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kmdmyg\zks\"/>
    </mc:Choice>
  </mc:AlternateContent>
  <xr:revisionPtr revIDLastSave="0" documentId="13_ncr:1_{45BF6F77-634B-4D54-BC67-AA2F092FA9AB}" xr6:coauthVersionLast="47" xr6:coauthVersionMax="47" xr10:uidLastSave="{00000000-0000-0000-0000-000000000000}"/>
  <bookViews>
    <workbookView xWindow="14370" yWindow="0" windowWidth="14430" windowHeight="15480" xr2:uid="{764F08D5-DA25-4014-86C5-A1F6EAC6D569}"/>
  </bookViews>
  <sheets>
    <sheet name="図表" sheetId="4" r:id="rId1"/>
    <sheet name="第1表(R5)" sheetId="3" r:id="rId2"/>
  </sheets>
  <definedNames>
    <definedName name="_xlnm.Print_Area" localSheetId="0">図表!$B$1:$K$105</definedName>
    <definedName name="_xlnm.Print_Area" localSheetId="1">'第1表(R5)'!$A$1:$J$93</definedName>
  </definedName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6" i="4" l="1"/>
  <c r="A30" i="4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F61" i="3"/>
</calcChain>
</file>

<file path=xl/sharedStrings.xml><?xml version="1.0" encoding="utf-8"?>
<sst xmlns="http://schemas.openxmlformats.org/spreadsheetml/2006/main" count="209" uniqueCount="103">
  <si>
    <t>統計表第１表　人口動態総覧の年次推移　（宮城県）</t>
    <rPh sb="0" eb="3">
      <t>トウケイヒョウ</t>
    </rPh>
    <rPh sb="20" eb="23">
      <t>ミヤギケン</t>
    </rPh>
    <phoneticPr fontId="1"/>
  </si>
  <si>
    <t>令和５年</t>
    <rPh sb="0" eb="2">
      <t>レイワ</t>
    </rPh>
    <rPh sb="3" eb="4">
      <t>ネン</t>
    </rPh>
    <phoneticPr fontId="2"/>
  </si>
  <si>
    <t>年次</t>
    <rPh sb="0" eb="2">
      <t>ネンジ</t>
    </rPh>
    <phoneticPr fontId="2"/>
  </si>
  <si>
    <t>出生数</t>
    <rPh sb="0" eb="3">
      <t>シュッショウスウ</t>
    </rPh>
    <phoneticPr fontId="1"/>
  </si>
  <si>
    <t>死亡数</t>
    <rPh sb="0" eb="3">
      <t>シボウスウ</t>
    </rPh>
    <phoneticPr fontId="1"/>
  </si>
  <si>
    <t>自然増減数</t>
    <rPh sb="0" eb="2">
      <t>シゼン</t>
    </rPh>
    <rPh sb="2" eb="4">
      <t>ゾウゲン</t>
    </rPh>
    <rPh sb="4" eb="5">
      <t>スウ</t>
    </rPh>
    <phoneticPr fontId="1"/>
  </si>
  <si>
    <t>死　産　数</t>
    <phoneticPr fontId="1"/>
  </si>
  <si>
    <t>婚姻件数</t>
    <rPh sb="0" eb="2">
      <t>コンイン</t>
    </rPh>
    <rPh sb="2" eb="4">
      <t>ケンスウ</t>
    </rPh>
    <phoneticPr fontId="2"/>
  </si>
  <si>
    <t>離婚件数</t>
    <rPh sb="0" eb="2">
      <t>リコン</t>
    </rPh>
    <rPh sb="2" eb="4">
      <t>ケンスウ</t>
    </rPh>
    <phoneticPr fontId="2"/>
  </si>
  <si>
    <t>総　数</t>
  </si>
  <si>
    <t>自然死産</t>
    <rPh sb="2" eb="4">
      <t>シザン</t>
    </rPh>
    <phoneticPr fontId="2"/>
  </si>
  <si>
    <t>人工死産</t>
    <rPh sb="2" eb="4">
      <t>シザン</t>
    </rPh>
    <phoneticPr fontId="2"/>
  </si>
  <si>
    <t>昭和25年</t>
  </si>
  <si>
    <t>　　26　</t>
  </si>
  <si>
    <t>　　27　</t>
  </si>
  <si>
    <t>　　28　</t>
  </si>
  <si>
    <t>　　29　</t>
  </si>
  <si>
    <t>　　30　</t>
  </si>
  <si>
    <t>　　31　</t>
  </si>
  <si>
    <t>　　32　</t>
  </si>
  <si>
    <t>　　33　</t>
  </si>
  <si>
    <t>　　34　</t>
  </si>
  <si>
    <t>　　35　</t>
  </si>
  <si>
    <t>　　36　</t>
  </si>
  <si>
    <t>　　37　</t>
  </si>
  <si>
    <t>　　38　</t>
  </si>
  <si>
    <t>　　39　</t>
  </si>
  <si>
    <t>　　40　</t>
  </si>
  <si>
    <t>　　41　</t>
  </si>
  <si>
    <t>　　42　</t>
  </si>
  <si>
    <t>　　43　</t>
  </si>
  <si>
    <t>　　44　</t>
  </si>
  <si>
    <t>　　45　</t>
  </si>
  <si>
    <t>　　46　</t>
  </si>
  <si>
    <t>　　47　</t>
  </si>
  <si>
    <t>　　48　</t>
  </si>
  <si>
    <t>　　49　</t>
  </si>
  <si>
    <t>　　50　</t>
  </si>
  <si>
    <t>　　51　</t>
  </si>
  <si>
    <t>　　52　</t>
  </si>
  <si>
    <t>　　53　</t>
  </si>
  <si>
    <t>　　54　</t>
  </si>
  <si>
    <t>　　55　</t>
  </si>
  <si>
    <t>　　56　</t>
  </si>
  <si>
    <t>　　57　</t>
  </si>
  <si>
    <t>　　58　</t>
  </si>
  <si>
    <t>　　59　</t>
  </si>
  <si>
    <t>　　60　</t>
  </si>
  <si>
    <t>　　61　</t>
  </si>
  <si>
    <t>　　62　</t>
  </si>
  <si>
    <t>　　63　</t>
  </si>
  <si>
    <t>平成元年</t>
  </si>
  <si>
    <t>　　２　</t>
    <phoneticPr fontId="2"/>
  </si>
  <si>
    <t>　　３　</t>
  </si>
  <si>
    <t>　　４　</t>
  </si>
  <si>
    <t>　　５　</t>
  </si>
  <si>
    <t>　　６　</t>
  </si>
  <si>
    <t>　　７　</t>
  </si>
  <si>
    <t>　　８　</t>
    <phoneticPr fontId="1"/>
  </si>
  <si>
    <t>　　９　</t>
    <phoneticPr fontId="1"/>
  </si>
  <si>
    <t>　  10　</t>
    <phoneticPr fontId="1"/>
  </si>
  <si>
    <t>　  11　</t>
  </si>
  <si>
    <t>　  12　</t>
    <phoneticPr fontId="1"/>
  </si>
  <si>
    <t>　  13　</t>
  </si>
  <si>
    <t>　  14　</t>
  </si>
  <si>
    <t>　  15　</t>
  </si>
  <si>
    <t>　  16　</t>
  </si>
  <si>
    <t xml:space="preserve">  17</t>
    <phoneticPr fontId="1"/>
  </si>
  <si>
    <t xml:space="preserve">  18</t>
  </si>
  <si>
    <t>　 　 △90</t>
    <phoneticPr fontId="1"/>
  </si>
  <si>
    <t xml:space="preserve">  19</t>
  </si>
  <si>
    <t xml:space="preserve">　   △537 </t>
    <phoneticPr fontId="1"/>
  </si>
  <si>
    <t xml:space="preserve">  20</t>
  </si>
  <si>
    <t>　   △794</t>
    <phoneticPr fontId="1"/>
  </si>
  <si>
    <t xml:space="preserve">  21</t>
    <phoneticPr fontId="1"/>
  </si>
  <si>
    <t>　 △1,820</t>
    <phoneticPr fontId="1"/>
  </si>
  <si>
    <t xml:space="preserve">  22</t>
    <phoneticPr fontId="1"/>
  </si>
  <si>
    <t>　 △2,806</t>
    <phoneticPr fontId="1"/>
  </si>
  <si>
    <t xml:space="preserve">  23</t>
    <phoneticPr fontId="1"/>
  </si>
  <si>
    <t>　△15,913</t>
    <phoneticPr fontId="1"/>
  </si>
  <si>
    <t xml:space="preserve">  24</t>
  </si>
  <si>
    <t>　 △3,394</t>
    <phoneticPr fontId="1"/>
  </si>
  <si>
    <t xml:space="preserve">  25</t>
  </si>
  <si>
    <t>　 △3,265</t>
    <phoneticPr fontId="1"/>
  </si>
  <si>
    <t xml:space="preserve">  26</t>
  </si>
  <si>
    <t>　 △4,786</t>
  </si>
  <si>
    <t xml:space="preserve">  27</t>
  </si>
  <si>
    <t>　 △5,098</t>
    <phoneticPr fontId="1"/>
  </si>
  <si>
    <t xml:space="preserve">  28</t>
  </si>
  <si>
    <t>　 △6,124</t>
    <phoneticPr fontId="2"/>
  </si>
  <si>
    <t xml:space="preserve">  29</t>
  </si>
  <si>
    <t>　 △7,292</t>
    <phoneticPr fontId="2"/>
  </si>
  <si>
    <t xml:space="preserve">  30</t>
  </si>
  <si>
    <t>　 △8,309</t>
    <phoneticPr fontId="2"/>
  </si>
  <si>
    <t>令和元年</t>
    <rPh sb="0" eb="1">
      <t>レイワ</t>
    </rPh>
    <rPh sb="1" eb="2">
      <t>ガン</t>
    </rPh>
    <rPh sb="2" eb="3">
      <t>ネン</t>
    </rPh>
    <phoneticPr fontId="2"/>
  </si>
  <si>
    <t>　△10,255</t>
  </si>
  <si>
    <t>　　２　</t>
  </si>
  <si>
    <t>　　５　</t>
    <phoneticPr fontId="2"/>
  </si>
  <si>
    <t xml:space="preserve">    △439</t>
    <phoneticPr fontId="1"/>
  </si>
  <si>
    <t>注：１）平成22、26～29年の数値は、報告漏れ（平成31年３月29日公表）による再集計を行ったことにより、平成29年以前の概況とは数値が一致しない箇所がある。</t>
    <rPh sb="4" eb="6">
      <t>ヘイセイ</t>
    </rPh>
    <rPh sb="13" eb="14">
      <t>ネン</t>
    </rPh>
    <rPh sb="15" eb="17">
      <t>スウチ</t>
    </rPh>
    <rPh sb="20" eb="22">
      <t>ホウコク</t>
    </rPh>
    <rPh sb="21" eb="22">
      <t>モ</t>
    </rPh>
    <rPh sb="24" eb="26">
      <t>ヘイセイ</t>
    </rPh>
    <rPh sb="28" eb="29">
      <t>ネン</t>
    </rPh>
    <rPh sb="30" eb="31">
      <t>ガツ</t>
    </rPh>
    <rPh sb="33" eb="34">
      <t>ニチ</t>
    </rPh>
    <rPh sb="34" eb="36">
      <t>コウヒョウ</t>
    </rPh>
    <rPh sb="40" eb="43">
      <t>サイシュウケイ</t>
    </rPh>
    <rPh sb="44" eb="45">
      <t>オコナ</t>
    </rPh>
    <rPh sb="54" eb="56">
      <t>ヘイセイ</t>
    </rPh>
    <rPh sb="58" eb="59">
      <t>ネン</t>
    </rPh>
    <rPh sb="59" eb="61">
      <t>イゼン</t>
    </rPh>
    <rPh sb="62" eb="64">
      <t>ガイキョウ</t>
    </rPh>
    <rPh sb="66" eb="68">
      <t>スウチ</t>
    </rPh>
    <rPh sb="69" eb="71">
      <t>イッチ</t>
    </rPh>
    <rPh sb="74" eb="76">
      <t>カショ</t>
    </rPh>
    <phoneticPr fontId="2"/>
  </si>
  <si>
    <t>(再掲)乳児死亡数</t>
    <rPh sb="1" eb="3">
      <t>サイケイ</t>
    </rPh>
    <rPh sb="4" eb="6">
      <t>ニュウジ</t>
    </rPh>
    <rPh sb="6" eb="9">
      <t>シボウスウ</t>
    </rPh>
    <phoneticPr fontId="1"/>
  </si>
  <si>
    <t>西暦</t>
    <rPh sb="0" eb="2">
      <t>セイレキ</t>
    </rPh>
    <phoneticPr fontId="2"/>
  </si>
  <si>
    <t>　　７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</si>
</sst>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明朝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Meiryo UI"/>
      <family val="3"/>
      <charset val="128"/>
    </font>
    <font>
      <sz val="7.5"/>
      <name val="Meiryo UI"/>
      <family val="3"/>
      <charset val="128"/>
    </font>
    <font>
      <sz val="8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38" fontId="4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>
      <alignment vertical="center"/>
    </xf>
    <xf numFmtId="0" fontId="5" fillId="0" borderId="0">
      <alignment vertical="center"/>
    </xf>
    <xf numFmtId="0" fontId="4" fillId="0" borderId="0"/>
  </cellStyleXfs>
  <cellXfs count="34">
    <xf numFmtId="0" fontId="0" fillId="0" borderId="0" xfId="0"/>
    <xf numFmtId="0" fontId="6" fillId="0" borderId="0" xfId="0" applyFont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7" xfId="0" quotePrefix="1" applyFont="1" applyBorder="1" applyAlignment="1">
      <alignment horizontal="center"/>
    </xf>
    <xf numFmtId="0" fontId="6" fillId="0" borderId="0" xfId="0" applyFont="1" applyAlignment="1">
      <alignment horizontal="center"/>
    </xf>
    <xf numFmtId="38" fontId="6" fillId="0" borderId="0" xfId="0" applyNumberFormat="1" applyFont="1"/>
    <xf numFmtId="176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8" fontId="6" fillId="0" borderId="1" xfId="0" applyNumberFormat="1" applyFont="1" applyBorder="1" applyAlignment="1">
      <alignment shrinkToFit="1"/>
    </xf>
    <xf numFmtId="38" fontId="6" fillId="0" borderId="2" xfId="0" applyNumberFormat="1" applyFont="1" applyBorder="1" applyAlignment="1">
      <alignment shrinkToFit="1"/>
    </xf>
    <xf numFmtId="49" fontId="6" fillId="0" borderId="1" xfId="0" applyNumberFormat="1" applyFont="1" applyBorder="1" applyAlignment="1">
      <alignment shrinkToFit="1"/>
    </xf>
    <xf numFmtId="49" fontId="6" fillId="0" borderId="2" xfId="0" applyNumberFormat="1" applyFont="1" applyBorder="1" applyAlignment="1">
      <alignment shrinkToFit="1"/>
    </xf>
    <xf numFmtId="38" fontId="6" fillId="0" borderId="8" xfId="0" applyNumberFormat="1" applyFont="1" applyBorder="1" applyAlignment="1">
      <alignment shrinkToFit="1"/>
    </xf>
    <xf numFmtId="176" fontId="6" fillId="0" borderId="8" xfId="0" applyNumberFormat="1" applyFont="1" applyBorder="1" applyAlignment="1">
      <alignment shrinkToFit="1"/>
    </xf>
    <xf numFmtId="38" fontId="6" fillId="0" borderId="9" xfId="0" applyNumberFormat="1" applyFont="1" applyBorder="1" applyAlignment="1">
      <alignment shrinkToFi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quotePrefix="1" applyFont="1" applyBorder="1" applyAlignment="1">
      <alignment horizontal="left" wrapTex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</cellXfs>
  <cellStyles count="8">
    <cellStyle name="桁区切り 2" xfId="1" xr:uid="{E5989428-5BFD-4BE3-92E7-A1CDD87179C8}"/>
    <cellStyle name="桁区切り 3" xfId="2" xr:uid="{7B9E8328-86D8-484C-82EF-BB4061CB9F53}"/>
    <cellStyle name="標準" xfId="0" builtinId="0"/>
    <cellStyle name="標準 2" xfId="3" xr:uid="{D726ED99-1BF2-43AE-8F5C-AC2AE367D4E6}"/>
    <cellStyle name="標準 2 2" xfId="4" xr:uid="{E76262EF-D9AC-42D2-B865-418EDF9FD714}"/>
    <cellStyle name="標準 2 3" xfId="5" xr:uid="{9FE9B601-F2AF-4170-8F43-8D7204138034}"/>
    <cellStyle name="標準 3" xfId="6" xr:uid="{49E4FFFB-7E54-4DAA-827D-DA3266D45F98}"/>
    <cellStyle name="標準 3 2" xfId="7" xr:uid="{1D364EE2-F710-41BE-B5B8-3016DFC414E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 sz="1200" baseline="0">
                <a:latin typeface="Meiryo UI" panose="020B0604030504040204" pitchFamily="50" charset="-128"/>
                <a:ea typeface="Meiryo UI" panose="020B0604030504040204" pitchFamily="50" charset="-128"/>
              </a:rPr>
              <a:t>宮城県の人口動態推移</a:t>
            </a:r>
            <a:r>
              <a:rPr lang="en-US" altLang="ja-JP" sz="1200" baseline="0">
                <a:latin typeface="Meiryo UI" panose="020B0604030504040204" pitchFamily="50" charset="-128"/>
                <a:ea typeface="Meiryo UI" panose="020B0604030504040204" pitchFamily="50" charset="-128"/>
              </a:rPr>
              <a:t>(1)</a:t>
            </a:r>
          </a:p>
        </c:rich>
      </c:tx>
      <c:layout>
        <c:manualLayout>
          <c:xMode val="edge"/>
          <c:yMode val="edge"/>
          <c:x val="0.26971793738498895"/>
          <c:y val="8.50576905546551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564300310124405"/>
          <c:y val="2.2582896570175665E-2"/>
          <c:w val="0.84477920235612591"/>
          <c:h val="0.88280222312470769"/>
        </c:manualLayout>
      </c:layout>
      <c:lineChart>
        <c:grouping val="standard"/>
        <c:varyColors val="0"/>
        <c:ser>
          <c:idx val="0"/>
          <c:order val="0"/>
          <c:tx>
            <c:strRef>
              <c:f>図表!$C$27</c:f>
              <c:strCache>
                <c:ptCount val="1"/>
                <c:pt idx="0">
                  <c:v>出生数</c:v>
                </c:pt>
              </c:strCache>
            </c:strRef>
          </c:tx>
          <c:spPr>
            <a:ln w="9525" cap="rnd">
              <a:solidFill>
                <a:srgbClr val="0066FF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0">
                <a:solidFill>
                  <a:srgbClr val="0066FF"/>
                </a:solidFill>
              </a:ln>
              <a:effectLst/>
            </c:spPr>
          </c:marker>
          <c:cat>
            <c:numRef>
              <c:f>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図表!$C$29:$C$104</c:f>
              <c:numCache>
                <c:formatCode>#,##0_);[Red]\(#,##0\)</c:formatCode>
                <c:ptCount val="76"/>
                <c:pt idx="0">
                  <c:v>53224</c:v>
                </c:pt>
                <c:pt idx="1">
                  <c:v>48017</c:v>
                </c:pt>
                <c:pt idx="2">
                  <c:v>46076</c:v>
                </c:pt>
                <c:pt idx="3">
                  <c:v>42439</c:v>
                </c:pt>
                <c:pt idx="4">
                  <c:v>39631</c:v>
                </c:pt>
                <c:pt idx="5">
                  <c:v>38509</c:v>
                </c:pt>
                <c:pt idx="6">
                  <c:v>36476</c:v>
                </c:pt>
                <c:pt idx="7">
                  <c:v>33703</c:v>
                </c:pt>
                <c:pt idx="8">
                  <c:v>34207</c:v>
                </c:pt>
                <c:pt idx="9">
                  <c:v>32686</c:v>
                </c:pt>
                <c:pt idx="10">
                  <c:v>31363</c:v>
                </c:pt>
                <c:pt idx="11">
                  <c:v>30063</c:v>
                </c:pt>
                <c:pt idx="12">
                  <c:v>29062</c:v>
                </c:pt>
                <c:pt idx="13">
                  <c:v>28772</c:v>
                </c:pt>
                <c:pt idx="14">
                  <c:v>28695</c:v>
                </c:pt>
                <c:pt idx="15">
                  <c:v>29240</c:v>
                </c:pt>
                <c:pt idx="16">
                  <c:v>22834</c:v>
                </c:pt>
                <c:pt idx="17">
                  <c:v>31258</c:v>
                </c:pt>
                <c:pt idx="18">
                  <c:v>29404</c:v>
                </c:pt>
                <c:pt idx="19">
                  <c:v>29403</c:v>
                </c:pt>
                <c:pt idx="20">
                  <c:v>30428</c:v>
                </c:pt>
                <c:pt idx="21">
                  <c:v>31446</c:v>
                </c:pt>
                <c:pt idx="22">
                  <c:v>32038</c:v>
                </c:pt>
                <c:pt idx="23">
                  <c:v>33655</c:v>
                </c:pt>
                <c:pt idx="24">
                  <c:v>33666</c:v>
                </c:pt>
                <c:pt idx="25">
                  <c:v>32760</c:v>
                </c:pt>
                <c:pt idx="26">
                  <c:v>32604</c:v>
                </c:pt>
                <c:pt idx="27">
                  <c:v>32450</c:v>
                </c:pt>
                <c:pt idx="28">
                  <c:v>32038</c:v>
                </c:pt>
                <c:pt idx="29">
                  <c:v>31534</c:v>
                </c:pt>
                <c:pt idx="30">
                  <c:v>31129</c:v>
                </c:pt>
                <c:pt idx="31">
                  <c:v>30164</c:v>
                </c:pt>
                <c:pt idx="32">
                  <c:v>30365</c:v>
                </c:pt>
                <c:pt idx="33">
                  <c:v>29982</c:v>
                </c:pt>
                <c:pt idx="34">
                  <c:v>29320</c:v>
                </c:pt>
                <c:pt idx="35">
                  <c:v>28025</c:v>
                </c:pt>
                <c:pt idx="36">
                  <c:v>27049</c:v>
                </c:pt>
                <c:pt idx="37">
                  <c:v>26226</c:v>
                </c:pt>
                <c:pt idx="38">
                  <c:v>24999</c:v>
                </c:pt>
                <c:pt idx="39">
                  <c:v>24118</c:v>
                </c:pt>
                <c:pt idx="40">
                  <c:v>23324</c:v>
                </c:pt>
                <c:pt idx="41">
                  <c:v>23196</c:v>
                </c:pt>
                <c:pt idx="42">
                  <c:v>22961</c:v>
                </c:pt>
                <c:pt idx="43">
                  <c:v>21833</c:v>
                </c:pt>
                <c:pt idx="44">
                  <c:v>22759</c:v>
                </c:pt>
                <c:pt idx="45">
                  <c:v>22267</c:v>
                </c:pt>
                <c:pt idx="46">
                  <c:v>22155</c:v>
                </c:pt>
                <c:pt idx="47">
                  <c:v>21978</c:v>
                </c:pt>
                <c:pt idx="48">
                  <c:v>22312</c:v>
                </c:pt>
                <c:pt idx="49">
                  <c:v>21886</c:v>
                </c:pt>
                <c:pt idx="50">
                  <c:v>22154</c:v>
                </c:pt>
                <c:pt idx="51">
                  <c:v>21751</c:v>
                </c:pt>
                <c:pt idx="52">
                  <c:v>21474</c:v>
                </c:pt>
                <c:pt idx="53">
                  <c:v>20829</c:v>
                </c:pt>
                <c:pt idx="54">
                  <c:v>20236</c:v>
                </c:pt>
                <c:pt idx="55">
                  <c:v>19326</c:v>
                </c:pt>
                <c:pt idx="56">
                  <c:v>19706</c:v>
                </c:pt>
                <c:pt idx="57">
                  <c:v>19810</c:v>
                </c:pt>
                <c:pt idx="58">
                  <c:v>19863</c:v>
                </c:pt>
                <c:pt idx="59">
                  <c:v>18988</c:v>
                </c:pt>
                <c:pt idx="60">
                  <c:v>19126</c:v>
                </c:pt>
                <c:pt idx="61">
                  <c:v>18062</c:v>
                </c:pt>
                <c:pt idx="62">
                  <c:v>18707</c:v>
                </c:pt>
                <c:pt idx="63">
                  <c:v>18949</c:v>
                </c:pt>
                <c:pt idx="64">
                  <c:v>18069</c:v>
                </c:pt>
                <c:pt idx="65">
                  <c:v>18023</c:v>
                </c:pt>
                <c:pt idx="66">
                  <c:v>17399</c:v>
                </c:pt>
                <c:pt idx="67">
                  <c:v>16681</c:v>
                </c:pt>
                <c:pt idx="68">
                  <c:v>16211</c:v>
                </c:pt>
                <c:pt idx="69">
                  <c:v>14947</c:v>
                </c:pt>
                <c:pt idx="70">
                  <c:v>14480</c:v>
                </c:pt>
                <c:pt idx="71">
                  <c:v>13761</c:v>
                </c:pt>
                <c:pt idx="72">
                  <c:v>12852</c:v>
                </c:pt>
                <c:pt idx="73">
                  <c:v>12328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19-49B7-BF46-CB55C80CDE78}"/>
            </c:ext>
          </c:extLst>
        </c:ser>
        <c:ser>
          <c:idx val="1"/>
          <c:order val="1"/>
          <c:tx>
            <c:strRef>
              <c:f>図表!$D$27</c:f>
              <c:strCache>
                <c:ptCount val="1"/>
                <c:pt idx="0">
                  <c:v>死亡数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339933"/>
                </a:solidFill>
              </a:ln>
              <a:effectLst/>
            </c:spPr>
          </c:marker>
          <c:cat>
            <c:numRef>
              <c:f>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図表!$D$29:$D$104</c:f>
              <c:numCache>
                <c:formatCode>#,##0_);[Red]\(#,##0\)</c:formatCode>
                <c:ptCount val="76"/>
                <c:pt idx="0">
                  <c:v>17373</c:v>
                </c:pt>
                <c:pt idx="1">
                  <c:v>16283</c:v>
                </c:pt>
                <c:pt idx="2">
                  <c:v>13984</c:v>
                </c:pt>
                <c:pt idx="3">
                  <c:v>14375</c:v>
                </c:pt>
                <c:pt idx="4">
                  <c:v>13253</c:v>
                </c:pt>
                <c:pt idx="5">
                  <c:v>12646</c:v>
                </c:pt>
                <c:pt idx="6">
                  <c:v>12918</c:v>
                </c:pt>
                <c:pt idx="7">
                  <c:v>13370</c:v>
                </c:pt>
                <c:pt idx="8">
                  <c:v>12305</c:v>
                </c:pt>
                <c:pt idx="9">
                  <c:v>11816</c:v>
                </c:pt>
                <c:pt idx="10">
                  <c:v>12301</c:v>
                </c:pt>
                <c:pt idx="11">
                  <c:v>12155</c:v>
                </c:pt>
                <c:pt idx="12">
                  <c:v>12252</c:v>
                </c:pt>
                <c:pt idx="13">
                  <c:v>11587</c:v>
                </c:pt>
                <c:pt idx="14">
                  <c:v>12125</c:v>
                </c:pt>
                <c:pt idx="15">
                  <c:v>12437</c:v>
                </c:pt>
                <c:pt idx="16">
                  <c:v>11854</c:v>
                </c:pt>
                <c:pt idx="17">
                  <c:v>11974</c:v>
                </c:pt>
                <c:pt idx="18">
                  <c:v>11900</c:v>
                </c:pt>
                <c:pt idx="19">
                  <c:v>12224</c:v>
                </c:pt>
                <c:pt idx="20">
                  <c:v>12390</c:v>
                </c:pt>
                <c:pt idx="21">
                  <c:v>11893</c:v>
                </c:pt>
                <c:pt idx="22">
                  <c:v>11973</c:v>
                </c:pt>
                <c:pt idx="23">
                  <c:v>12087</c:v>
                </c:pt>
                <c:pt idx="24">
                  <c:v>12510</c:v>
                </c:pt>
                <c:pt idx="25">
                  <c:v>12152</c:v>
                </c:pt>
                <c:pt idx="26">
                  <c:v>12167</c:v>
                </c:pt>
                <c:pt idx="27">
                  <c:v>12183</c:v>
                </c:pt>
                <c:pt idx="28">
                  <c:v>12145</c:v>
                </c:pt>
                <c:pt idx="29">
                  <c:v>12068</c:v>
                </c:pt>
                <c:pt idx="30">
                  <c:v>12651</c:v>
                </c:pt>
                <c:pt idx="31">
                  <c:v>12633</c:v>
                </c:pt>
                <c:pt idx="32">
                  <c:v>12319</c:v>
                </c:pt>
                <c:pt idx="33">
                  <c:v>12722</c:v>
                </c:pt>
                <c:pt idx="34">
                  <c:v>12789</c:v>
                </c:pt>
                <c:pt idx="35">
                  <c:v>12828</c:v>
                </c:pt>
                <c:pt idx="36">
                  <c:v>12851</c:v>
                </c:pt>
                <c:pt idx="37">
                  <c:v>12975</c:v>
                </c:pt>
                <c:pt idx="38">
                  <c:v>13632</c:v>
                </c:pt>
                <c:pt idx="39">
                  <c:v>13398</c:v>
                </c:pt>
                <c:pt idx="40">
                  <c:v>13982</c:v>
                </c:pt>
                <c:pt idx="41">
                  <c:v>14257</c:v>
                </c:pt>
                <c:pt idx="42">
                  <c:v>14750</c:v>
                </c:pt>
                <c:pt idx="43">
                  <c:v>15040</c:v>
                </c:pt>
                <c:pt idx="44">
                  <c:v>15218</c:v>
                </c:pt>
                <c:pt idx="45">
                  <c:v>15980</c:v>
                </c:pt>
                <c:pt idx="46">
                  <c:v>15743</c:v>
                </c:pt>
                <c:pt idx="47">
                  <c:v>16045</c:v>
                </c:pt>
                <c:pt idx="48">
                  <c:v>16408</c:v>
                </c:pt>
                <c:pt idx="49">
                  <c:v>17594</c:v>
                </c:pt>
                <c:pt idx="50">
                  <c:v>17127</c:v>
                </c:pt>
                <c:pt idx="51">
                  <c:v>17300</c:v>
                </c:pt>
                <c:pt idx="52">
                  <c:v>17560</c:v>
                </c:pt>
                <c:pt idx="53">
                  <c:v>18151</c:v>
                </c:pt>
                <c:pt idx="54">
                  <c:v>18525</c:v>
                </c:pt>
                <c:pt idx="55">
                  <c:v>19765</c:v>
                </c:pt>
                <c:pt idx="56">
                  <c:v>19796</c:v>
                </c:pt>
                <c:pt idx="57">
                  <c:v>20347</c:v>
                </c:pt>
                <c:pt idx="58">
                  <c:v>20657</c:v>
                </c:pt>
                <c:pt idx="59">
                  <c:v>20808</c:v>
                </c:pt>
                <c:pt idx="60">
                  <c:v>21932</c:v>
                </c:pt>
                <c:pt idx="61">
                  <c:v>33975</c:v>
                </c:pt>
                <c:pt idx="62">
                  <c:v>22101</c:v>
                </c:pt>
                <c:pt idx="63">
                  <c:v>22214</c:v>
                </c:pt>
                <c:pt idx="64">
                  <c:v>22854</c:v>
                </c:pt>
                <c:pt idx="65">
                  <c:v>23121</c:v>
                </c:pt>
                <c:pt idx="66">
                  <c:v>23523</c:v>
                </c:pt>
                <c:pt idx="67">
                  <c:v>23973</c:v>
                </c:pt>
                <c:pt idx="68">
                  <c:v>24520</c:v>
                </c:pt>
                <c:pt idx="69">
                  <c:v>25202</c:v>
                </c:pt>
                <c:pt idx="70">
                  <c:v>24632</c:v>
                </c:pt>
                <c:pt idx="71">
                  <c:v>25897</c:v>
                </c:pt>
                <c:pt idx="72">
                  <c:v>28040</c:v>
                </c:pt>
                <c:pt idx="73">
                  <c:v>28640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9-49B7-BF46-CB55C80CDE78}"/>
            </c:ext>
          </c:extLst>
        </c:ser>
        <c:ser>
          <c:idx val="2"/>
          <c:order val="2"/>
          <c:tx>
            <c:strRef>
              <c:f>図表!$J$27</c:f>
              <c:strCache>
                <c:ptCount val="1"/>
                <c:pt idx="0">
                  <c:v>婚姻件数</c:v>
                </c:pt>
              </c:strCache>
            </c:strRef>
          </c:tx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図表!$J$29:$J$104</c:f>
              <c:numCache>
                <c:formatCode>#,##0_);[Red]\(#,##0\)</c:formatCode>
                <c:ptCount val="76"/>
                <c:pt idx="0">
                  <c:v>15461</c:v>
                </c:pt>
                <c:pt idx="1">
                  <c:v>13658</c:v>
                </c:pt>
                <c:pt idx="2">
                  <c:v>13373</c:v>
                </c:pt>
                <c:pt idx="3">
                  <c:v>13935</c:v>
                </c:pt>
                <c:pt idx="4">
                  <c:v>13762</c:v>
                </c:pt>
                <c:pt idx="5">
                  <c:v>13623</c:v>
                </c:pt>
                <c:pt idx="6">
                  <c:v>14271</c:v>
                </c:pt>
                <c:pt idx="7">
                  <c:v>14290</c:v>
                </c:pt>
                <c:pt idx="8">
                  <c:v>14927</c:v>
                </c:pt>
                <c:pt idx="9">
                  <c:v>15007</c:v>
                </c:pt>
                <c:pt idx="10">
                  <c:v>15324</c:v>
                </c:pt>
                <c:pt idx="11">
                  <c:v>15246</c:v>
                </c:pt>
                <c:pt idx="12">
                  <c:v>15170</c:v>
                </c:pt>
                <c:pt idx="13">
                  <c:v>14836</c:v>
                </c:pt>
                <c:pt idx="14">
                  <c:v>15064</c:v>
                </c:pt>
                <c:pt idx="15">
                  <c:v>14722</c:v>
                </c:pt>
                <c:pt idx="16">
                  <c:v>14402</c:v>
                </c:pt>
                <c:pt idx="17">
                  <c:v>14308</c:v>
                </c:pt>
                <c:pt idx="18">
                  <c:v>14316</c:v>
                </c:pt>
                <c:pt idx="19">
                  <c:v>14578</c:v>
                </c:pt>
                <c:pt idx="20">
                  <c:v>15953</c:v>
                </c:pt>
                <c:pt idx="21">
                  <c:v>17144</c:v>
                </c:pt>
                <c:pt idx="22">
                  <c:v>17544</c:v>
                </c:pt>
                <c:pt idx="23">
                  <c:v>17744</c:v>
                </c:pt>
                <c:pt idx="24">
                  <c:v>16097</c:v>
                </c:pt>
                <c:pt idx="25">
                  <c:v>16776</c:v>
                </c:pt>
                <c:pt idx="26">
                  <c:v>15674</c:v>
                </c:pt>
                <c:pt idx="27">
                  <c:v>14888</c:v>
                </c:pt>
                <c:pt idx="28">
                  <c:v>14670</c:v>
                </c:pt>
                <c:pt idx="29">
                  <c:v>14606</c:v>
                </c:pt>
                <c:pt idx="30">
                  <c:v>14375</c:v>
                </c:pt>
                <c:pt idx="31">
                  <c:v>14671</c:v>
                </c:pt>
                <c:pt idx="32">
                  <c:v>14437</c:v>
                </c:pt>
                <c:pt idx="33">
                  <c:v>13556</c:v>
                </c:pt>
                <c:pt idx="34">
                  <c:v>13246</c:v>
                </c:pt>
                <c:pt idx="35">
                  <c:v>13239</c:v>
                </c:pt>
                <c:pt idx="36">
                  <c:v>12224</c:v>
                </c:pt>
                <c:pt idx="37">
                  <c:v>12045</c:v>
                </c:pt>
                <c:pt idx="38">
                  <c:v>12269</c:v>
                </c:pt>
                <c:pt idx="39">
                  <c:v>12017</c:v>
                </c:pt>
                <c:pt idx="40">
                  <c:v>12449</c:v>
                </c:pt>
                <c:pt idx="41">
                  <c:v>12666</c:v>
                </c:pt>
                <c:pt idx="42">
                  <c:v>12884</c:v>
                </c:pt>
                <c:pt idx="43">
                  <c:v>13620</c:v>
                </c:pt>
                <c:pt idx="44">
                  <c:v>13598</c:v>
                </c:pt>
                <c:pt idx="45">
                  <c:v>13967</c:v>
                </c:pt>
                <c:pt idx="46">
                  <c:v>14065</c:v>
                </c:pt>
                <c:pt idx="47">
                  <c:v>13982</c:v>
                </c:pt>
                <c:pt idx="48">
                  <c:v>14345</c:v>
                </c:pt>
                <c:pt idx="49">
                  <c:v>13665</c:v>
                </c:pt>
                <c:pt idx="50">
                  <c:v>14797</c:v>
                </c:pt>
                <c:pt idx="51">
                  <c:v>15194</c:v>
                </c:pt>
                <c:pt idx="52">
                  <c:v>13895</c:v>
                </c:pt>
                <c:pt idx="53">
                  <c:v>13675</c:v>
                </c:pt>
                <c:pt idx="54">
                  <c:v>13122</c:v>
                </c:pt>
                <c:pt idx="55">
                  <c:v>12820</c:v>
                </c:pt>
                <c:pt idx="56">
                  <c:v>13035</c:v>
                </c:pt>
                <c:pt idx="57">
                  <c:v>12824</c:v>
                </c:pt>
                <c:pt idx="58">
                  <c:v>12763</c:v>
                </c:pt>
                <c:pt idx="59">
                  <c:v>12217</c:v>
                </c:pt>
                <c:pt idx="60">
                  <c:v>11972</c:v>
                </c:pt>
                <c:pt idx="61">
                  <c:v>11409</c:v>
                </c:pt>
                <c:pt idx="62">
                  <c:v>12315</c:v>
                </c:pt>
                <c:pt idx="63">
                  <c:v>11985</c:v>
                </c:pt>
                <c:pt idx="64">
                  <c:v>11767</c:v>
                </c:pt>
                <c:pt idx="65">
                  <c:v>11334</c:v>
                </c:pt>
                <c:pt idx="66">
                  <c:v>11160</c:v>
                </c:pt>
                <c:pt idx="67">
                  <c:v>10658</c:v>
                </c:pt>
                <c:pt idx="68">
                  <c:v>10328</c:v>
                </c:pt>
                <c:pt idx="69">
                  <c:v>10073</c:v>
                </c:pt>
                <c:pt idx="70">
                  <c:v>8921</c:v>
                </c:pt>
                <c:pt idx="71">
                  <c:v>8595</c:v>
                </c:pt>
                <c:pt idx="72">
                  <c:v>8431</c:v>
                </c:pt>
                <c:pt idx="73">
                  <c:v>7899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9-49B7-BF46-CB55C80CDE78}"/>
            </c:ext>
          </c:extLst>
        </c:ser>
        <c:ser>
          <c:idx val="4"/>
          <c:order val="3"/>
          <c:tx>
            <c:strRef>
              <c:f>図表!$K$27</c:f>
              <c:strCache>
                <c:ptCount val="1"/>
                <c:pt idx="0">
                  <c:v>離婚件数</c:v>
                </c:pt>
              </c:strCache>
            </c:strRef>
          </c:tx>
          <c:spPr>
            <a:ln w="12700" cap="rnd">
              <a:solidFill>
                <a:srgbClr val="FFC000"/>
              </a:solidFill>
              <a:round/>
            </a:ln>
            <a:effectLst/>
          </c:spPr>
          <c:marker>
            <c:symbol val="x"/>
            <c:size val="5"/>
            <c:spPr>
              <a:noFill/>
              <a:ln w="0">
                <a:solidFill>
                  <a:srgbClr val="FFC000"/>
                </a:solidFill>
              </a:ln>
              <a:effectLst/>
            </c:spPr>
          </c:marker>
          <c:cat>
            <c:numRef>
              <c:f>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図表!$K$29:$K$104</c:f>
              <c:numCache>
                <c:formatCode>#,##0_);[Red]\(#,##0\)</c:formatCode>
                <c:ptCount val="76"/>
                <c:pt idx="0">
                  <c:v>1346</c:v>
                </c:pt>
                <c:pt idx="1">
                  <c:v>1286</c:v>
                </c:pt>
                <c:pt idx="2">
                  <c:v>1303</c:v>
                </c:pt>
                <c:pt idx="3">
                  <c:v>1235</c:v>
                </c:pt>
                <c:pt idx="4">
                  <c:v>1271</c:v>
                </c:pt>
                <c:pt idx="5">
                  <c:v>1196</c:v>
                </c:pt>
                <c:pt idx="6">
                  <c:v>1184</c:v>
                </c:pt>
                <c:pt idx="7">
                  <c:v>1170</c:v>
                </c:pt>
                <c:pt idx="8">
                  <c:v>1073</c:v>
                </c:pt>
                <c:pt idx="9">
                  <c:v>1115</c:v>
                </c:pt>
                <c:pt idx="10">
                  <c:v>1138</c:v>
                </c:pt>
                <c:pt idx="11">
                  <c:v>1082</c:v>
                </c:pt>
                <c:pt idx="12">
                  <c:v>1061</c:v>
                </c:pt>
                <c:pt idx="13">
                  <c:v>1050</c:v>
                </c:pt>
                <c:pt idx="14">
                  <c:v>1127</c:v>
                </c:pt>
                <c:pt idx="15">
                  <c:v>1234</c:v>
                </c:pt>
                <c:pt idx="16">
                  <c:v>1194</c:v>
                </c:pt>
                <c:pt idx="17">
                  <c:v>1174</c:v>
                </c:pt>
                <c:pt idx="18">
                  <c:v>1339</c:v>
                </c:pt>
                <c:pt idx="19">
                  <c:v>1336</c:v>
                </c:pt>
                <c:pt idx="20">
                  <c:v>1486</c:v>
                </c:pt>
                <c:pt idx="21">
                  <c:v>1544</c:v>
                </c:pt>
                <c:pt idx="22">
                  <c:v>1617</c:v>
                </c:pt>
                <c:pt idx="23">
                  <c:v>1765</c:v>
                </c:pt>
                <c:pt idx="24">
                  <c:v>1773</c:v>
                </c:pt>
                <c:pt idx="25">
                  <c:v>1841</c:v>
                </c:pt>
                <c:pt idx="26">
                  <c:v>1846</c:v>
                </c:pt>
                <c:pt idx="27">
                  <c:v>1976</c:v>
                </c:pt>
                <c:pt idx="28">
                  <c:v>2002</c:v>
                </c:pt>
                <c:pt idx="29">
                  <c:v>2008</c:v>
                </c:pt>
                <c:pt idx="30">
                  <c:v>2167</c:v>
                </c:pt>
                <c:pt idx="31">
                  <c:v>2366</c:v>
                </c:pt>
                <c:pt idx="32">
                  <c:v>2547</c:v>
                </c:pt>
                <c:pt idx="33">
                  <c:v>2948</c:v>
                </c:pt>
                <c:pt idx="34">
                  <c:v>2771</c:v>
                </c:pt>
                <c:pt idx="35">
                  <c:v>2628</c:v>
                </c:pt>
                <c:pt idx="36">
                  <c:v>2620</c:v>
                </c:pt>
                <c:pt idx="37">
                  <c:v>2484</c:v>
                </c:pt>
                <c:pt idx="38">
                  <c:v>2416</c:v>
                </c:pt>
                <c:pt idx="39">
                  <c:v>2415</c:v>
                </c:pt>
                <c:pt idx="40">
                  <c:v>2517</c:v>
                </c:pt>
                <c:pt idx="41">
                  <c:v>2577</c:v>
                </c:pt>
                <c:pt idx="42">
                  <c:v>2836</c:v>
                </c:pt>
                <c:pt idx="43">
                  <c:v>3079</c:v>
                </c:pt>
                <c:pt idx="44">
                  <c:v>3141</c:v>
                </c:pt>
                <c:pt idx="45">
                  <c:v>3198</c:v>
                </c:pt>
                <c:pt idx="46">
                  <c:v>3284</c:v>
                </c:pt>
                <c:pt idx="47">
                  <c:v>3604</c:v>
                </c:pt>
                <c:pt idx="48">
                  <c:v>3993</c:v>
                </c:pt>
                <c:pt idx="49">
                  <c:v>4092</c:v>
                </c:pt>
                <c:pt idx="50">
                  <c:v>4508</c:v>
                </c:pt>
                <c:pt idx="51">
                  <c:v>5114</c:v>
                </c:pt>
                <c:pt idx="52">
                  <c:v>5237</c:v>
                </c:pt>
                <c:pt idx="53">
                  <c:v>5104</c:v>
                </c:pt>
                <c:pt idx="54">
                  <c:v>5028</c:v>
                </c:pt>
                <c:pt idx="55">
                  <c:v>4820</c:v>
                </c:pt>
                <c:pt idx="56">
                  <c:v>4757</c:v>
                </c:pt>
                <c:pt idx="57">
                  <c:v>4665</c:v>
                </c:pt>
                <c:pt idx="58">
                  <c:v>4554</c:v>
                </c:pt>
                <c:pt idx="59">
                  <c:v>4522</c:v>
                </c:pt>
                <c:pt idx="60">
                  <c:v>4668</c:v>
                </c:pt>
                <c:pt idx="61">
                  <c:v>3826</c:v>
                </c:pt>
                <c:pt idx="62">
                  <c:v>3957</c:v>
                </c:pt>
                <c:pt idx="63">
                  <c:v>4162</c:v>
                </c:pt>
                <c:pt idx="64">
                  <c:v>3824</c:v>
                </c:pt>
                <c:pt idx="65">
                  <c:v>3993</c:v>
                </c:pt>
                <c:pt idx="66">
                  <c:v>3790</c:v>
                </c:pt>
                <c:pt idx="67">
                  <c:v>3745</c:v>
                </c:pt>
                <c:pt idx="68">
                  <c:v>3645</c:v>
                </c:pt>
                <c:pt idx="69">
                  <c:v>3780</c:v>
                </c:pt>
                <c:pt idx="70">
                  <c:v>3553</c:v>
                </c:pt>
                <c:pt idx="71">
                  <c:v>3228</c:v>
                </c:pt>
                <c:pt idx="72">
                  <c:v>3046</c:v>
                </c:pt>
                <c:pt idx="73">
                  <c:v>3138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19-49B7-BF46-CB55C80CD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798639"/>
        <c:axId val="317415311"/>
      </c:lineChart>
      <c:catAx>
        <c:axId val="503798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7415311"/>
        <c:crossesAt val="1.0000000000000002E-2"/>
        <c:auto val="0"/>
        <c:lblAlgn val="ctr"/>
        <c:lblOffset val="0"/>
        <c:tickLblSkip val="5"/>
        <c:tickMarkSkip val="5"/>
        <c:noMultiLvlLbl val="0"/>
      </c:catAx>
      <c:valAx>
        <c:axId val="31741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798639"/>
        <c:crossesAt val="1"/>
        <c:crossBetween val="midCat"/>
        <c:majorUnit val="5000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3785649409627614"/>
          <c:y val="0.17830592158431674"/>
          <c:w val="0.56214364159266572"/>
          <c:h val="6.04842772318806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altLang="en-US" sz="1200" baseline="0">
                <a:latin typeface="Meiryo UI" panose="020B0604030504040204" pitchFamily="50" charset="-128"/>
                <a:ea typeface="Meiryo UI" panose="020B0604030504040204" pitchFamily="50" charset="-128"/>
              </a:rPr>
              <a:t>宮城県の人口動態推移</a:t>
            </a:r>
            <a:r>
              <a:rPr lang="en-US" altLang="ja-JP" sz="1200" baseline="0">
                <a:latin typeface="Meiryo UI" panose="020B0604030504040204" pitchFamily="50" charset="-128"/>
                <a:ea typeface="Meiryo UI" panose="020B0604030504040204" pitchFamily="50" charset="-128"/>
              </a:rPr>
              <a:t>(2)</a:t>
            </a:r>
            <a:endParaRPr lang="ja-JP" altLang="en-US" sz="1200" baseline="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6882510923781305"/>
          <c:y val="7.1085288169613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 alt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514980593759"/>
          <c:y val="3.6919780856271525E-2"/>
          <c:w val="0.84477920235612591"/>
          <c:h val="0.86491984777756148"/>
        </c:manualLayout>
      </c:layout>
      <c:lineChart>
        <c:grouping val="standard"/>
        <c:varyColors val="0"/>
        <c:ser>
          <c:idx val="0"/>
          <c:order val="0"/>
          <c:tx>
            <c:strRef>
              <c:f>図表!$E$27</c:f>
              <c:strCache>
                <c:ptCount val="1"/>
                <c:pt idx="0">
                  <c:v>(再掲)乳児死亡数</c:v>
                </c:pt>
              </c:strCache>
            </c:strRef>
          </c:tx>
          <c:spPr>
            <a:ln w="3175" cap="rnd">
              <a:solidFill>
                <a:srgbClr val="0066FF"/>
              </a:solidFill>
              <a:round/>
            </a:ln>
            <a:effectLst/>
          </c:spPr>
          <c:marker>
            <c:symbol val="square"/>
            <c:size val="5"/>
            <c:spPr>
              <a:noFill/>
              <a:ln w="0">
                <a:solidFill>
                  <a:srgbClr val="0066FF"/>
                </a:solidFill>
              </a:ln>
              <a:effectLst/>
            </c:spPr>
          </c:marker>
          <c:cat>
            <c:numRef>
              <c:f>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図表!$E$29:$E$104</c:f>
              <c:numCache>
                <c:formatCode>#,##0_);[Red]\(#,##0\)</c:formatCode>
                <c:ptCount val="76"/>
                <c:pt idx="0">
                  <c:v>3170</c:v>
                </c:pt>
                <c:pt idx="1">
                  <c:v>3126</c:v>
                </c:pt>
                <c:pt idx="2">
                  <c:v>2389</c:v>
                </c:pt>
                <c:pt idx="3">
                  <c:v>2270</c:v>
                </c:pt>
                <c:pt idx="4">
                  <c:v>1924</c:v>
                </c:pt>
                <c:pt idx="5">
                  <c:v>1601</c:v>
                </c:pt>
                <c:pt idx="6">
                  <c:v>1584</c:v>
                </c:pt>
                <c:pt idx="7">
                  <c:v>1593</c:v>
                </c:pt>
                <c:pt idx="8">
                  <c:v>1297</c:v>
                </c:pt>
                <c:pt idx="9">
                  <c:v>1109</c:v>
                </c:pt>
                <c:pt idx="10">
                  <c:v>1054</c:v>
                </c:pt>
                <c:pt idx="11">
                  <c:v>870</c:v>
                </c:pt>
                <c:pt idx="12">
                  <c:v>713</c:v>
                </c:pt>
                <c:pt idx="13">
                  <c:v>695</c:v>
                </c:pt>
                <c:pt idx="14">
                  <c:v>618</c:v>
                </c:pt>
                <c:pt idx="15">
                  <c:v>583</c:v>
                </c:pt>
                <c:pt idx="16">
                  <c:v>440</c:v>
                </c:pt>
                <c:pt idx="17">
                  <c:v>514</c:v>
                </c:pt>
                <c:pt idx="18">
                  <c:v>435</c:v>
                </c:pt>
                <c:pt idx="19">
                  <c:v>392</c:v>
                </c:pt>
                <c:pt idx="20">
                  <c:v>412</c:v>
                </c:pt>
                <c:pt idx="21">
                  <c:v>401</c:v>
                </c:pt>
                <c:pt idx="22">
                  <c:v>370</c:v>
                </c:pt>
                <c:pt idx="23">
                  <c:v>367</c:v>
                </c:pt>
                <c:pt idx="24">
                  <c:v>375</c:v>
                </c:pt>
                <c:pt idx="25">
                  <c:v>334</c:v>
                </c:pt>
                <c:pt idx="26">
                  <c:v>313</c:v>
                </c:pt>
                <c:pt idx="27">
                  <c:v>343</c:v>
                </c:pt>
                <c:pt idx="28">
                  <c:v>317</c:v>
                </c:pt>
                <c:pt idx="29">
                  <c:v>257</c:v>
                </c:pt>
                <c:pt idx="30">
                  <c:v>261</c:v>
                </c:pt>
                <c:pt idx="31">
                  <c:v>261</c:v>
                </c:pt>
                <c:pt idx="32">
                  <c:v>200</c:v>
                </c:pt>
                <c:pt idx="33">
                  <c:v>196</c:v>
                </c:pt>
                <c:pt idx="34">
                  <c:v>150</c:v>
                </c:pt>
                <c:pt idx="35">
                  <c:v>136</c:v>
                </c:pt>
                <c:pt idx="36">
                  <c:v>142</c:v>
                </c:pt>
                <c:pt idx="37">
                  <c:v>131</c:v>
                </c:pt>
                <c:pt idx="38">
                  <c:v>115</c:v>
                </c:pt>
                <c:pt idx="39">
                  <c:v>109</c:v>
                </c:pt>
                <c:pt idx="40">
                  <c:v>107</c:v>
                </c:pt>
                <c:pt idx="41">
                  <c:v>93</c:v>
                </c:pt>
                <c:pt idx="42">
                  <c:v>91</c:v>
                </c:pt>
                <c:pt idx="43">
                  <c:v>74</c:v>
                </c:pt>
                <c:pt idx="44">
                  <c:v>86</c:v>
                </c:pt>
                <c:pt idx="45">
                  <c:v>80</c:v>
                </c:pt>
                <c:pt idx="46">
                  <c:v>70</c:v>
                </c:pt>
                <c:pt idx="47">
                  <c:v>75</c:v>
                </c:pt>
                <c:pt idx="48">
                  <c:v>72</c:v>
                </c:pt>
                <c:pt idx="49">
                  <c:v>66</c:v>
                </c:pt>
                <c:pt idx="50">
                  <c:v>58</c:v>
                </c:pt>
                <c:pt idx="51">
                  <c:v>58</c:v>
                </c:pt>
                <c:pt idx="52">
                  <c:v>67</c:v>
                </c:pt>
                <c:pt idx="53">
                  <c:v>69</c:v>
                </c:pt>
                <c:pt idx="54">
                  <c:v>53</c:v>
                </c:pt>
                <c:pt idx="55">
                  <c:v>54</c:v>
                </c:pt>
                <c:pt idx="56">
                  <c:v>41</c:v>
                </c:pt>
                <c:pt idx="57">
                  <c:v>48</c:v>
                </c:pt>
                <c:pt idx="58">
                  <c:v>41</c:v>
                </c:pt>
                <c:pt idx="59">
                  <c:v>38</c:v>
                </c:pt>
                <c:pt idx="60">
                  <c:v>47</c:v>
                </c:pt>
                <c:pt idx="61">
                  <c:v>85</c:v>
                </c:pt>
                <c:pt idx="62">
                  <c:v>42</c:v>
                </c:pt>
                <c:pt idx="63">
                  <c:v>49</c:v>
                </c:pt>
                <c:pt idx="64">
                  <c:v>35</c:v>
                </c:pt>
                <c:pt idx="65">
                  <c:v>28</c:v>
                </c:pt>
                <c:pt idx="66">
                  <c:v>40</c:v>
                </c:pt>
                <c:pt idx="67">
                  <c:v>33</c:v>
                </c:pt>
                <c:pt idx="68">
                  <c:v>34</c:v>
                </c:pt>
                <c:pt idx="69">
                  <c:v>27</c:v>
                </c:pt>
                <c:pt idx="70">
                  <c:v>27</c:v>
                </c:pt>
                <c:pt idx="71">
                  <c:v>21</c:v>
                </c:pt>
                <c:pt idx="72">
                  <c:v>19</c:v>
                </c:pt>
                <c:pt idx="73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19-49B7-BF46-CB55C80CDE78}"/>
            </c:ext>
          </c:extLst>
        </c:ser>
        <c:ser>
          <c:idx val="1"/>
          <c:order val="1"/>
          <c:tx>
            <c:strRef>
              <c:f>図表!$I$28</c:f>
              <c:strCache>
                <c:ptCount val="1"/>
                <c:pt idx="0">
                  <c:v>人工死産</c:v>
                </c:pt>
              </c:strCache>
            </c:strRef>
          </c:tx>
          <c:spPr>
            <a:ln w="0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339933"/>
                </a:solidFill>
              </a:ln>
              <a:effectLst/>
            </c:spPr>
          </c:marker>
          <c:cat>
            <c:numRef>
              <c:f>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図表!$I$29:$I$104</c:f>
              <c:numCache>
                <c:formatCode>#,##0_);[Red]\(#,##0\)</c:formatCode>
                <c:ptCount val="76"/>
                <c:pt idx="0">
                  <c:v>2587</c:v>
                </c:pt>
                <c:pt idx="1">
                  <c:v>2785</c:v>
                </c:pt>
                <c:pt idx="2">
                  <c:v>2797</c:v>
                </c:pt>
                <c:pt idx="3">
                  <c:v>2626</c:v>
                </c:pt>
                <c:pt idx="4">
                  <c:v>2641</c:v>
                </c:pt>
                <c:pt idx="5">
                  <c:v>2678</c:v>
                </c:pt>
                <c:pt idx="6">
                  <c:v>2560</c:v>
                </c:pt>
                <c:pt idx="7">
                  <c:v>2587</c:v>
                </c:pt>
                <c:pt idx="8">
                  <c:v>2598</c:v>
                </c:pt>
                <c:pt idx="9">
                  <c:v>2436</c:v>
                </c:pt>
                <c:pt idx="10">
                  <c:v>2384</c:v>
                </c:pt>
                <c:pt idx="11">
                  <c:v>2405</c:v>
                </c:pt>
                <c:pt idx="12">
                  <c:v>2172</c:v>
                </c:pt>
                <c:pt idx="13">
                  <c:v>2071</c:v>
                </c:pt>
                <c:pt idx="14">
                  <c:v>1984</c:v>
                </c:pt>
                <c:pt idx="15">
                  <c:v>1853</c:v>
                </c:pt>
                <c:pt idx="16">
                  <c:v>1742</c:v>
                </c:pt>
                <c:pt idx="17">
                  <c:v>1661</c:v>
                </c:pt>
                <c:pt idx="18">
                  <c:v>1509</c:v>
                </c:pt>
                <c:pt idx="19">
                  <c:v>1453</c:v>
                </c:pt>
                <c:pt idx="20">
                  <c:v>1428</c:v>
                </c:pt>
                <c:pt idx="21">
                  <c:v>1302</c:v>
                </c:pt>
                <c:pt idx="22">
                  <c:v>1146</c:v>
                </c:pt>
                <c:pt idx="23">
                  <c:v>996</c:v>
                </c:pt>
                <c:pt idx="24">
                  <c:v>973</c:v>
                </c:pt>
                <c:pt idx="25">
                  <c:v>967</c:v>
                </c:pt>
                <c:pt idx="26">
                  <c:v>1014</c:v>
                </c:pt>
                <c:pt idx="27">
                  <c:v>964</c:v>
                </c:pt>
                <c:pt idx="28">
                  <c:v>939</c:v>
                </c:pt>
                <c:pt idx="29">
                  <c:v>901</c:v>
                </c:pt>
                <c:pt idx="30">
                  <c:v>926</c:v>
                </c:pt>
                <c:pt idx="31">
                  <c:v>988</c:v>
                </c:pt>
                <c:pt idx="32">
                  <c:v>1010</c:v>
                </c:pt>
                <c:pt idx="33">
                  <c:v>976</c:v>
                </c:pt>
                <c:pt idx="34">
                  <c:v>1037</c:v>
                </c:pt>
                <c:pt idx="35">
                  <c:v>1086</c:v>
                </c:pt>
                <c:pt idx="36">
                  <c:v>988</c:v>
                </c:pt>
                <c:pt idx="37">
                  <c:v>919</c:v>
                </c:pt>
                <c:pt idx="38">
                  <c:v>963</c:v>
                </c:pt>
                <c:pt idx="39">
                  <c:v>851</c:v>
                </c:pt>
                <c:pt idx="40">
                  <c:v>815</c:v>
                </c:pt>
                <c:pt idx="41">
                  <c:v>814</c:v>
                </c:pt>
                <c:pt idx="42">
                  <c:v>706</c:v>
                </c:pt>
                <c:pt idx="43">
                  <c:v>694</c:v>
                </c:pt>
                <c:pt idx="44">
                  <c:v>659</c:v>
                </c:pt>
                <c:pt idx="45">
                  <c:v>542</c:v>
                </c:pt>
                <c:pt idx="46">
                  <c:v>561</c:v>
                </c:pt>
                <c:pt idx="47">
                  <c:v>591</c:v>
                </c:pt>
                <c:pt idx="48">
                  <c:v>614</c:v>
                </c:pt>
                <c:pt idx="49">
                  <c:v>531</c:v>
                </c:pt>
                <c:pt idx="50">
                  <c:v>513</c:v>
                </c:pt>
                <c:pt idx="51">
                  <c:v>541</c:v>
                </c:pt>
                <c:pt idx="52">
                  <c:v>529</c:v>
                </c:pt>
                <c:pt idx="53">
                  <c:v>495</c:v>
                </c:pt>
                <c:pt idx="54">
                  <c:v>493</c:v>
                </c:pt>
                <c:pt idx="55">
                  <c:v>403</c:v>
                </c:pt>
                <c:pt idx="56">
                  <c:v>372</c:v>
                </c:pt>
                <c:pt idx="57">
                  <c:v>328</c:v>
                </c:pt>
                <c:pt idx="58">
                  <c:v>336</c:v>
                </c:pt>
                <c:pt idx="59">
                  <c:v>311</c:v>
                </c:pt>
                <c:pt idx="60">
                  <c:v>285</c:v>
                </c:pt>
                <c:pt idx="61">
                  <c:v>260</c:v>
                </c:pt>
                <c:pt idx="62">
                  <c:v>265</c:v>
                </c:pt>
                <c:pt idx="63">
                  <c:v>269</c:v>
                </c:pt>
                <c:pt idx="64">
                  <c:v>241</c:v>
                </c:pt>
                <c:pt idx="65">
                  <c:v>225</c:v>
                </c:pt>
                <c:pt idx="66">
                  <c:v>228</c:v>
                </c:pt>
                <c:pt idx="67">
                  <c:v>182</c:v>
                </c:pt>
                <c:pt idx="68">
                  <c:v>173</c:v>
                </c:pt>
                <c:pt idx="69">
                  <c:v>184</c:v>
                </c:pt>
                <c:pt idx="70">
                  <c:v>170</c:v>
                </c:pt>
                <c:pt idx="71">
                  <c:v>144</c:v>
                </c:pt>
                <c:pt idx="72">
                  <c:v>142</c:v>
                </c:pt>
                <c:pt idx="73">
                  <c:v>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9-49B7-BF46-CB55C80CDE78}"/>
            </c:ext>
          </c:extLst>
        </c:ser>
        <c:ser>
          <c:idx val="2"/>
          <c:order val="2"/>
          <c:tx>
            <c:strRef>
              <c:f>図表!$H$28</c:f>
              <c:strCache>
                <c:ptCount val="1"/>
                <c:pt idx="0">
                  <c:v>自然死産</c:v>
                </c:pt>
              </c:strCache>
            </c:strRef>
          </c:tx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図表!$A$29:$A$104</c:f>
              <c:numCache>
                <c:formatCode>General</c:formatCode>
                <c:ptCount val="76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</c:numCache>
            </c:numRef>
          </c:cat>
          <c:val>
            <c:numRef>
              <c:f>図表!$H$29:$H$104</c:f>
              <c:numCache>
                <c:formatCode>#,##0_);[Red]\(#,##0\)</c:formatCode>
                <c:ptCount val="76"/>
                <c:pt idx="0">
                  <c:v>2353</c:v>
                </c:pt>
                <c:pt idx="1">
                  <c:v>2065</c:v>
                </c:pt>
                <c:pt idx="2">
                  <c:v>1990</c:v>
                </c:pt>
                <c:pt idx="3">
                  <c:v>1752</c:v>
                </c:pt>
                <c:pt idx="4">
                  <c:v>1764</c:v>
                </c:pt>
                <c:pt idx="5">
                  <c:v>1794</c:v>
                </c:pt>
                <c:pt idx="6">
                  <c:v>1761</c:v>
                </c:pt>
                <c:pt idx="7">
                  <c:v>1596</c:v>
                </c:pt>
                <c:pt idx="8">
                  <c:v>1692</c:v>
                </c:pt>
                <c:pt idx="9">
                  <c:v>1616</c:v>
                </c:pt>
                <c:pt idx="10">
                  <c:v>1581</c:v>
                </c:pt>
                <c:pt idx="11">
                  <c:v>1482</c:v>
                </c:pt>
                <c:pt idx="12">
                  <c:v>1491</c:v>
                </c:pt>
                <c:pt idx="13">
                  <c:v>1389</c:v>
                </c:pt>
                <c:pt idx="14">
                  <c:v>1303</c:v>
                </c:pt>
                <c:pt idx="15">
                  <c:v>1311</c:v>
                </c:pt>
                <c:pt idx="16">
                  <c:v>1176</c:v>
                </c:pt>
                <c:pt idx="17">
                  <c:v>1211</c:v>
                </c:pt>
                <c:pt idx="18">
                  <c:v>1231</c:v>
                </c:pt>
                <c:pt idx="19">
                  <c:v>1295</c:v>
                </c:pt>
                <c:pt idx="20">
                  <c:v>1193</c:v>
                </c:pt>
                <c:pt idx="21">
                  <c:v>1158</c:v>
                </c:pt>
                <c:pt idx="22">
                  <c:v>1208</c:v>
                </c:pt>
                <c:pt idx="23">
                  <c:v>1164</c:v>
                </c:pt>
                <c:pt idx="24">
                  <c:v>1083</c:v>
                </c:pt>
                <c:pt idx="25">
                  <c:v>1091</c:v>
                </c:pt>
                <c:pt idx="26">
                  <c:v>968</c:v>
                </c:pt>
                <c:pt idx="27">
                  <c:v>912</c:v>
                </c:pt>
                <c:pt idx="28">
                  <c:v>967</c:v>
                </c:pt>
                <c:pt idx="29">
                  <c:v>813</c:v>
                </c:pt>
                <c:pt idx="30">
                  <c:v>863</c:v>
                </c:pt>
                <c:pt idx="31">
                  <c:v>834</c:v>
                </c:pt>
                <c:pt idx="32">
                  <c:v>728</c:v>
                </c:pt>
                <c:pt idx="33">
                  <c:v>666</c:v>
                </c:pt>
                <c:pt idx="34">
                  <c:v>655</c:v>
                </c:pt>
                <c:pt idx="35">
                  <c:v>544</c:v>
                </c:pt>
                <c:pt idx="36">
                  <c:v>538</c:v>
                </c:pt>
                <c:pt idx="37">
                  <c:v>521</c:v>
                </c:pt>
                <c:pt idx="38">
                  <c:v>468</c:v>
                </c:pt>
                <c:pt idx="39">
                  <c:v>438</c:v>
                </c:pt>
                <c:pt idx="40">
                  <c:v>445</c:v>
                </c:pt>
                <c:pt idx="41">
                  <c:v>405</c:v>
                </c:pt>
                <c:pt idx="42">
                  <c:v>438</c:v>
                </c:pt>
                <c:pt idx="43">
                  <c:v>387</c:v>
                </c:pt>
                <c:pt idx="44">
                  <c:v>383</c:v>
                </c:pt>
                <c:pt idx="45">
                  <c:v>351</c:v>
                </c:pt>
                <c:pt idx="46">
                  <c:v>337</c:v>
                </c:pt>
                <c:pt idx="47">
                  <c:v>320</c:v>
                </c:pt>
                <c:pt idx="48">
                  <c:v>296</c:v>
                </c:pt>
                <c:pt idx="49">
                  <c:v>302</c:v>
                </c:pt>
                <c:pt idx="50">
                  <c:v>316</c:v>
                </c:pt>
                <c:pt idx="51">
                  <c:v>298</c:v>
                </c:pt>
                <c:pt idx="52">
                  <c:v>291</c:v>
                </c:pt>
                <c:pt idx="53">
                  <c:v>303</c:v>
                </c:pt>
                <c:pt idx="54">
                  <c:v>256</c:v>
                </c:pt>
                <c:pt idx="55">
                  <c:v>237</c:v>
                </c:pt>
                <c:pt idx="56">
                  <c:v>238</c:v>
                </c:pt>
                <c:pt idx="57">
                  <c:v>251</c:v>
                </c:pt>
                <c:pt idx="58">
                  <c:v>237</c:v>
                </c:pt>
                <c:pt idx="59">
                  <c:v>218</c:v>
                </c:pt>
                <c:pt idx="60">
                  <c:v>210</c:v>
                </c:pt>
                <c:pt idx="61">
                  <c:v>224</c:v>
                </c:pt>
                <c:pt idx="62">
                  <c:v>222</c:v>
                </c:pt>
                <c:pt idx="63">
                  <c:v>166</c:v>
                </c:pt>
                <c:pt idx="64">
                  <c:v>180</c:v>
                </c:pt>
                <c:pt idx="65">
                  <c:v>203</c:v>
                </c:pt>
                <c:pt idx="66">
                  <c:v>174</c:v>
                </c:pt>
                <c:pt idx="67">
                  <c:v>175</c:v>
                </c:pt>
                <c:pt idx="68">
                  <c:v>165</c:v>
                </c:pt>
                <c:pt idx="69">
                  <c:v>172</c:v>
                </c:pt>
                <c:pt idx="70">
                  <c:v>141</c:v>
                </c:pt>
                <c:pt idx="71">
                  <c:v>155</c:v>
                </c:pt>
                <c:pt idx="72">
                  <c:v>129</c:v>
                </c:pt>
                <c:pt idx="73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9-49B7-BF46-CB55C80CD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798639"/>
        <c:axId val="317415311"/>
      </c:lineChart>
      <c:catAx>
        <c:axId val="503798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7415311"/>
        <c:crossesAt val="1.0000000000000002E-2"/>
        <c:auto val="0"/>
        <c:lblAlgn val="ctr"/>
        <c:lblOffset val="0"/>
        <c:tickLblSkip val="5"/>
        <c:tickMarkSkip val="5"/>
        <c:noMultiLvlLbl val="0"/>
      </c:catAx>
      <c:valAx>
        <c:axId val="31741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minorGridlines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3798639"/>
        <c:crossesAt val="1"/>
        <c:crossBetween val="midCat"/>
        <c:minorUnit val="500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0684874356078143"/>
          <c:y val="0.1675242007416429"/>
          <c:w val="0.3832669891756732"/>
          <c:h val="0.13954195172529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123824</xdr:rowOff>
    </xdr:from>
    <xdr:to>
      <xdr:col>6</xdr:col>
      <xdr:colOff>466726</xdr:colOff>
      <xdr:row>24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CCF444-F41C-DDBB-631A-8B83211101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466724</xdr:colOff>
      <xdr:row>0</xdr:row>
      <xdr:rowOff>142875</xdr:rowOff>
    </xdr:from>
    <xdr:to>
      <xdr:col>13</xdr:col>
      <xdr:colOff>381000</xdr:colOff>
      <xdr:row>24</xdr:row>
      <xdr:rowOff>19051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AFC638F-6475-DF54-42C2-66DA9594A7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9691-51D8-44DC-8932-D75F6F01FF1D}">
  <sheetPr>
    <pageSetUpPr fitToPage="1"/>
  </sheetPr>
  <dimension ref="A1:O118"/>
  <sheetViews>
    <sheetView showGridLines="0" tabSelected="1" zoomScaleNormal="100" zoomScaleSheetLayoutView="100" workbookViewId="0">
      <selection activeCell="P26" sqref="P26"/>
    </sheetView>
  </sheetViews>
  <sheetFormatPr defaultRowHeight="12.6" customHeight="1"/>
  <cols>
    <col min="1" max="1" width="9.33203125" style="1"/>
    <col min="2" max="2" width="8.33203125" style="12" customWidth="1"/>
    <col min="3" max="11" width="8.33203125" style="1" customWidth="1"/>
    <col min="12" max="12" width="8.83203125" style="1" customWidth="1"/>
    <col min="13" max="13" width="8.33203125" style="1" customWidth="1"/>
    <col min="14" max="14" width="9.1640625" style="1" customWidth="1"/>
    <col min="15" max="15" width="8.33203125" style="1" customWidth="1"/>
    <col min="16" max="16384" width="9.33203125" style="1"/>
  </cols>
  <sheetData>
    <row r="1" ht="9.75" customHeight="1"/>
    <row r="26" spans="1:12" ht="12.6" customHeight="1">
      <c r="B26" s="15" t="s">
        <v>0</v>
      </c>
      <c r="C26" s="3"/>
      <c r="D26" s="3"/>
      <c r="E26" s="3"/>
      <c r="F26" s="3"/>
      <c r="G26" s="3"/>
      <c r="H26" s="3"/>
      <c r="I26" s="3"/>
      <c r="J26" s="3"/>
      <c r="K26" s="4" t="s">
        <v>1</v>
      </c>
      <c r="L26" s="5"/>
    </row>
    <row r="27" spans="1:12" ht="12.6" customHeight="1">
      <c r="A27" s="12" t="s">
        <v>101</v>
      </c>
      <c r="B27" s="26" t="s">
        <v>2</v>
      </c>
      <c r="C27" s="28" t="s">
        <v>3</v>
      </c>
      <c r="D27" s="28" t="s">
        <v>4</v>
      </c>
      <c r="E27" s="30" t="s">
        <v>100</v>
      </c>
      <c r="F27" s="32" t="s">
        <v>5</v>
      </c>
      <c r="G27" s="6" t="s">
        <v>6</v>
      </c>
      <c r="H27" s="6"/>
      <c r="I27" s="7"/>
      <c r="J27" s="28" t="s">
        <v>7</v>
      </c>
      <c r="K27" s="23" t="s">
        <v>8</v>
      </c>
      <c r="L27" s="5"/>
    </row>
    <row r="28" spans="1:12" ht="12.6" customHeight="1">
      <c r="B28" s="27"/>
      <c r="C28" s="29"/>
      <c r="D28" s="29"/>
      <c r="E28" s="31"/>
      <c r="F28" s="33"/>
      <c r="G28" s="8" t="s">
        <v>9</v>
      </c>
      <c r="H28" s="8" t="s">
        <v>10</v>
      </c>
      <c r="I28" s="8" t="s">
        <v>11</v>
      </c>
      <c r="J28" s="29"/>
      <c r="K28" s="24"/>
      <c r="L28" s="5"/>
    </row>
    <row r="29" spans="1:12" ht="12.6" customHeight="1">
      <c r="A29" s="12">
        <v>1950</v>
      </c>
      <c r="B29" s="9" t="s">
        <v>12</v>
      </c>
      <c r="C29" s="16">
        <v>53224</v>
      </c>
      <c r="D29" s="16">
        <v>17373</v>
      </c>
      <c r="E29" s="16">
        <v>3170</v>
      </c>
      <c r="F29" s="16">
        <v>35851</v>
      </c>
      <c r="G29" s="16">
        <v>4940</v>
      </c>
      <c r="H29" s="16">
        <v>2353</v>
      </c>
      <c r="I29" s="16">
        <v>2587</v>
      </c>
      <c r="J29" s="16">
        <v>15461</v>
      </c>
      <c r="K29" s="17">
        <v>1346</v>
      </c>
      <c r="L29" s="10"/>
    </row>
    <row r="30" spans="1:12" ht="12.6" customHeight="1">
      <c r="A30" s="12">
        <f>A29+1</f>
        <v>1951</v>
      </c>
      <c r="B30" s="11" t="s">
        <v>13</v>
      </c>
      <c r="C30" s="16">
        <v>48017</v>
      </c>
      <c r="D30" s="16">
        <v>16283</v>
      </c>
      <c r="E30" s="16">
        <v>3126</v>
      </c>
      <c r="F30" s="16">
        <v>31734</v>
      </c>
      <c r="G30" s="16">
        <v>4850</v>
      </c>
      <c r="H30" s="16">
        <v>2065</v>
      </c>
      <c r="I30" s="16">
        <v>2785</v>
      </c>
      <c r="J30" s="16">
        <v>13658</v>
      </c>
      <c r="K30" s="17">
        <v>1286</v>
      </c>
      <c r="L30" s="10"/>
    </row>
    <row r="31" spans="1:12" ht="12.6" customHeight="1">
      <c r="A31" s="12">
        <f t="shared" ref="A31:A38" si="0">A30+1</f>
        <v>1952</v>
      </c>
      <c r="B31" s="11" t="s">
        <v>14</v>
      </c>
      <c r="C31" s="16">
        <v>46076</v>
      </c>
      <c r="D31" s="16">
        <v>13984</v>
      </c>
      <c r="E31" s="16">
        <v>2389</v>
      </c>
      <c r="F31" s="16">
        <v>32092</v>
      </c>
      <c r="G31" s="16">
        <v>4787</v>
      </c>
      <c r="H31" s="16">
        <v>1990</v>
      </c>
      <c r="I31" s="16">
        <v>2797</v>
      </c>
      <c r="J31" s="16">
        <v>13373</v>
      </c>
      <c r="K31" s="17">
        <v>1303</v>
      </c>
      <c r="L31" s="10"/>
    </row>
    <row r="32" spans="1:12" ht="12.6" customHeight="1">
      <c r="A32" s="12">
        <f t="shared" si="0"/>
        <v>1953</v>
      </c>
      <c r="B32" s="11" t="s">
        <v>15</v>
      </c>
      <c r="C32" s="16">
        <v>42439</v>
      </c>
      <c r="D32" s="16">
        <v>14375</v>
      </c>
      <c r="E32" s="16">
        <v>2270</v>
      </c>
      <c r="F32" s="16">
        <v>28064</v>
      </c>
      <c r="G32" s="16">
        <v>4378</v>
      </c>
      <c r="H32" s="16">
        <v>1752</v>
      </c>
      <c r="I32" s="16">
        <v>2626</v>
      </c>
      <c r="J32" s="16">
        <v>13935</v>
      </c>
      <c r="K32" s="17">
        <v>1235</v>
      </c>
      <c r="L32" s="10"/>
    </row>
    <row r="33" spans="1:12" ht="12.6" customHeight="1">
      <c r="A33" s="12">
        <f t="shared" si="0"/>
        <v>1954</v>
      </c>
      <c r="B33" s="11" t="s">
        <v>16</v>
      </c>
      <c r="C33" s="16">
        <v>39631</v>
      </c>
      <c r="D33" s="16">
        <v>13253</v>
      </c>
      <c r="E33" s="16">
        <v>1924</v>
      </c>
      <c r="F33" s="16">
        <v>26378</v>
      </c>
      <c r="G33" s="16">
        <v>4405</v>
      </c>
      <c r="H33" s="16">
        <v>1764</v>
      </c>
      <c r="I33" s="16">
        <v>2641</v>
      </c>
      <c r="J33" s="16">
        <v>13762</v>
      </c>
      <c r="K33" s="17">
        <v>1271</v>
      </c>
      <c r="L33" s="10"/>
    </row>
    <row r="34" spans="1:12" ht="12.6" customHeight="1">
      <c r="A34" s="12">
        <f>A33+1</f>
        <v>1955</v>
      </c>
      <c r="B34" s="11" t="s">
        <v>17</v>
      </c>
      <c r="C34" s="16">
        <v>38509</v>
      </c>
      <c r="D34" s="16">
        <v>12646</v>
      </c>
      <c r="E34" s="16">
        <v>1601</v>
      </c>
      <c r="F34" s="16">
        <v>25863</v>
      </c>
      <c r="G34" s="16">
        <v>4472</v>
      </c>
      <c r="H34" s="16">
        <v>1794</v>
      </c>
      <c r="I34" s="16">
        <v>2678</v>
      </c>
      <c r="J34" s="16">
        <v>13623</v>
      </c>
      <c r="K34" s="17">
        <v>1196</v>
      </c>
      <c r="L34" s="10"/>
    </row>
    <row r="35" spans="1:12" ht="12.6" customHeight="1">
      <c r="A35" s="12">
        <f t="shared" si="0"/>
        <v>1956</v>
      </c>
      <c r="B35" s="11" t="s">
        <v>18</v>
      </c>
      <c r="C35" s="16">
        <v>36476</v>
      </c>
      <c r="D35" s="16">
        <v>12918</v>
      </c>
      <c r="E35" s="16">
        <v>1584</v>
      </c>
      <c r="F35" s="16">
        <v>23558</v>
      </c>
      <c r="G35" s="16">
        <v>4321</v>
      </c>
      <c r="H35" s="16">
        <v>1761</v>
      </c>
      <c r="I35" s="16">
        <v>2560</v>
      </c>
      <c r="J35" s="16">
        <v>14271</v>
      </c>
      <c r="K35" s="17">
        <v>1184</v>
      </c>
      <c r="L35" s="10"/>
    </row>
    <row r="36" spans="1:12" ht="12.6" customHeight="1">
      <c r="A36" s="12">
        <f t="shared" si="0"/>
        <v>1957</v>
      </c>
      <c r="B36" s="11" t="s">
        <v>19</v>
      </c>
      <c r="C36" s="16">
        <v>33703</v>
      </c>
      <c r="D36" s="16">
        <v>13370</v>
      </c>
      <c r="E36" s="16">
        <v>1593</v>
      </c>
      <c r="F36" s="16">
        <v>20333</v>
      </c>
      <c r="G36" s="16">
        <v>4183</v>
      </c>
      <c r="H36" s="16">
        <v>1596</v>
      </c>
      <c r="I36" s="16">
        <v>2587</v>
      </c>
      <c r="J36" s="16">
        <v>14290</v>
      </c>
      <c r="K36" s="17">
        <v>1170</v>
      </c>
      <c r="L36" s="10"/>
    </row>
    <row r="37" spans="1:12" ht="12.6" customHeight="1">
      <c r="A37" s="12">
        <f t="shared" si="0"/>
        <v>1958</v>
      </c>
      <c r="B37" s="11" t="s">
        <v>20</v>
      </c>
      <c r="C37" s="16">
        <v>34207</v>
      </c>
      <c r="D37" s="16">
        <v>12305</v>
      </c>
      <c r="E37" s="16">
        <v>1297</v>
      </c>
      <c r="F37" s="16">
        <v>21902</v>
      </c>
      <c r="G37" s="16">
        <v>4290</v>
      </c>
      <c r="H37" s="16">
        <v>1692</v>
      </c>
      <c r="I37" s="16">
        <v>2598</v>
      </c>
      <c r="J37" s="16">
        <v>14927</v>
      </c>
      <c r="K37" s="17">
        <v>1073</v>
      </c>
      <c r="L37" s="10"/>
    </row>
    <row r="38" spans="1:12" ht="12.6" customHeight="1">
      <c r="A38" s="12">
        <f t="shared" si="0"/>
        <v>1959</v>
      </c>
      <c r="B38" s="11" t="s">
        <v>21</v>
      </c>
      <c r="C38" s="16">
        <v>32686</v>
      </c>
      <c r="D38" s="16">
        <v>11816</v>
      </c>
      <c r="E38" s="16">
        <v>1109</v>
      </c>
      <c r="F38" s="16">
        <v>20870</v>
      </c>
      <c r="G38" s="16">
        <v>4052</v>
      </c>
      <c r="H38" s="16">
        <v>1616</v>
      </c>
      <c r="I38" s="16">
        <v>2436</v>
      </c>
      <c r="J38" s="16">
        <v>15007</v>
      </c>
      <c r="K38" s="17">
        <v>1115</v>
      </c>
      <c r="L38" s="10"/>
    </row>
    <row r="39" spans="1:12" ht="12.6" customHeight="1">
      <c r="A39" s="12">
        <f>A38+1</f>
        <v>1960</v>
      </c>
      <c r="B39" s="11" t="s">
        <v>22</v>
      </c>
      <c r="C39" s="16">
        <v>31363</v>
      </c>
      <c r="D39" s="16">
        <v>12301</v>
      </c>
      <c r="E39" s="16">
        <v>1054</v>
      </c>
      <c r="F39" s="16">
        <v>19062</v>
      </c>
      <c r="G39" s="16">
        <v>3965</v>
      </c>
      <c r="H39" s="16">
        <v>1581</v>
      </c>
      <c r="I39" s="16">
        <v>2384</v>
      </c>
      <c r="J39" s="16">
        <v>15324</v>
      </c>
      <c r="K39" s="17">
        <v>1138</v>
      </c>
      <c r="L39" s="10"/>
    </row>
    <row r="40" spans="1:12" ht="12.6" customHeight="1">
      <c r="A40" s="12">
        <f t="shared" ref="A40:A43" si="1">A39+1</f>
        <v>1961</v>
      </c>
      <c r="B40" s="11" t="s">
        <v>23</v>
      </c>
      <c r="C40" s="16">
        <v>30063</v>
      </c>
      <c r="D40" s="16">
        <v>12155</v>
      </c>
      <c r="E40" s="16">
        <v>870</v>
      </c>
      <c r="F40" s="16">
        <v>17908</v>
      </c>
      <c r="G40" s="16">
        <v>3887</v>
      </c>
      <c r="H40" s="16">
        <v>1482</v>
      </c>
      <c r="I40" s="16">
        <v>2405</v>
      </c>
      <c r="J40" s="16">
        <v>15246</v>
      </c>
      <c r="K40" s="17">
        <v>1082</v>
      </c>
      <c r="L40" s="10"/>
    </row>
    <row r="41" spans="1:12" ht="12.6" customHeight="1">
      <c r="A41" s="12">
        <f t="shared" si="1"/>
        <v>1962</v>
      </c>
      <c r="B41" s="11" t="s">
        <v>24</v>
      </c>
      <c r="C41" s="16">
        <v>29062</v>
      </c>
      <c r="D41" s="16">
        <v>12252</v>
      </c>
      <c r="E41" s="16">
        <v>713</v>
      </c>
      <c r="F41" s="16">
        <v>16810</v>
      </c>
      <c r="G41" s="16">
        <v>3663</v>
      </c>
      <c r="H41" s="16">
        <v>1491</v>
      </c>
      <c r="I41" s="16">
        <v>2172</v>
      </c>
      <c r="J41" s="16">
        <v>15170</v>
      </c>
      <c r="K41" s="17">
        <v>1061</v>
      </c>
      <c r="L41" s="10"/>
    </row>
    <row r="42" spans="1:12" ht="12.6" customHeight="1">
      <c r="A42" s="12">
        <f t="shared" si="1"/>
        <v>1963</v>
      </c>
      <c r="B42" s="11" t="s">
        <v>25</v>
      </c>
      <c r="C42" s="16">
        <v>28772</v>
      </c>
      <c r="D42" s="16">
        <v>11587</v>
      </c>
      <c r="E42" s="16">
        <v>695</v>
      </c>
      <c r="F42" s="16">
        <v>17185</v>
      </c>
      <c r="G42" s="16">
        <v>3460</v>
      </c>
      <c r="H42" s="16">
        <v>1389</v>
      </c>
      <c r="I42" s="16">
        <v>2071</v>
      </c>
      <c r="J42" s="16">
        <v>14836</v>
      </c>
      <c r="K42" s="17">
        <v>1050</v>
      </c>
      <c r="L42" s="10"/>
    </row>
    <row r="43" spans="1:12" ht="12.6" customHeight="1">
      <c r="A43" s="12">
        <f t="shared" si="1"/>
        <v>1964</v>
      </c>
      <c r="B43" s="11" t="s">
        <v>26</v>
      </c>
      <c r="C43" s="16">
        <v>28695</v>
      </c>
      <c r="D43" s="16">
        <v>12125</v>
      </c>
      <c r="E43" s="16">
        <v>618</v>
      </c>
      <c r="F43" s="16">
        <v>16570</v>
      </c>
      <c r="G43" s="16">
        <v>3287</v>
      </c>
      <c r="H43" s="16">
        <v>1303</v>
      </c>
      <c r="I43" s="16">
        <v>1984</v>
      </c>
      <c r="J43" s="16">
        <v>15064</v>
      </c>
      <c r="K43" s="17">
        <v>1127</v>
      </c>
      <c r="L43" s="10"/>
    </row>
    <row r="44" spans="1:12" ht="12.6" customHeight="1">
      <c r="A44" s="12">
        <f>A43+1</f>
        <v>1965</v>
      </c>
      <c r="B44" s="11" t="s">
        <v>27</v>
      </c>
      <c r="C44" s="16">
        <v>29240</v>
      </c>
      <c r="D44" s="16">
        <v>12437</v>
      </c>
      <c r="E44" s="16">
        <v>583</v>
      </c>
      <c r="F44" s="16">
        <v>16803</v>
      </c>
      <c r="G44" s="16">
        <v>3164</v>
      </c>
      <c r="H44" s="16">
        <v>1311</v>
      </c>
      <c r="I44" s="16">
        <v>1853</v>
      </c>
      <c r="J44" s="16">
        <v>14722</v>
      </c>
      <c r="K44" s="17">
        <v>1234</v>
      </c>
      <c r="L44" s="10"/>
    </row>
    <row r="45" spans="1:12" ht="12.6" customHeight="1">
      <c r="A45" s="12">
        <f t="shared" ref="A45:A48" si="2">A44+1</f>
        <v>1966</v>
      </c>
      <c r="B45" s="11" t="s">
        <v>28</v>
      </c>
      <c r="C45" s="16">
        <v>22834</v>
      </c>
      <c r="D45" s="16">
        <v>11854</v>
      </c>
      <c r="E45" s="16">
        <v>440</v>
      </c>
      <c r="F45" s="16">
        <v>10980</v>
      </c>
      <c r="G45" s="16">
        <v>2918</v>
      </c>
      <c r="H45" s="16">
        <v>1176</v>
      </c>
      <c r="I45" s="16">
        <v>1742</v>
      </c>
      <c r="J45" s="16">
        <v>14402</v>
      </c>
      <c r="K45" s="17">
        <v>1194</v>
      </c>
      <c r="L45" s="10"/>
    </row>
    <row r="46" spans="1:12" ht="12.6" customHeight="1">
      <c r="A46" s="12">
        <f t="shared" si="2"/>
        <v>1967</v>
      </c>
      <c r="B46" s="11" t="s">
        <v>29</v>
      </c>
      <c r="C46" s="16">
        <v>31258</v>
      </c>
      <c r="D46" s="16">
        <v>11974</v>
      </c>
      <c r="E46" s="16">
        <v>514</v>
      </c>
      <c r="F46" s="16">
        <v>19284</v>
      </c>
      <c r="G46" s="16">
        <v>2872</v>
      </c>
      <c r="H46" s="16">
        <v>1211</v>
      </c>
      <c r="I46" s="16">
        <v>1661</v>
      </c>
      <c r="J46" s="16">
        <v>14308</v>
      </c>
      <c r="K46" s="17">
        <v>1174</v>
      </c>
      <c r="L46" s="10"/>
    </row>
    <row r="47" spans="1:12" ht="12.6" customHeight="1">
      <c r="A47" s="12">
        <f t="shared" si="2"/>
        <v>1968</v>
      </c>
      <c r="B47" s="11" t="s">
        <v>30</v>
      </c>
      <c r="C47" s="16">
        <v>29404</v>
      </c>
      <c r="D47" s="16">
        <v>11900</v>
      </c>
      <c r="E47" s="16">
        <v>435</v>
      </c>
      <c r="F47" s="16">
        <v>17504</v>
      </c>
      <c r="G47" s="16">
        <v>2740</v>
      </c>
      <c r="H47" s="16">
        <v>1231</v>
      </c>
      <c r="I47" s="16">
        <v>1509</v>
      </c>
      <c r="J47" s="16">
        <v>14316</v>
      </c>
      <c r="K47" s="17">
        <v>1339</v>
      </c>
      <c r="L47" s="10"/>
    </row>
    <row r="48" spans="1:12" ht="12.6" customHeight="1">
      <c r="A48" s="12">
        <f t="shared" si="2"/>
        <v>1969</v>
      </c>
      <c r="B48" s="11" t="s">
        <v>31</v>
      </c>
      <c r="C48" s="16">
        <v>29403</v>
      </c>
      <c r="D48" s="16">
        <v>12224</v>
      </c>
      <c r="E48" s="16">
        <v>392</v>
      </c>
      <c r="F48" s="16">
        <v>17179</v>
      </c>
      <c r="G48" s="16">
        <v>2748</v>
      </c>
      <c r="H48" s="16">
        <v>1295</v>
      </c>
      <c r="I48" s="16">
        <v>1453</v>
      </c>
      <c r="J48" s="16">
        <v>14578</v>
      </c>
      <c r="K48" s="17">
        <v>1336</v>
      </c>
      <c r="L48" s="10"/>
    </row>
    <row r="49" spans="1:12" ht="12.6" customHeight="1">
      <c r="A49" s="12">
        <f>A48+1</f>
        <v>1970</v>
      </c>
      <c r="B49" s="11" t="s">
        <v>32</v>
      </c>
      <c r="C49" s="16">
        <v>30428</v>
      </c>
      <c r="D49" s="16">
        <v>12390</v>
      </c>
      <c r="E49" s="16">
        <v>412</v>
      </c>
      <c r="F49" s="16">
        <v>18038</v>
      </c>
      <c r="G49" s="16">
        <v>2621</v>
      </c>
      <c r="H49" s="16">
        <v>1193</v>
      </c>
      <c r="I49" s="16">
        <v>1428</v>
      </c>
      <c r="J49" s="16">
        <v>15953</v>
      </c>
      <c r="K49" s="17">
        <v>1486</v>
      </c>
      <c r="L49" s="10"/>
    </row>
    <row r="50" spans="1:12" ht="12.6" customHeight="1">
      <c r="A50" s="12">
        <f t="shared" ref="A50:A53" si="3">A49+1</f>
        <v>1971</v>
      </c>
      <c r="B50" s="11" t="s">
        <v>33</v>
      </c>
      <c r="C50" s="16">
        <v>31446</v>
      </c>
      <c r="D50" s="16">
        <v>11893</v>
      </c>
      <c r="E50" s="16">
        <v>401</v>
      </c>
      <c r="F50" s="16">
        <v>19553</v>
      </c>
      <c r="G50" s="16">
        <v>2460</v>
      </c>
      <c r="H50" s="16">
        <v>1158</v>
      </c>
      <c r="I50" s="16">
        <v>1302</v>
      </c>
      <c r="J50" s="16">
        <v>17144</v>
      </c>
      <c r="K50" s="17">
        <v>1544</v>
      </c>
      <c r="L50" s="10"/>
    </row>
    <row r="51" spans="1:12" ht="12.6" customHeight="1">
      <c r="A51" s="12">
        <f t="shared" si="3"/>
        <v>1972</v>
      </c>
      <c r="B51" s="11" t="s">
        <v>34</v>
      </c>
      <c r="C51" s="16">
        <v>32038</v>
      </c>
      <c r="D51" s="16">
        <v>11973</v>
      </c>
      <c r="E51" s="16">
        <v>370</v>
      </c>
      <c r="F51" s="16">
        <v>20065</v>
      </c>
      <c r="G51" s="16">
        <v>2354</v>
      </c>
      <c r="H51" s="16">
        <v>1208</v>
      </c>
      <c r="I51" s="16">
        <v>1146</v>
      </c>
      <c r="J51" s="16">
        <v>17544</v>
      </c>
      <c r="K51" s="17">
        <v>1617</v>
      </c>
      <c r="L51" s="10"/>
    </row>
    <row r="52" spans="1:12" ht="12.6" customHeight="1">
      <c r="A52" s="12">
        <f t="shared" si="3"/>
        <v>1973</v>
      </c>
      <c r="B52" s="11" t="s">
        <v>35</v>
      </c>
      <c r="C52" s="16">
        <v>33655</v>
      </c>
      <c r="D52" s="16">
        <v>12087</v>
      </c>
      <c r="E52" s="16">
        <v>367</v>
      </c>
      <c r="F52" s="16">
        <v>21568</v>
      </c>
      <c r="G52" s="16">
        <v>2160</v>
      </c>
      <c r="H52" s="16">
        <v>1164</v>
      </c>
      <c r="I52" s="16">
        <v>996</v>
      </c>
      <c r="J52" s="16">
        <v>17744</v>
      </c>
      <c r="K52" s="17">
        <v>1765</v>
      </c>
      <c r="L52" s="10"/>
    </row>
    <row r="53" spans="1:12" ht="12.6" customHeight="1">
      <c r="A53" s="12">
        <f t="shared" si="3"/>
        <v>1974</v>
      </c>
      <c r="B53" s="11" t="s">
        <v>36</v>
      </c>
      <c r="C53" s="16">
        <v>33666</v>
      </c>
      <c r="D53" s="16">
        <v>12510</v>
      </c>
      <c r="E53" s="16">
        <v>375</v>
      </c>
      <c r="F53" s="16">
        <v>21156</v>
      </c>
      <c r="G53" s="16">
        <v>2056</v>
      </c>
      <c r="H53" s="16">
        <v>1083</v>
      </c>
      <c r="I53" s="16">
        <v>973</v>
      </c>
      <c r="J53" s="16">
        <v>16097</v>
      </c>
      <c r="K53" s="17">
        <v>1773</v>
      </c>
      <c r="L53" s="10"/>
    </row>
    <row r="54" spans="1:12" ht="12.6" customHeight="1">
      <c r="A54" s="12">
        <f>A53+1</f>
        <v>1975</v>
      </c>
      <c r="B54" s="11" t="s">
        <v>37</v>
      </c>
      <c r="C54" s="16">
        <v>32760</v>
      </c>
      <c r="D54" s="16">
        <v>12152</v>
      </c>
      <c r="E54" s="16">
        <v>334</v>
      </c>
      <c r="F54" s="16">
        <v>20608</v>
      </c>
      <c r="G54" s="16">
        <v>2058</v>
      </c>
      <c r="H54" s="16">
        <v>1091</v>
      </c>
      <c r="I54" s="16">
        <v>967</v>
      </c>
      <c r="J54" s="16">
        <v>16776</v>
      </c>
      <c r="K54" s="17">
        <v>1841</v>
      </c>
      <c r="L54" s="10"/>
    </row>
    <row r="55" spans="1:12" ht="12.6" customHeight="1">
      <c r="A55" s="12">
        <f t="shared" ref="A55:A58" si="4">A54+1</f>
        <v>1976</v>
      </c>
      <c r="B55" s="11" t="s">
        <v>38</v>
      </c>
      <c r="C55" s="16">
        <v>32604</v>
      </c>
      <c r="D55" s="16">
        <v>12167</v>
      </c>
      <c r="E55" s="16">
        <v>313</v>
      </c>
      <c r="F55" s="16">
        <v>20437</v>
      </c>
      <c r="G55" s="16">
        <v>1982</v>
      </c>
      <c r="H55" s="16">
        <v>968</v>
      </c>
      <c r="I55" s="16">
        <v>1014</v>
      </c>
      <c r="J55" s="16">
        <v>15674</v>
      </c>
      <c r="K55" s="17">
        <v>1846</v>
      </c>
      <c r="L55" s="10"/>
    </row>
    <row r="56" spans="1:12" ht="12.6" customHeight="1">
      <c r="A56" s="12">
        <f t="shared" si="4"/>
        <v>1977</v>
      </c>
      <c r="B56" s="11" t="s">
        <v>39</v>
      </c>
      <c r="C56" s="16">
        <v>32450</v>
      </c>
      <c r="D56" s="16">
        <v>12183</v>
      </c>
      <c r="E56" s="16">
        <v>343</v>
      </c>
      <c r="F56" s="16">
        <v>20268</v>
      </c>
      <c r="G56" s="16">
        <v>1876</v>
      </c>
      <c r="H56" s="16">
        <v>912</v>
      </c>
      <c r="I56" s="16">
        <v>964</v>
      </c>
      <c r="J56" s="16">
        <v>14888</v>
      </c>
      <c r="K56" s="17">
        <v>1976</v>
      </c>
      <c r="L56" s="10"/>
    </row>
    <row r="57" spans="1:12" ht="12.6" customHeight="1">
      <c r="A57" s="12">
        <f t="shared" si="4"/>
        <v>1978</v>
      </c>
      <c r="B57" s="11" t="s">
        <v>40</v>
      </c>
      <c r="C57" s="16">
        <v>32038</v>
      </c>
      <c r="D57" s="16">
        <v>12145</v>
      </c>
      <c r="E57" s="16">
        <v>317</v>
      </c>
      <c r="F57" s="16">
        <v>19893</v>
      </c>
      <c r="G57" s="16">
        <v>1906</v>
      </c>
      <c r="H57" s="16">
        <v>967</v>
      </c>
      <c r="I57" s="16">
        <v>939</v>
      </c>
      <c r="J57" s="16">
        <v>14670</v>
      </c>
      <c r="K57" s="17">
        <v>2002</v>
      </c>
      <c r="L57" s="10"/>
    </row>
    <row r="58" spans="1:12" ht="12.6" customHeight="1">
      <c r="A58" s="12">
        <f t="shared" si="4"/>
        <v>1979</v>
      </c>
      <c r="B58" s="11" t="s">
        <v>41</v>
      </c>
      <c r="C58" s="16">
        <v>31534</v>
      </c>
      <c r="D58" s="16">
        <v>12068</v>
      </c>
      <c r="E58" s="16">
        <v>257</v>
      </c>
      <c r="F58" s="16">
        <v>19466</v>
      </c>
      <c r="G58" s="16">
        <v>1714</v>
      </c>
      <c r="H58" s="16">
        <v>813</v>
      </c>
      <c r="I58" s="16">
        <v>901</v>
      </c>
      <c r="J58" s="16">
        <v>14606</v>
      </c>
      <c r="K58" s="17">
        <v>2008</v>
      </c>
      <c r="L58" s="10"/>
    </row>
    <row r="59" spans="1:12" ht="12.6" customHeight="1">
      <c r="A59" s="12">
        <f>A58+1</f>
        <v>1980</v>
      </c>
      <c r="B59" s="11" t="s">
        <v>42</v>
      </c>
      <c r="C59" s="16">
        <v>31129</v>
      </c>
      <c r="D59" s="16">
        <v>12651</v>
      </c>
      <c r="E59" s="16">
        <v>261</v>
      </c>
      <c r="F59" s="16">
        <v>18478</v>
      </c>
      <c r="G59" s="16">
        <v>1789</v>
      </c>
      <c r="H59" s="16">
        <v>863</v>
      </c>
      <c r="I59" s="16">
        <v>926</v>
      </c>
      <c r="J59" s="16">
        <v>14375</v>
      </c>
      <c r="K59" s="17">
        <v>2167</v>
      </c>
      <c r="L59" s="10"/>
    </row>
    <row r="60" spans="1:12" ht="12.6" customHeight="1">
      <c r="A60" s="12">
        <f t="shared" ref="A60:A63" si="5">A59+1</f>
        <v>1981</v>
      </c>
      <c r="B60" s="11" t="s">
        <v>43</v>
      </c>
      <c r="C60" s="16">
        <v>30164</v>
      </c>
      <c r="D60" s="16">
        <v>12633</v>
      </c>
      <c r="E60" s="16">
        <v>261</v>
      </c>
      <c r="F60" s="16">
        <v>17531</v>
      </c>
      <c r="G60" s="16">
        <v>1822</v>
      </c>
      <c r="H60" s="16">
        <v>834</v>
      </c>
      <c r="I60" s="16">
        <v>988</v>
      </c>
      <c r="J60" s="16">
        <v>14671</v>
      </c>
      <c r="K60" s="17">
        <v>2366</v>
      </c>
      <c r="L60" s="10"/>
    </row>
    <row r="61" spans="1:12" ht="12.6" customHeight="1">
      <c r="A61" s="12">
        <f t="shared" si="5"/>
        <v>1982</v>
      </c>
      <c r="B61" s="11" t="s">
        <v>44</v>
      </c>
      <c r="C61" s="16">
        <v>30365</v>
      </c>
      <c r="D61" s="16">
        <v>12319</v>
      </c>
      <c r="E61" s="16">
        <v>200</v>
      </c>
      <c r="F61" s="16">
        <v>18046</v>
      </c>
      <c r="G61" s="16">
        <v>1738</v>
      </c>
      <c r="H61" s="16">
        <v>728</v>
      </c>
      <c r="I61" s="16">
        <v>1010</v>
      </c>
      <c r="J61" s="16">
        <v>14437</v>
      </c>
      <c r="K61" s="17">
        <v>2547</v>
      </c>
      <c r="L61" s="10"/>
    </row>
    <row r="62" spans="1:12" ht="12.6" customHeight="1">
      <c r="A62" s="12">
        <f t="shared" si="5"/>
        <v>1983</v>
      </c>
      <c r="B62" s="11" t="s">
        <v>45</v>
      </c>
      <c r="C62" s="16">
        <v>29982</v>
      </c>
      <c r="D62" s="16">
        <v>12722</v>
      </c>
      <c r="E62" s="16">
        <v>196</v>
      </c>
      <c r="F62" s="16">
        <v>17260</v>
      </c>
      <c r="G62" s="16">
        <v>1642</v>
      </c>
      <c r="H62" s="16">
        <v>666</v>
      </c>
      <c r="I62" s="16">
        <v>976</v>
      </c>
      <c r="J62" s="16">
        <v>13556</v>
      </c>
      <c r="K62" s="17">
        <v>2948</v>
      </c>
      <c r="L62" s="10"/>
    </row>
    <row r="63" spans="1:12" ht="12.6" customHeight="1">
      <c r="A63" s="12">
        <f t="shared" si="5"/>
        <v>1984</v>
      </c>
      <c r="B63" s="11" t="s">
        <v>46</v>
      </c>
      <c r="C63" s="16">
        <v>29320</v>
      </c>
      <c r="D63" s="16">
        <v>12789</v>
      </c>
      <c r="E63" s="16">
        <v>150</v>
      </c>
      <c r="F63" s="16">
        <v>16531</v>
      </c>
      <c r="G63" s="16">
        <v>1692</v>
      </c>
      <c r="H63" s="16">
        <v>655</v>
      </c>
      <c r="I63" s="16">
        <v>1037</v>
      </c>
      <c r="J63" s="16">
        <v>13246</v>
      </c>
      <c r="K63" s="17">
        <v>2771</v>
      </c>
      <c r="L63" s="10"/>
    </row>
    <row r="64" spans="1:12" ht="12.6" customHeight="1">
      <c r="A64" s="12">
        <f>A63+1</f>
        <v>1985</v>
      </c>
      <c r="B64" s="11" t="s">
        <v>47</v>
      </c>
      <c r="C64" s="16">
        <v>28025</v>
      </c>
      <c r="D64" s="16">
        <v>12828</v>
      </c>
      <c r="E64" s="16">
        <v>136</v>
      </c>
      <c r="F64" s="16">
        <v>15197</v>
      </c>
      <c r="G64" s="16">
        <v>1630</v>
      </c>
      <c r="H64" s="16">
        <v>544</v>
      </c>
      <c r="I64" s="16">
        <v>1086</v>
      </c>
      <c r="J64" s="16">
        <v>13239</v>
      </c>
      <c r="K64" s="17">
        <v>2628</v>
      </c>
      <c r="L64" s="10"/>
    </row>
    <row r="65" spans="1:12" ht="12.6" customHeight="1">
      <c r="A65" s="12">
        <f t="shared" ref="A65:A68" si="6">A64+1</f>
        <v>1986</v>
      </c>
      <c r="B65" s="11" t="s">
        <v>48</v>
      </c>
      <c r="C65" s="16">
        <v>27049</v>
      </c>
      <c r="D65" s="16">
        <v>12851</v>
      </c>
      <c r="E65" s="16">
        <v>142</v>
      </c>
      <c r="F65" s="16">
        <v>14198</v>
      </c>
      <c r="G65" s="16">
        <v>1526</v>
      </c>
      <c r="H65" s="16">
        <v>538</v>
      </c>
      <c r="I65" s="16">
        <v>988</v>
      </c>
      <c r="J65" s="16">
        <v>12224</v>
      </c>
      <c r="K65" s="17">
        <v>2620</v>
      </c>
      <c r="L65" s="10"/>
    </row>
    <row r="66" spans="1:12" ht="12.6" customHeight="1">
      <c r="A66" s="12">
        <f t="shared" si="6"/>
        <v>1987</v>
      </c>
      <c r="B66" s="11" t="s">
        <v>49</v>
      </c>
      <c r="C66" s="16">
        <v>26226</v>
      </c>
      <c r="D66" s="16">
        <v>12975</v>
      </c>
      <c r="E66" s="16">
        <v>131</v>
      </c>
      <c r="F66" s="16">
        <v>13251</v>
      </c>
      <c r="G66" s="16">
        <v>1440</v>
      </c>
      <c r="H66" s="16">
        <v>521</v>
      </c>
      <c r="I66" s="16">
        <v>919</v>
      </c>
      <c r="J66" s="16">
        <v>12045</v>
      </c>
      <c r="K66" s="17">
        <v>2484</v>
      </c>
      <c r="L66" s="10"/>
    </row>
    <row r="67" spans="1:12" ht="12.6" customHeight="1">
      <c r="A67" s="12">
        <f t="shared" si="6"/>
        <v>1988</v>
      </c>
      <c r="B67" s="11" t="s">
        <v>50</v>
      </c>
      <c r="C67" s="16">
        <v>24999</v>
      </c>
      <c r="D67" s="16">
        <v>13632</v>
      </c>
      <c r="E67" s="16">
        <v>115</v>
      </c>
      <c r="F67" s="16">
        <v>11367</v>
      </c>
      <c r="G67" s="16">
        <v>1431</v>
      </c>
      <c r="H67" s="16">
        <v>468</v>
      </c>
      <c r="I67" s="16">
        <v>963</v>
      </c>
      <c r="J67" s="16">
        <v>12269</v>
      </c>
      <c r="K67" s="17">
        <v>2416</v>
      </c>
      <c r="L67" s="10"/>
    </row>
    <row r="68" spans="1:12" ht="12.6" customHeight="1">
      <c r="A68" s="12">
        <f t="shared" si="6"/>
        <v>1989</v>
      </c>
      <c r="B68" s="9" t="s">
        <v>51</v>
      </c>
      <c r="C68" s="16">
        <v>24118</v>
      </c>
      <c r="D68" s="16">
        <v>13398</v>
      </c>
      <c r="E68" s="16">
        <v>109</v>
      </c>
      <c r="F68" s="16">
        <v>10720</v>
      </c>
      <c r="G68" s="16">
        <v>1289</v>
      </c>
      <c r="H68" s="16">
        <v>438</v>
      </c>
      <c r="I68" s="16">
        <v>851</v>
      </c>
      <c r="J68" s="16">
        <v>12017</v>
      </c>
      <c r="K68" s="17">
        <v>2415</v>
      </c>
      <c r="L68" s="10"/>
    </row>
    <row r="69" spans="1:12" ht="12.6" customHeight="1">
      <c r="A69" s="12">
        <f>A68+1</f>
        <v>1990</v>
      </c>
      <c r="B69" s="11" t="s">
        <v>52</v>
      </c>
      <c r="C69" s="16">
        <v>23324</v>
      </c>
      <c r="D69" s="16">
        <v>13982</v>
      </c>
      <c r="E69" s="16">
        <v>107</v>
      </c>
      <c r="F69" s="16">
        <v>9342</v>
      </c>
      <c r="G69" s="16">
        <v>1260</v>
      </c>
      <c r="H69" s="16">
        <v>445</v>
      </c>
      <c r="I69" s="16">
        <v>815</v>
      </c>
      <c r="J69" s="16">
        <v>12449</v>
      </c>
      <c r="K69" s="17">
        <v>2517</v>
      </c>
      <c r="L69" s="10"/>
    </row>
    <row r="70" spans="1:12" ht="12.6" customHeight="1">
      <c r="A70" s="12">
        <f t="shared" ref="A70:A73" si="7">A69+1</f>
        <v>1991</v>
      </c>
      <c r="B70" s="11" t="s">
        <v>53</v>
      </c>
      <c r="C70" s="16">
        <v>23196</v>
      </c>
      <c r="D70" s="16">
        <v>14257</v>
      </c>
      <c r="E70" s="16">
        <v>93</v>
      </c>
      <c r="F70" s="16">
        <v>8939</v>
      </c>
      <c r="G70" s="16">
        <v>1219</v>
      </c>
      <c r="H70" s="16">
        <v>405</v>
      </c>
      <c r="I70" s="16">
        <v>814</v>
      </c>
      <c r="J70" s="16">
        <v>12666</v>
      </c>
      <c r="K70" s="17">
        <v>2577</v>
      </c>
      <c r="L70" s="10"/>
    </row>
    <row r="71" spans="1:12" ht="12.6" customHeight="1">
      <c r="A71" s="12">
        <f t="shared" si="7"/>
        <v>1992</v>
      </c>
      <c r="B71" s="11" t="s">
        <v>54</v>
      </c>
      <c r="C71" s="16">
        <v>22961</v>
      </c>
      <c r="D71" s="16">
        <v>14750</v>
      </c>
      <c r="E71" s="16">
        <v>91</v>
      </c>
      <c r="F71" s="16">
        <v>8211</v>
      </c>
      <c r="G71" s="16">
        <v>1144</v>
      </c>
      <c r="H71" s="16">
        <v>438</v>
      </c>
      <c r="I71" s="16">
        <v>706</v>
      </c>
      <c r="J71" s="16">
        <v>12884</v>
      </c>
      <c r="K71" s="17">
        <v>2836</v>
      </c>
      <c r="L71" s="10"/>
    </row>
    <row r="72" spans="1:12" ht="12.6" customHeight="1">
      <c r="A72" s="12">
        <f t="shared" si="7"/>
        <v>1993</v>
      </c>
      <c r="B72" s="11" t="s">
        <v>55</v>
      </c>
      <c r="C72" s="16">
        <v>21833</v>
      </c>
      <c r="D72" s="16">
        <v>15040</v>
      </c>
      <c r="E72" s="16">
        <v>74</v>
      </c>
      <c r="F72" s="16">
        <v>6793</v>
      </c>
      <c r="G72" s="16">
        <v>1081</v>
      </c>
      <c r="H72" s="16">
        <v>387</v>
      </c>
      <c r="I72" s="16">
        <v>694</v>
      </c>
      <c r="J72" s="16">
        <v>13620</v>
      </c>
      <c r="K72" s="17">
        <v>3079</v>
      </c>
      <c r="L72" s="10"/>
    </row>
    <row r="73" spans="1:12" ht="12.6" customHeight="1">
      <c r="A73" s="12">
        <f t="shared" si="7"/>
        <v>1994</v>
      </c>
      <c r="B73" s="11" t="s">
        <v>56</v>
      </c>
      <c r="C73" s="16">
        <v>22759</v>
      </c>
      <c r="D73" s="16">
        <v>15218</v>
      </c>
      <c r="E73" s="16">
        <v>86</v>
      </c>
      <c r="F73" s="16">
        <v>7541</v>
      </c>
      <c r="G73" s="16">
        <v>1042</v>
      </c>
      <c r="H73" s="16">
        <v>383</v>
      </c>
      <c r="I73" s="16">
        <v>659</v>
      </c>
      <c r="J73" s="16">
        <v>13598</v>
      </c>
      <c r="K73" s="17">
        <v>3141</v>
      </c>
      <c r="L73" s="10"/>
    </row>
    <row r="74" spans="1:12" ht="12.6" customHeight="1">
      <c r="A74" s="12">
        <f>A73+1</f>
        <v>1995</v>
      </c>
      <c r="B74" s="11" t="s">
        <v>57</v>
      </c>
      <c r="C74" s="16">
        <v>22267</v>
      </c>
      <c r="D74" s="16">
        <v>15980</v>
      </c>
      <c r="E74" s="16">
        <v>80</v>
      </c>
      <c r="F74" s="16">
        <v>6287</v>
      </c>
      <c r="G74" s="16">
        <v>893</v>
      </c>
      <c r="H74" s="16">
        <v>351</v>
      </c>
      <c r="I74" s="16">
        <v>542</v>
      </c>
      <c r="J74" s="16">
        <v>13967</v>
      </c>
      <c r="K74" s="17">
        <v>3198</v>
      </c>
      <c r="L74" s="10"/>
    </row>
    <row r="75" spans="1:12" ht="12.6" customHeight="1">
      <c r="A75" s="12">
        <f t="shared" ref="A75:A78" si="8">A74+1</f>
        <v>1996</v>
      </c>
      <c r="B75" s="11" t="s">
        <v>58</v>
      </c>
      <c r="C75" s="16">
        <v>22155</v>
      </c>
      <c r="D75" s="16">
        <v>15743</v>
      </c>
      <c r="E75" s="16">
        <v>70</v>
      </c>
      <c r="F75" s="16">
        <v>6412</v>
      </c>
      <c r="G75" s="16">
        <v>898</v>
      </c>
      <c r="H75" s="16">
        <v>337</v>
      </c>
      <c r="I75" s="16">
        <v>561</v>
      </c>
      <c r="J75" s="16">
        <v>14065</v>
      </c>
      <c r="K75" s="17">
        <v>3284</v>
      </c>
      <c r="L75" s="10"/>
    </row>
    <row r="76" spans="1:12" ht="12.6" customHeight="1">
      <c r="A76" s="12">
        <f t="shared" si="8"/>
        <v>1997</v>
      </c>
      <c r="B76" s="11" t="s">
        <v>59</v>
      </c>
      <c r="C76" s="16">
        <v>21978</v>
      </c>
      <c r="D76" s="16">
        <v>16045</v>
      </c>
      <c r="E76" s="16">
        <v>75</v>
      </c>
      <c r="F76" s="16">
        <v>5933</v>
      </c>
      <c r="G76" s="16">
        <f>SUM(H76:I76)</f>
        <v>911</v>
      </c>
      <c r="H76" s="16">
        <v>320</v>
      </c>
      <c r="I76" s="16">
        <v>591</v>
      </c>
      <c r="J76" s="16">
        <v>13982</v>
      </c>
      <c r="K76" s="17">
        <v>3604</v>
      </c>
      <c r="L76" s="10"/>
    </row>
    <row r="77" spans="1:12" ht="12.6" customHeight="1">
      <c r="A77" s="12">
        <f t="shared" si="8"/>
        <v>1998</v>
      </c>
      <c r="B77" s="11" t="s">
        <v>60</v>
      </c>
      <c r="C77" s="16">
        <v>22312</v>
      </c>
      <c r="D77" s="16">
        <v>16408</v>
      </c>
      <c r="E77" s="16">
        <v>72</v>
      </c>
      <c r="F77" s="16">
        <v>5904</v>
      </c>
      <c r="G77" s="16">
        <v>910</v>
      </c>
      <c r="H77" s="16">
        <v>296</v>
      </c>
      <c r="I77" s="16">
        <v>614</v>
      </c>
      <c r="J77" s="16">
        <v>14345</v>
      </c>
      <c r="K77" s="17">
        <v>3993</v>
      </c>
      <c r="L77" s="10"/>
    </row>
    <row r="78" spans="1:12" ht="12.6" customHeight="1">
      <c r="A78" s="12">
        <f t="shared" si="8"/>
        <v>1999</v>
      </c>
      <c r="B78" s="11" t="s">
        <v>61</v>
      </c>
      <c r="C78" s="16">
        <v>21886</v>
      </c>
      <c r="D78" s="16">
        <v>17594</v>
      </c>
      <c r="E78" s="16">
        <v>66</v>
      </c>
      <c r="F78" s="16">
        <v>4292</v>
      </c>
      <c r="G78" s="16">
        <v>833</v>
      </c>
      <c r="H78" s="16">
        <v>302</v>
      </c>
      <c r="I78" s="16">
        <v>531</v>
      </c>
      <c r="J78" s="16">
        <v>13665</v>
      </c>
      <c r="K78" s="17">
        <v>4092</v>
      </c>
      <c r="L78" s="10"/>
    </row>
    <row r="79" spans="1:12" ht="12.6" customHeight="1">
      <c r="A79" s="12">
        <f>A78+1</f>
        <v>2000</v>
      </c>
      <c r="B79" s="11" t="s">
        <v>62</v>
      </c>
      <c r="C79" s="16">
        <v>22154</v>
      </c>
      <c r="D79" s="16">
        <v>17127</v>
      </c>
      <c r="E79" s="16">
        <v>58</v>
      </c>
      <c r="F79" s="16">
        <v>5027</v>
      </c>
      <c r="G79" s="16">
        <v>829</v>
      </c>
      <c r="H79" s="16">
        <v>316</v>
      </c>
      <c r="I79" s="16">
        <v>513</v>
      </c>
      <c r="J79" s="16">
        <v>14797</v>
      </c>
      <c r="K79" s="17">
        <v>4508</v>
      </c>
      <c r="L79" s="10"/>
    </row>
    <row r="80" spans="1:12" ht="12.6" customHeight="1">
      <c r="A80" s="12">
        <f t="shared" ref="A80:A83" si="9">A79+1</f>
        <v>2001</v>
      </c>
      <c r="B80" s="11" t="s">
        <v>63</v>
      </c>
      <c r="C80" s="16">
        <v>21751</v>
      </c>
      <c r="D80" s="16">
        <v>17300</v>
      </c>
      <c r="E80" s="16">
        <v>58</v>
      </c>
      <c r="F80" s="16">
        <v>4451</v>
      </c>
      <c r="G80" s="16">
        <v>839</v>
      </c>
      <c r="H80" s="16">
        <v>298</v>
      </c>
      <c r="I80" s="16">
        <v>541</v>
      </c>
      <c r="J80" s="16">
        <v>15194</v>
      </c>
      <c r="K80" s="17">
        <v>5114</v>
      </c>
      <c r="L80" s="10"/>
    </row>
    <row r="81" spans="1:12" ht="12.6" customHeight="1">
      <c r="A81" s="12">
        <f t="shared" si="9"/>
        <v>2002</v>
      </c>
      <c r="B81" s="11" t="s">
        <v>64</v>
      </c>
      <c r="C81" s="16">
        <v>21474</v>
      </c>
      <c r="D81" s="16">
        <v>17560</v>
      </c>
      <c r="E81" s="16">
        <v>67</v>
      </c>
      <c r="F81" s="16">
        <v>3913</v>
      </c>
      <c r="G81" s="16">
        <v>820</v>
      </c>
      <c r="H81" s="16">
        <v>291</v>
      </c>
      <c r="I81" s="16">
        <v>529</v>
      </c>
      <c r="J81" s="16">
        <v>13895</v>
      </c>
      <c r="K81" s="17">
        <v>5237</v>
      </c>
      <c r="L81" s="10"/>
    </row>
    <row r="82" spans="1:12" ht="12.6" customHeight="1">
      <c r="A82" s="12">
        <f t="shared" si="9"/>
        <v>2003</v>
      </c>
      <c r="B82" s="11" t="s">
        <v>65</v>
      </c>
      <c r="C82" s="16">
        <v>20829</v>
      </c>
      <c r="D82" s="16">
        <v>18151</v>
      </c>
      <c r="E82" s="16">
        <v>69</v>
      </c>
      <c r="F82" s="16">
        <v>2678</v>
      </c>
      <c r="G82" s="16">
        <v>798</v>
      </c>
      <c r="H82" s="16">
        <v>303</v>
      </c>
      <c r="I82" s="16">
        <v>495</v>
      </c>
      <c r="J82" s="16">
        <v>13675</v>
      </c>
      <c r="K82" s="17">
        <v>5104</v>
      </c>
      <c r="L82" s="10"/>
    </row>
    <row r="83" spans="1:12" ht="12.6" customHeight="1">
      <c r="A83" s="12">
        <f t="shared" si="9"/>
        <v>2004</v>
      </c>
      <c r="B83" s="11" t="s">
        <v>66</v>
      </c>
      <c r="C83" s="16">
        <v>20236</v>
      </c>
      <c r="D83" s="16">
        <v>18525</v>
      </c>
      <c r="E83" s="16">
        <v>53</v>
      </c>
      <c r="F83" s="16">
        <v>1711</v>
      </c>
      <c r="G83" s="16">
        <v>749</v>
      </c>
      <c r="H83" s="16">
        <v>256</v>
      </c>
      <c r="I83" s="16">
        <v>493</v>
      </c>
      <c r="J83" s="16">
        <v>13122</v>
      </c>
      <c r="K83" s="17">
        <v>5028</v>
      </c>
      <c r="L83" s="10"/>
    </row>
    <row r="84" spans="1:12" ht="12.6" customHeight="1">
      <c r="A84" s="12">
        <f>A83+1</f>
        <v>2005</v>
      </c>
      <c r="B84" s="11" t="s">
        <v>67</v>
      </c>
      <c r="C84" s="20">
        <v>19326</v>
      </c>
      <c r="D84" s="20">
        <v>19765</v>
      </c>
      <c r="E84" s="20">
        <v>54</v>
      </c>
      <c r="F84" s="21" t="s">
        <v>98</v>
      </c>
      <c r="G84" s="20">
        <v>640</v>
      </c>
      <c r="H84" s="20">
        <v>237</v>
      </c>
      <c r="I84" s="20">
        <v>403</v>
      </c>
      <c r="J84" s="20">
        <v>12820</v>
      </c>
      <c r="K84" s="22">
        <v>4820</v>
      </c>
      <c r="L84" s="10"/>
    </row>
    <row r="85" spans="1:12" ht="12.6" customHeight="1">
      <c r="A85" s="12">
        <f t="shared" ref="A85:A88" si="10">A84+1</f>
        <v>2006</v>
      </c>
      <c r="B85" s="11" t="s">
        <v>68</v>
      </c>
      <c r="C85" s="20">
        <v>19706</v>
      </c>
      <c r="D85" s="20">
        <v>19796</v>
      </c>
      <c r="E85" s="20">
        <v>41</v>
      </c>
      <c r="F85" s="21" t="s">
        <v>69</v>
      </c>
      <c r="G85" s="20">
        <v>610</v>
      </c>
      <c r="H85" s="20">
        <v>238</v>
      </c>
      <c r="I85" s="20">
        <v>372</v>
      </c>
      <c r="J85" s="20">
        <v>13035</v>
      </c>
      <c r="K85" s="22">
        <v>4757</v>
      </c>
      <c r="L85" s="10"/>
    </row>
    <row r="86" spans="1:12" ht="12.6" customHeight="1">
      <c r="A86" s="12">
        <f t="shared" si="10"/>
        <v>2007</v>
      </c>
      <c r="B86" s="11" t="s">
        <v>70</v>
      </c>
      <c r="C86" s="20">
        <v>19810</v>
      </c>
      <c r="D86" s="20">
        <v>20347</v>
      </c>
      <c r="E86" s="20">
        <v>48</v>
      </c>
      <c r="F86" s="21" t="s">
        <v>71</v>
      </c>
      <c r="G86" s="20">
        <v>579</v>
      </c>
      <c r="H86" s="20">
        <v>251</v>
      </c>
      <c r="I86" s="20">
        <v>328</v>
      </c>
      <c r="J86" s="20">
        <v>12824</v>
      </c>
      <c r="K86" s="22">
        <v>4665</v>
      </c>
      <c r="L86" s="10"/>
    </row>
    <row r="87" spans="1:12" ht="12.6" customHeight="1">
      <c r="A87" s="12">
        <f t="shared" si="10"/>
        <v>2008</v>
      </c>
      <c r="B87" s="11" t="s">
        <v>72</v>
      </c>
      <c r="C87" s="20">
        <v>19863</v>
      </c>
      <c r="D87" s="20">
        <v>20657</v>
      </c>
      <c r="E87" s="20">
        <v>41</v>
      </c>
      <c r="F87" s="21" t="s">
        <v>73</v>
      </c>
      <c r="G87" s="20">
        <v>573</v>
      </c>
      <c r="H87" s="20">
        <v>237</v>
      </c>
      <c r="I87" s="20">
        <v>336</v>
      </c>
      <c r="J87" s="20">
        <v>12763</v>
      </c>
      <c r="K87" s="22">
        <v>4554</v>
      </c>
      <c r="L87" s="10"/>
    </row>
    <row r="88" spans="1:12" ht="12.6" customHeight="1">
      <c r="A88" s="12">
        <f t="shared" si="10"/>
        <v>2009</v>
      </c>
      <c r="B88" s="11" t="s">
        <v>74</v>
      </c>
      <c r="C88" s="20">
        <v>18988</v>
      </c>
      <c r="D88" s="20">
        <v>20808</v>
      </c>
      <c r="E88" s="20">
        <v>38</v>
      </c>
      <c r="F88" s="21" t="s">
        <v>75</v>
      </c>
      <c r="G88" s="20">
        <v>529</v>
      </c>
      <c r="H88" s="20">
        <v>218</v>
      </c>
      <c r="I88" s="20">
        <v>311</v>
      </c>
      <c r="J88" s="20">
        <v>12217</v>
      </c>
      <c r="K88" s="22">
        <v>4522</v>
      </c>
      <c r="L88" s="10"/>
    </row>
    <row r="89" spans="1:12" ht="12.6" customHeight="1">
      <c r="A89" s="12">
        <f>A88+1</f>
        <v>2010</v>
      </c>
      <c r="B89" s="11" t="s">
        <v>76</v>
      </c>
      <c r="C89" s="20">
        <v>19126</v>
      </c>
      <c r="D89" s="20">
        <v>21932</v>
      </c>
      <c r="E89" s="20">
        <v>47</v>
      </c>
      <c r="F89" s="21" t="s">
        <v>77</v>
      </c>
      <c r="G89" s="20">
        <v>495</v>
      </c>
      <c r="H89" s="20">
        <v>210</v>
      </c>
      <c r="I89" s="20">
        <v>285</v>
      </c>
      <c r="J89" s="20">
        <v>11972</v>
      </c>
      <c r="K89" s="22">
        <v>4668</v>
      </c>
      <c r="L89" s="10"/>
    </row>
    <row r="90" spans="1:12" ht="12.6" customHeight="1">
      <c r="A90" s="12">
        <f t="shared" ref="A90:A93" si="11">A89+1</f>
        <v>2011</v>
      </c>
      <c r="B90" s="11" t="s">
        <v>78</v>
      </c>
      <c r="C90" s="20">
        <v>18062</v>
      </c>
      <c r="D90" s="20">
        <v>33975</v>
      </c>
      <c r="E90" s="20">
        <v>85</v>
      </c>
      <c r="F90" s="21" t="s">
        <v>79</v>
      </c>
      <c r="G90" s="20">
        <v>484</v>
      </c>
      <c r="H90" s="20">
        <v>224</v>
      </c>
      <c r="I90" s="20">
        <v>260</v>
      </c>
      <c r="J90" s="20">
        <v>11409</v>
      </c>
      <c r="K90" s="22">
        <v>3826</v>
      </c>
      <c r="L90" s="10"/>
    </row>
    <row r="91" spans="1:12" ht="12.6" customHeight="1">
      <c r="A91" s="12">
        <f t="shared" si="11"/>
        <v>2012</v>
      </c>
      <c r="B91" s="11" t="s">
        <v>80</v>
      </c>
      <c r="C91" s="20">
        <v>18707</v>
      </c>
      <c r="D91" s="20">
        <v>22101</v>
      </c>
      <c r="E91" s="20">
        <v>42</v>
      </c>
      <c r="F91" s="21" t="s">
        <v>81</v>
      </c>
      <c r="G91" s="20">
        <v>487</v>
      </c>
      <c r="H91" s="20">
        <v>222</v>
      </c>
      <c r="I91" s="20">
        <v>265</v>
      </c>
      <c r="J91" s="20">
        <v>12315</v>
      </c>
      <c r="K91" s="22">
        <v>3957</v>
      </c>
      <c r="L91" s="10"/>
    </row>
    <row r="92" spans="1:12" ht="12.6" customHeight="1">
      <c r="A92" s="12">
        <f t="shared" si="11"/>
        <v>2013</v>
      </c>
      <c r="B92" s="11" t="s">
        <v>82</v>
      </c>
      <c r="C92" s="20">
        <v>18949</v>
      </c>
      <c r="D92" s="20">
        <v>22214</v>
      </c>
      <c r="E92" s="20">
        <v>49</v>
      </c>
      <c r="F92" s="21" t="s">
        <v>83</v>
      </c>
      <c r="G92" s="20">
        <v>435</v>
      </c>
      <c r="H92" s="20">
        <v>166</v>
      </c>
      <c r="I92" s="20">
        <v>269</v>
      </c>
      <c r="J92" s="20">
        <v>11985</v>
      </c>
      <c r="K92" s="22">
        <v>4162</v>
      </c>
      <c r="L92" s="10"/>
    </row>
    <row r="93" spans="1:12" ht="12.6" customHeight="1">
      <c r="A93" s="12">
        <f t="shared" si="11"/>
        <v>2014</v>
      </c>
      <c r="B93" s="11" t="s">
        <v>84</v>
      </c>
      <c r="C93" s="20">
        <v>18069</v>
      </c>
      <c r="D93" s="20">
        <v>22854</v>
      </c>
      <c r="E93" s="20">
        <v>35</v>
      </c>
      <c r="F93" s="21" t="s">
        <v>85</v>
      </c>
      <c r="G93" s="20">
        <v>421</v>
      </c>
      <c r="H93" s="20">
        <v>180</v>
      </c>
      <c r="I93" s="20">
        <v>241</v>
      </c>
      <c r="J93" s="20">
        <v>11767</v>
      </c>
      <c r="K93" s="22">
        <v>3824</v>
      </c>
      <c r="L93" s="10"/>
    </row>
    <row r="94" spans="1:12" ht="12.6" customHeight="1">
      <c r="A94" s="12">
        <f>A93+1</f>
        <v>2015</v>
      </c>
      <c r="B94" s="11" t="s">
        <v>86</v>
      </c>
      <c r="C94" s="20">
        <v>18023</v>
      </c>
      <c r="D94" s="20">
        <v>23121</v>
      </c>
      <c r="E94" s="20">
        <v>28</v>
      </c>
      <c r="F94" s="21" t="s">
        <v>87</v>
      </c>
      <c r="G94" s="20">
        <v>428</v>
      </c>
      <c r="H94" s="20">
        <v>203</v>
      </c>
      <c r="I94" s="20">
        <v>225</v>
      </c>
      <c r="J94" s="20">
        <v>11334</v>
      </c>
      <c r="K94" s="22">
        <v>3993</v>
      </c>
      <c r="L94" s="10"/>
    </row>
    <row r="95" spans="1:12" ht="12.6" customHeight="1">
      <c r="A95" s="12">
        <f t="shared" ref="A95:A98" si="12">A94+1</f>
        <v>2016</v>
      </c>
      <c r="B95" s="11" t="s">
        <v>88</v>
      </c>
      <c r="C95" s="20">
        <v>17399</v>
      </c>
      <c r="D95" s="20">
        <v>23523</v>
      </c>
      <c r="E95" s="20">
        <v>40</v>
      </c>
      <c r="F95" s="21" t="s">
        <v>89</v>
      </c>
      <c r="G95" s="20">
        <v>402</v>
      </c>
      <c r="H95" s="20">
        <v>174</v>
      </c>
      <c r="I95" s="20">
        <v>228</v>
      </c>
      <c r="J95" s="20">
        <v>11160</v>
      </c>
      <c r="K95" s="22">
        <v>3790</v>
      </c>
      <c r="L95" s="10"/>
    </row>
    <row r="96" spans="1:12" ht="12.6" customHeight="1">
      <c r="A96" s="12">
        <f t="shared" si="12"/>
        <v>2017</v>
      </c>
      <c r="B96" s="11" t="s">
        <v>90</v>
      </c>
      <c r="C96" s="20">
        <v>16681</v>
      </c>
      <c r="D96" s="20">
        <v>23973</v>
      </c>
      <c r="E96" s="20">
        <v>33</v>
      </c>
      <c r="F96" s="21" t="s">
        <v>91</v>
      </c>
      <c r="G96" s="20">
        <v>357</v>
      </c>
      <c r="H96" s="20">
        <v>175</v>
      </c>
      <c r="I96" s="20">
        <v>182</v>
      </c>
      <c r="J96" s="20">
        <v>10658</v>
      </c>
      <c r="K96" s="22">
        <v>3745</v>
      </c>
      <c r="L96" s="10"/>
    </row>
    <row r="97" spans="1:15" ht="12.6" customHeight="1">
      <c r="A97" s="12">
        <f t="shared" si="12"/>
        <v>2018</v>
      </c>
      <c r="B97" s="11" t="s">
        <v>92</v>
      </c>
      <c r="C97" s="20">
        <v>16211</v>
      </c>
      <c r="D97" s="20">
        <v>24520</v>
      </c>
      <c r="E97" s="20">
        <v>34</v>
      </c>
      <c r="F97" s="21" t="s">
        <v>93</v>
      </c>
      <c r="G97" s="20">
        <v>338</v>
      </c>
      <c r="H97" s="20">
        <v>165</v>
      </c>
      <c r="I97" s="20">
        <v>173</v>
      </c>
      <c r="J97" s="20">
        <v>10328</v>
      </c>
      <c r="K97" s="22">
        <v>3645</v>
      </c>
      <c r="L97" s="10"/>
    </row>
    <row r="98" spans="1:15" ht="12.6" customHeight="1">
      <c r="A98" s="12">
        <f t="shared" si="12"/>
        <v>2019</v>
      </c>
      <c r="B98" s="11" t="s">
        <v>94</v>
      </c>
      <c r="C98" s="20">
        <v>14947</v>
      </c>
      <c r="D98" s="20">
        <v>25202</v>
      </c>
      <c r="E98" s="20">
        <v>27</v>
      </c>
      <c r="F98" s="21" t="s">
        <v>95</v>
      </c>
      <c r="G98" s="20">
        <v>356</v>
      </c>
      <c r="H98" s="20">
        <v>172</v>
      </c>
      <c r="I98" s="20">
        <v>184</v>
      </c>
      <c r="J98" s="20">
        <v>10073</v>
      </c>
      <c r="K98" s="22">
        <v>3780</v>
      </c>
      <c r="L98" s="10"/>
    </row>
    <row r="99" spans="1:15" ht="12.6" customHeight="1">
      <c r="A99" s="12">
        <f>A98+1</f>
        <v>2020</v>
      </c>
      <c r="B99" s="11" t="s">
        <v>96</v>
      </c>
      <c r="C99" s="20">
        <v>14480</v>
      </c>
      <c r="D99" s="20">
        <v>24632</v>
      </c>
      <c r="E99" s="20">
        <v>27</v>
      </c>
      <c r="F99" s="21">
        <v>-10152</v>
      </c>
      <c r="G99" s="20">
        <v>311</v>
      </c>
      <c r="H99" s="20">
        <v>141</v>
      </c>
      <c r="I99" s="20">
        <v>170</v>
      </c>
      <c r="J99" s="20">
        <v>8921</v>
      </c>
      <c r="K99" s="22">
        <v>3553</v>
      </c>
      <c r="L99" s="10"/>
    </row>
    <row r="100" spans="1:15" ht="12.6" customHeight="1">
      <c r="A100" s="12">
        <f t="shared" ref="A100:A102" si="13">A99+1</f>
        <v>2021</v>
      </c>
      <c r="B100" s="11" t="s">
        <v>53</v>
      </c>
      <c r="C100" s="20">
        <v>13761</v>
      </c>
      <c r="D100" s="20">
        <v>25897</v>
      </c>
      <c r="E100" s="20">
        <v>21</v>
      </c>
      <c r="F100" s="21">
        <v>-12136</v>
      </c>
      <c r="G100" s="20">
        <v>299</v>
      </c>
      <c r="H100" s="20">
        <v>155</v>
      </c>
      <c r="I100" s="20">
        <v>144</v>
      </c>
      <c r="J100" s="20">
        <v>8595</v>
      </c>
      <c r="K100" s="22">
        <v>3228</v>
      </c>
      <c r="L100" s="10"/>
    </row>
    <row r="101" spans="1:15" ht="12.6" customHeight="1">
      <c r="A101" s="12">
        <f t="shared" si="13"/>
        <v>2022</v>
      </c>
      <c r="B101" s="11" t="s">
        <v>54</v>
      </c>
      <c r="C101" s="20">
        <v>12852</v>
      </c>
      <c r="D101" s="20">
        <v>28040</v>
      </c>
      <c r="E101" s="20">
        <v>19</v>
      </c>
      <c r="F101" s="21">
        <v>-15188</v>
      </c>
      <c r="G101" s="20">
        <v>271</v>
      </c>
      <c r="H101" s="20">
        <v>129</v>
      </c>
      <c r="I101" s="20">
        <v>142</v>
      </c>
      <c r="J101" s="20">
        <v>8431</v>
      </c>
      <c r="K101" s="22">
        <v>3046</v>
      </c>
      <c r="L101" s="10"/>
    </row>
    <row r="102" spans="1:15" ht="12.6" customHeight="1">
      <c r="A102" s="12">
        <f t="shared" si="13"/>
        <v>2023</v>
      </c>
      <c r="B102" s="11" t="s">
        <v>97</v>
      </c>
      <c r="C102" s="20">
        <v>12328</v>
      </c>
      <c r="D102" s="20">
        <v>28640</v>
      </c>
      <c r="E102" s="20">
        <v>25</v>
      </c>
      <c r="F102" s="21">
        <v>-16312</v>
      </c>
      <c r="G102" s="20">
        <v>297</v>
      </c>
      <c r="H102" s="20">
        <v>148</v>
      </c>
      <c r="I102" s="20">
        <v>149</v>
      </c>
      <c r="J102" s="20">
        <v>7899</v>
      </c>
      <c r="K102" s="22">
        <v>3138</v>
      </c>
      <c r="L102" s="10"/>
    </row>
    <row r="103" spans="1:15" ht="12.6" customHeight="1">
      <c r="A103" s="12">
        <f t="shared" ref="A103:A104" si="14">A102+1</f>
        <v>2024</v>
      </c>
      <c r="B103" s="11" t="s">
        <v>56</v>
      </c>
      <c r="C103" s="20"/>
      <c r="D103" s="20"/>
      <c r="E103" s="20"/>
      <c r="F103" s="21"/>
      <c r="G103" s="20"/>
      <c r="H103" s="20"/>
      <c r="I103" s="20"/>
      <c r="J103" s="20"/>
      <c r="K103" s="22"/>
      <c r="L103" s="10"/>
    </row>
    <row r="104" spans="1:15" ht="12.6" customHeight="1">
      <c r="A104" s="12">
        <f t="shared" si="14"/>
        <v>2025</v>
      </c>
      <c r="B104" s="11" t="s">
        <v>102</v>
      </c>
      <c r="C104" s="20"/>
      <c r="D104" s="20"/>
      <c r="E104" s="20"/>
      <c r="F104" s="21"/>
      <c r="G104" s="20"/>
      <c r="H104" s="20"/>
      <c r="I104" s="20"/>
      <c r="J104" s="20"/>
      <c r="K104" s="22"/>
      <c r="L104" s="10"/>
    </row>
    <row r="105" spans="1:15" ht="12.6" customHeight="1">
      <c r="B105" s="25" t="s">
        <v>99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10"/>
    </row>
    <row r="106" spans="1:15" ht="12.6" customHeight="1">
      <c r="H106" s="13"/>
    </row>
    <row r="108" spans="1:15" ht="12.6" customHeight="1">
      <c r="F108" s="14"/>
    </row>
    <row r="109" spans="1:15" s="12" customFormat="1" ht="12.6" customHeight="1">
      <c r="A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s="12" customFormat="1" ht="12.6" customHeight="1">
      <c r="A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s="12" customFormat="1" ht="12.6" customHeight="1">
      <c r="A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s="12" customFormat="1" ht="12.6" customHeight="1">
      <c r="A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s="12" customFormat="1" ht="12.6" customHeight="1">
      <c r="A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s="12" customFormat="1" ht="12.6" customHeight="1">
      <c r="A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s="12" customFormat="1" ht="12.6" customHeight="1">
      <c r="A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s="12" customFormat="1" ht="12.6" customHeight="1">
      <c r="A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s="12" customFormat="1" ht="12.6" customHeight="1">
      <c r="A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s="12" customFormat="1" ht="12.6" customHeight="1">
      <c r="A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8">
    <mergeCell ref="K27:K28"/>
    <mergeCell ref="B105:K105"/>
    <mergeCell ref="B27:B28"/>
    <mergeCell ref="C27:C28"/>
    <mergeCell ref="D27:D28"/>
    <mergeCell ref="E27:E28"/>
    <mergeCell ref="F27:F28"/>
    <mergeCell ref="J27:J28"/>
  </mergeCells>
  <phoneticPr fontId="2"/>
  <printOptions horizontalCentered="1" verticalCentered="1"/>
  <pageMargins left="0.59055118110236227" right="0.39370078740157483" top="0.59055118110236227" bottom="0.59055118110236227" header="0.59055118110236227" footer="0.51181102362204722"/>
  <pageSetup paperSize="9" scale="7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41D81-5834-44A2-B76B-F785C9A5DEFB}">
  <sheetPr>
    <pageSetUpPr fitToPage="1"/>
  </sheetPr>
  <dimension ref="A1:K96"/>
  <sheetViews>
    <sheetView showGridLines="0" zoomScaleNormal="100" zoomScaleSheetLayoutView="100" workbookViewId="0">
      <pane ySplit="4" topLeftCell="A5" activePane="bottomLeft" state="frozen"/>
      <selection pane="bottomLeft" activeCell="L23" sqref="L23:L24"/>
    </sheetView>
  </sheetViews>
  <sheetFormatPr defaultRowHeight="12.6" customHeight="1"/>
  <cols>
    <col min="1" max="1" width="8.33203125" style="12" customWidth="1"/>
    <col min="2" max="10" width="8.33203125" style="1" customWidth="1"/>
    <col min="11" max="11" width="8.83203125" style="1" customWidth="1"/>
    <col min="12" max="12" width="8.33203125" style="1" customWidth="1"/>
    <col min="13" max="13" width="9.1640625" style="1" customWidth="1"/>
    <col min="14" max="14" width="8.33203125" style="1" customWidth="1"/>
    <col min="15" max="16384" width="9.33203125" style="1"/>
  </cols>
  <sheetData>
    <row r="1" spans="1:11" ht="12.6" customHeight="1">
      <c r="A1" s="15" t="s">
        <v>0</v>
      </c>
    </row>
    <row r="2" spans="1:11" ht="12.6" customHeight="1">
      <c r="A2" s="2"/>
      <c r="B2" s="3"/>
      <c r="C2" s="3"/>
      <c r="D2" s="3"/>
      <c r="E2" s="3"/>
      <c r="F2" s="3"/>
      <c r="G2" s="3"/>
      <c r="H2" s="3"/>
      <c r="I2" s="3"/>
      <c r="J2" s="4" t="s">
        <v>1</v>
      </c>
      <c r="K2" s="5"/>
    </row>
    <row r="3" spans="1:11" ht="12.6" customHeight="1">
      <c r="A3" s="26" t="s">
        <v>2</v>
      </c>
      <c r="B3" s="28" t="s">
        <v>3</v>
      </c>
      <c r="C3" s="28" t="s">
        <v>4</v>
      </c>
      <c r="D3" s="30" t="s">
        <v>100</v>
      </c>
      <c r="E3" s="32" t="s">
        <v>5</v>
      </c>
      <c r="F3" s="6" t="s">
        <v>6</v>
      </c>
      <c r="G3" s="6"/>
      <c r="H3" s="7"/>
      <c r="I3" s="28" t="s">
        <v>7</v>
      </c>
      <c r="J3" s="23" t="s">
        <v>8</v>
      </c>
      <c r="K3" s="5"/>
    </row>
    <row r="4" spans="1:11" ht="12.6" customHeight="1">
      <c r="A4" s="27"/>
      <c r="B4" s="29"/>
      <c r="C4" s="29"/>
      <c r="D4" s="31"/>
      <c r="E4" s="33"/>
      <c r="F4" s="8" t="s">
        <v>9</v>
      </c>
      <c r="G4" s="8" t="s">
        <v>10</v>
      </c>
      <c r="H4" s="8" t="s">
        <v>11</v>
      </c>
      <c r="I4" s="29"/>
      <c r="J4" s="24"/>
      <c r="K4" s="5"/>
    </row>
    <row r="5" spans="1:11" ht="12.6" customHeight="1">
      <c r="A5" s="9" t="s">
        <v>12</v>
      </c>
      <c r="B5" s="16">
        <v>53224</v>
      </c>
      <c r="C5" s="16">
        <v>17373</v>
      </c>
      <c r="D5" s="16">
        <v>3170</v>
      </c>
      <c r="E5" s="16">
        <v>35851</v>
      </c>
      <c r="F5" s="16">
        <v>4940</v>
      </c>
      <c r="G5" s="16">
        <v>2353</v>
      </c>
      <c r="H5" s="16">
        <v>2587</v>
      </c>
      <c r="I5" s="16">
        <v>15461</v>
      </c>
      <c r="J5" s="17">
        <v>1346</v>
      </c>
      <c r="K5" s="10"/>
    </row>
    <row r="6" spans="1:11" ht="12.6" customHeight="1">
      <c r="A6" s="11" t="s">
        <v>13</v>
      </c>
      <c r="B6" s="16">
        <v>48017</v>
      </c>
      <c r="C6" s="16">
        <v>16283</v>
      </c>
      <c r="D6" s="16">
        <v>3126</v>
      </c>
      <c r="E6" s="16">
        <v>31734</v>
      </c>
      <c r="F6" s="16">
        <v>4850</v>
      </c>
      <c r="G6" s="16">
        <v>2065</v>
      </c>
      <c r="H6" s="16">
        <v>2785</v>
      </c>
      <c r="I6" s="16">
        <v>13658</v>
      </c>
      <c r="J6" s="17">
        <v>1286</v>
      </c>
      <c r="K6" s="10"/>
    </row>
    <row r="7" spans="1:11" ht="12.6" customHeight="1">
      <c r="A7" s="11" t="s">
        <v>14</v>
      </c>
      <c r="B7" s="16">
        <v>46076</v>
      </c>
      <c r="C7" s="16">
        <v>13984</v>
      </c>
      <c r="D7" s="16">
        <v>2389</v>
      </c>
      <c r="E7" s="16">
        <v>32092</v>
      </c>
      <c r="F7" s="16">
        <v>4787</v>
      </c>
      <c r="G7" s="16">
        <v>1990</v>
      </c>
      <c r="H7" s="16">
        <v>2797</v>
      </c>
      <c r="I7" s="16">
        <v>13373</v>
      </c>
      <c r="J7" s="17">
        <v>1303</v>
      </c>
      <c r="K7" s="10"/>
    </row>
    <row r="8" spans="1:11" ht="12.6" customHeight="1">
      <c r="A8" s="11" t="s">
        <v>15</v>
      </c>
      <c r="B8" s="16">
        <v>42439</v>
      </c>
      <c r="C8" s="16">
        <v>14375</v>
      </c>
      <c r="D8" s="16">
        <v>2270</v>
      </c>
      <c r="E8" s="16">
        <v>28064</v>
      </c>
      <c r="F8" s="16">
        <v>4378</v>
      </c>
      <c r="G8" s="16">
        <v>1752</v>
      </c>
      <c r="H8" s="16">
        <v>2626</v>
      </c>
      <c r="I8" s="16">
        <v>13935</v>
      </c>
      <c r="J8" s="17">
        <v>1235</v>
      </c>
      <c r="K8" s="10"/>
    </row>
    <row r="9" spans="1:11" ht="12.6" customHeight="1">
      <c r="A9" s="11" t="s">
        <v>16</v>
      </c>
      <c r="B9" s="16">
        <v>39631</v>
      </c>
      <c r="C9" s="16">
        <v>13253</v>
      </c>
      <c r="D9" s="16">
        <v>1924</v>
      </c>
      <c r="E9" s="16">
        <v>26378</v>
      </c>
      <c r="F9" s="16">
        <v>4405</v>
      </c>
      <c r="G9" s="16">
        <v>1764</v>
      </c>
      <c r="H9" s="16">
        <v>2641</v>
      </c>
      <c r="I9" s="16">
        <v>13762</v>
      </c>
      <c r="J9" s="17">
        <v>1271</v>
      </c>
      <c r="K9" s="10"/>
    </row>
    <row r="10" spans="1:11" ht="12.6" customHeight="1">
      <c r="A10" s="11"/>
      <c r="B10" s="18"/>
      <c r="C10" s="18"/>
      <c r="D10" s="18"/>
      <c r="E10" s="18"/>
      <c r="F10" s="18"/>
      <c r="G10" s="18"/>
      <c r="H10" s="18"/>
      <c r="I10" s="18"/>
      <c r="J10" s="19"/>
      <c r="K10" s="10"/>
    </row>
    <row r="11" spans="1:11" ht="12.6" customHeight="1">
      <c r="A11" s="11" t="s">
        <v>17</v>
      </c>
      <c r="B11" s="16">
        <v>38509</v>
      </c>
      <c r="C11" s="16">
        <v>12646</v>
      </c>
      <c r="D11" s="16">
        <v>1601</v>
      </c>
      <c r="E11" s="16">
        <v>25863</v>
      </c>
      <c r="F11" s="16">
        <v>4472</v>
      </c>
      <c r="G11" s="16">
        <v>1794</v>
      </c>
      <c r="H11" s="16">
        <v>2678</v>
      </c>
      <c r="I11" s="16">
        <v>13623</v>
      </c>
      <c r="J11" s="17">
        <v>1196</v>
      </c>
      <c r="K11" s="10"/>
    </row>
    <row r="12" spans="1:11" ht="12.6" customHeight="1">
      <c r="A12" s="11" t="s">
        <v>18</v>
      </c>
      <c r="B12" s="16">
        <v>36476</v>
      </c>
      <c r="C12" s="16">
        <v>12918</v>
      </c>
      <c r="D12" s="16">
        <v>1584</v>
      </c>
      <c r="E12" s="16">
        <v>23558</v>
      </c>
      <c r="F12" s="16">
        <v>4321</v>
      </c>
      <c r="G12" s="16">
        <v>1761</v>
      </c>
      <c r="H12" s="16">
        <v>2560</v>
      </c>
      <c r="I12" s="16">
        <v>14271</v>
      </c>
      <c r="J12" s="17">
        <v>1184</v>
      </c>
      <c r="K12" s="10"/>
    </row>
    <row r="13" spans="1:11" ht="12.6" customHeight="1">
      <c r="A13" s="11" t="s">
        <v>19</v>
      </c>
      <c r="B13" s="16">
        <v>33703</v>
      </c>
      <c r="C13" s="16">
        <v>13370</v>
      </c>
      <c r="D13" s="16">
        <v>1593</v>
      </c>
      <c r="E13" s="16">
        <v>20333</v>
      </c>
      <c r="F13" s="16">
        <v>4183</v>
      </c>
      <c r="G13" s="16">
        <v>1596</v>
      </c>
      <c r="H13" s="16">
        <v>2587</v>
      </c>
      <c r="I13" s="16">
        <v>14290</v>
      </c>
      <c r="J13" s="17">
        <v>1170</v>
      </c>
      <c r="K13" s="10"/>
    </row>
    <row r="14" spans="1:11" ht="12.6" customHeight="1">
      <c r="A14" s="11" t="s">
        <v>20</v>
      </c>
      <c r="B14" s="16">
        <v>34207</v>
      </c>
      <c r="C14" s="16">
        <v>12305</v>
      </c>
      <c r="D14" s="16">
        <v>1297</v>
      </c>
      <c r="E14" s="16">
        <v>21902</v>
      </c>
      <c r="F14" s="16">
        <v>4290</v>
      </c>
      <c r="G14" s="16">
        <v>1692</v>
      </c>
      <c r="H14" s="16">
        <v>2598</v>
      </c>
      <c r="I14" s="16">
        <v>14927</v>
      </c>
      <c r="J14" s="17">
        <v>1073</v>
      </c>
      <c r="K14" s="10"/>
    </row>
    <row r="15" spans="1:11" ht="12.6" customHeight="1">
      <c r="A15" s="11" t="s">
        <v>21</v>
      </c>
      <c r="B15" s="16">
        <v>32686</v>
      </c>
      <c r="C15" s="16">
        <v>11816</v>
      </c>
      <c r="D15" s="16">
        <v>1109</v>
      </c>
      <c r="E15" s="16">
        <v>20870</v>
      </c>
      <c r="F15" s="16">
        <v>4052</v>
      </c>
      <c r="G15" s="16">
        <v>1616</v>
      </c>
      <c r="H15" s="16">
        <v>2436</v>
      </c>
      <c r="I15" s="16">
        <v>15007</v>
      </c>
      <c r="J15" s="17">
        <v>1115</v>
      </c>
      <c r="K15" s="10"/>
    </row>
    <row r="16" spans="1:11" ht="12.6" customHeight="1">
      <c r="A16" s="11"/>
      <c r="B16" s="18"/>
      <c r="C16" s="18"/>
      <c r="D16" s="18"/>
      <c r="E16" s="18"/>
      <c r="F16" s="18"/>
      <c r="G16" s="18"/>
      <c r="H16" s="18"/>
      <c r="I16" s="18"/>
      <c r="J16" s="19"/>
      <c r="K16" s="10"/>
    </row>
    <row r="17" spans="1:11" ht="12.6" customHeight="1">
      <c r="A17" s="11" t="s">
        <v>22</v>
      </c>
      <c r="B17" s="16">
        <v>31363</v>
      </c>
      <c r="C17" s="16">
        <v>12301</v>
      </c>
      <c r="D17" s="16">
        <v>1054</v>
      </c>
      <c r="E17" s="16">
        <v>19062</v>
      </c>
      <c r="F17" s="16">
        <v>3965</v>
      </c>
      <c r="G17" s="16">
        <v>1581</v>
      </c>
      <c r="H17" s="16">
        <v>2384</v>
      </c>
      <c r="I17" s="16">
        <v>15324</v>
      </c>
      <c r="J17" s="17">
        <v>1138</v>
      </c>
      <c r="K17" s="10"/>
    </row>
    <row r="18" spans="1:11" ht="12.6" customHeight="1">
      <c r="A18" s="11" t="s">
        <v>23</v>
      </c>
      <c r="B18" s="16">
        <v>30063</v>
      </c>
      <c r="C18" s="16">
        <v>12155</v>
      </c>
      <c r="D18" s="16">
        <v>870</v>
      </c>
      <c r="E18" s="16">
        <v>17908</v>
      </c>
      <c r="F18" s="16">
        <v>3887</v>
      </c>
      <c r="G18" s="16">
        <v>1482</v>
      </c>
      <c r="H18" s="16">
        <v>2405</v>
      </c>
      <c r="I18" s="16">
        <v>15246</v>
      </c>
      <c r="J18" s="17">
        <v>1082</v>
      </c>
      <c r="K18" s="10"/>
    </row>
    <row r="19" spans="1:11" ht="12.6" customHeight="1">
      <c r="A19" s="11" t="s">
        <v>24</v>
      </c>
      <c r="B19" s="16">
        <v>29062</v>
      </c>
      <c r="C19" s="16">
        <v>12252</v>
      </c>
      <c r="D19" s="16">
        <v>713</v>
      </c>
      <c r="E19" s="16">
        <v>16810</v>
      </c>
      <c r="F19" s="16">
        <v>3663</v>
      </c>
      <c r="G19" s="16">
        <v>1491</v>
      </c>
      <c r="H19" s="16">
        <v>2172</v>
      </c>
      <c r="I19" s="16">
        <v>15170</v>
      </c>
      <c r="J19" s="17">
        <v>1061</v>
      </c>
      <c r="K19" s="10"/>
    </row>
    <row r="20" spans="1:11" ht="12.6" customHeight="1">
      <c r="A20" s="11" t="s">
        <v>25</v>
      </c>
      <c r="B20" s="16">
        <v>28772</v>
      </c>
      <c r="C20" s="16">
        <v>11587</v>
      </c>
      <c r="D20" s="16">
        <v>695</v>
      </c>
      <c r="E20" s="16">
        <v>17185</v>
      </c>
      <c r="F20" s="16">
        <v>3460</v>
      </c>
      <c r="G20" s="16">
        <v>1389</v>
      </c>
      <c r="H20" s="16">
        <v>2071</v>
      </c>
      <c r="I20" s="16">
        <v>14836</v>
      </c>
      <c r="J20" s="17">
        <v>1050</v>
      </c>
      <c r="K20" s="10"/>
    </row>
    <row r="21" spans="1:11" ht="12.6" customHeight="1">
      <c r="A21" s="11" t="s">
        <v>26</v>
      </c>
      <c r="B21" s="16">
        <v>28695</v>
      </c>
      <c r="C21" s="16">
        <v>12125</v>
      </c>
      <c r="D21" s="16">
        <v>618</v>
      </c>
      <c r="E21" s="16">
        <v>16570</v>
      </c>
      <c r="F21" s="16">
        <v>3287</v>
      </c>
      <c r="G21" s="16">
        <v>1303</v>
      </c>
      <c r="H21" s="16">
        <v>1984</v>
      </c>
      <c r="I21" s="16">
        <v>15064</v>
      </c>
      <c r="J21" s="17">
        <v>1127</v>
      </c>
      <c r="K21" s="10"/>
    </row>
    <row r="22" spans="1:11" ht="12.6" customHeight="1">
      <c r="A22" s="11"/>
      <c r="B22" s="18"/>
      <c r="C22" s="18"/>
      <c r="D22" s="18"/>
      <c r="E22" s="18"/>
      <c r="F22" s="18"/>
      <c r="G22" s="18"/>
      <c r="H22" s="18"/>
      <c r="I22" s="18"/>
      <c r="J22" s="19"/>
      <c r="K22" s="10"/>
    </row>
    <row r="23" spans="1:11" ht="12.6" customHeight="1">
      <c r="A23" s="11" t="s">
        <v>27</v>
      </c>
      <c r="B23" s="16">
        <v>29240</v>
      </c>
      <c r="C23" s="16">
        <v>12437</v>
      </c>
      <c r="D23" s="16">
        <v>583</v>
      </c>
      <c r="E23" s="16">
        <v>16803</v>
      </c>
      <c r="F23" s="16">
        <v>3164</v>
      </c>
      <c r="G23" s="16">
        <v>1311</v>
      </c>
      <c r="H23" s="16">
        <v>1853</v>
      </c>
      <c r="I23" s="16">
        <v>14722</v>
      </c>
      <c r="J23" s="17">
        <v>1234</v>
      </c>
      <c r="K23" s="10"/>
    </row>
    <row r="24" spans="1:11" ht="12.6" customHeight="1">
      <c r="A24" s="11" t="s">
        <v>28</v>
      </c>
      <c r="B24" s="16">
        <v>22834</v>
      </c>
      <c r="C24" s="16">
        <v>11854</v>
      </c>
      <c r="D24" s="16">
        <v>440</v>
      </c>
      <c r="E24" s="16">
        <v>10980</v>
      </c>
      <c r="F24" s="16">
        <v>2918</v>
      </c>
      <c r="G24" s="16">
        <v>1176</v>
      </c>
      <c r="H24" s="16">
        <v>1742</v>
      </c>
      <c r="I24" s="16">
        <v>14402</v>
      </c>
      <c r="J24" s="17">
        <v>1194</v>
      </c>
      <c r="K24" s="10"/>
    </row>
    <row r="25" spans="1:11" ht="12.6" customHeight="1">
      <c r="A25" s="11" t="s">
        <v>29</v>
      </c>
      <c r="B25" s="16">
        <v>31258</v>
      </c>
      <c r="C25" s="16">
        <v>11974</v>
      </c>
      <c r="D25" s="16">
        <v>514</v>
      </c>
      <c r="E25" s="16">
        <v>19284</v>
      </c>
      <c r="F25" s="16">
        <v>2872</v>
      </c>
      <c r="G25" s="16">
        <v>1211</v>
      </c>
      <c r="H25" s="16">
        <v>1661</v>
      </c>
      <c r="I25" s="16">
        <v>14308</v>
      </c>
      <c r="J25" s="17">
        <v>1174</v>
      </c>
      <c r="K25" s="10"/>
    </row>
    <row r="26" spans="1:11" ht="12.6" customHeight="1">
      <c r="A26" s="11" t="s">
        <v>30</v>
      </c>
      <c r="B26" s="16">
        <v>29404</v>
      </c>
      <c r="C26" s="16">
        <v>11900</v>
      </c>
      <c r="D26" s="16">
        <v>435</v>
      </c>
      <c r="E26" s="16">
        <v>17504</v>
      </c>
      <c r="F26" s="16">
        <v>2740</v>
      </c>
      <c r="G26" s="16">
        <v>1231</v>
      </c>
      <c r="H26" s="16">
        <v>1509</v>
      </c>
      <c r="I26" s="16">
        <v>14316</v>
      </c>
      <c r="J26" s="17">
        <v>1339</v>
      </c>
      <c r="K26" s="10"/>
    </row>
    <row r="27" spans="1:11" ht="12.6" customHeight="1">
      <c r="A27" s="11" t="s">
        <v>31</v>
      </c>
      <c r="B27" s="16">
        <v>29403</v>
      </c>
      <c r="C27" s="16">
        <v>12224</v>
      </c>
      <c r="D27" s="16">
        <v>392</v>
      </c>
      <c r="E27" s="16">
        <v>17179</v>
      </c>
      <c r="F27" s="16">
        <v>2748</v>
      </c>
      <c r="G27" s="16">
        <v>1295</v>
      </c>
      <c r="H27" s="16">
        <v>1453</v>
      </c>
      <c r="I27" s="16">
        <v>14578</v>
      </c>
      <c r="J27" s="17">
        <v>1336</v>
      </c>
      <c r="K27" s="10"/>
    </row>
    <row r="28" spans="1:11" ht="12.6" customHeight="1">
      <c r="A28" s="11"/>
      <c r="B28" s="18"/>
      <c r="C28" s="18"/>
      <c r="D28" s="18"/>
      <c r="E28" s="18"/>
      <c r="F28" s="18"/>
      <c r="G28" s="18"/>
      <c r="H28" s="18"/>
      <c r="I28" s="18"/>
      <c r="J28" s="19"/>
      <c r="K28" s="10"/>
    </row>
    <row r="29" spans="1:11" ht="12.6" customHeight="1">
      <c r="A29" s="11" t="s">
        <v>32</v>
      </c>
      <c r="B29" s="16">
        <v>30428</v>
      </c>
      <c r="C29" s="16">
        <v>12390</v>
      </c>
      <c r="D29" s="16">
        <v>412</v>
      </c>
      <c r="E29" s="16">
        <v>18038</v>
      </c>
      <c r="F29" s="16">
        <v>2621</v>
      </c>
      <c r="G29" s="16">
        <v>1193</v>
      </c>
      <c r="H29" s="16">
        <v>1428</v>
      </c>
      <c r="I29" s="16">
        <v>15953</v>
      </c>
      <c r="J29" s="17">
        <v>1486</v>
      </c>
      <c r="K29" s="10"/>
    </row>
    <row r="30" spans="1:11" ht="12.6" customHeight="1">
      <c r="A30" s="11" t="s">
        <v>33</v>
      </c>
      <c r="B30" s="16">
        <v>31446</v>
      </c>
      <c r="C30" s="16">
        <v>11893</v>
      </c>
      <c r="D30" s="16">
        <v>401</v>
      </c>
      <c r="E30" s="16">
        <v>19553</v>
      </c>
      <c r="F30" s="16">
        <v>2460</v>
      </c>
      <c r="G30" s="16">
        <v>1158</v>
      </c>
      <c r="H30" s="16">
        <v>1302</v>
      </c>
      <c r="I30" s="16">
        <v>17144</v>
      </c>
      <c r="J30" s="17">
        <v>1544</v>
      </c>
      <c r="K30" s="10"/>
    </row>
    <row r="31" spans="1:11" ht="12.6" customHeight="1">
      <c r="A31" s="11" t="s">
        <v>34</v>
      </c>
      <c r="B31" s="16">
        <v>32038</v>
      </c>
      <c r="C31" s="16">
        <v>11973</v>
      </c>
      <c r="D31" s="16">
        <v>370</v>
      </c>
      <c r="E31" s="16">
        <v>20065</v>
      </c>
      <c r="F31" s="16">
        <v>2354</v>
      </c>
      <c r="G31" s="16">
        <v>1208</v>
      </c>
      <c r="H31" s="16">
        <v>1146</v>
      </c>
      <c r="I31" s="16">
        <v>17544</v>
      </c>
      <c r="J31" s="17">
        <v>1617</v>
      </c>
      <c r="K31" s="10"/>
    </row>
    <row r="32" spans="1:11" ht="12.6" customHeight="1">
      <c r="A32" s="11" t="s">
        <v>35</v>
      </c>
      <c r="B32" s="16">
        <v>33655</v>
      </c>
      <c r="C32" s="16">
        <v>12087</v>
      </c>
      <c r="D32" s="16">
        <v>367</v>
      </c>
      <c r="E32" s="16">
        <v>21568</v>
      </c>
      <c r="F32" s="16">
        <v>2160</v>
      </c>
      <c r="G32" s="16">
        <v>1164</v>
      </c>
      <c r="H32" s="16">
        <v>996</v>
      </c>
      <c r="I32" s="16">
        <v>17744</v>
      </c>
      <c r="J32" s="17">
        <v>1765</v>
      </c>
      <c r="K32" s="10"/>
    </row>
    <row r="33" spans="1:11" ht="12.6" customHeight="1">
      <c r="A33" s="11" t="s">
        <v>36</v>
      </c>
      <c r="B33" s="16">
        <v>33666</v>
      </c>
      <c r="C33" s="16">
        <v>12510</v>
      </c>
      <c r="D33" s="16">
        <v>375</v>
      </c>
      <c r="E33" s="16">
        <v>21156</v>
      </c>
      <c r="F33" s="16">
        <v>2056</v>
      </c>
      <c r="G33" s="16">
        <v>1083</v>
      </c>
      <c r="H33" s="16">
        <v>973</v>
      </c>
      <c r="I33" s="16">
        <v>16097</v>
      </c>
      <c r="J33" s="17">
        <v>1773</v>
      </c>
      <c r="K33" s="10"/>
    </row>
    <row r="34" spans="1:11" ht="12.6" customHeight="1">
      <c r="A34" s="11"/>
      <c r="B34" s="18"/>
      <c r="C34" s="18"/>
      <c r="D34" s="18"/>
      <c r="E34" s="18"/>
      <c r="F34" s="18"/>
      <c r="G34" s="18"/>
      <c r="H34" s="18"/>
      <c r="I34" s="18"/>
      <c r="J34" s="19"/>
      <c r="K34" s="10"/>
    </row>
    <row r="35" spans="1:11" ht="12.6" customHeight="1">
      <c r="A35" s="11" t="s">
        <v>37</v>
      </c>
      <c r="B35" s="16">
        <v>32760</v>
      </c>
      <c r="C35" s="16">
        <v>12152</v>
      </c>
      <c r="D35" s="16">
        <v>334</v>
      </c>
      <c r="E35" s="16">
        <v>20608</v>
      </c>
      <c r="F35" s="16">
        <v>2058</v>
      </c>
      <c r="G35" s="16">
        <v>1091</v>
      </c>
      <c r="H35" s="16">
        <v>967</v>
      </c>
      <c r="I35" s="16">
        <v>16776</v>
      </c>
      <c r="J35" s="17">
        <v>1841</v>
      </c>
      <c r="K35" s="10"/>
    </row>
    <row r="36" spans="1:11" ht="12.6" customHeight="1">
      <c r="A36" s="11" t="s">
        <v>38</v>
      </c>
      <c r="B36" s="16">
        <v>32604</v>
      </c>
      <c r="C36" s="16">
        <v>12167</v>
      </c>
      <c r="D36" s="16">
        <v>313</v>
      </c>
      <c r="E36" s="16">
        <v>20437</v>
      </c>
      <c r="F36" s="16">
        <v>1982</v>
      </c>
      <c r="G36" s="16">
        <v>968</v>
      </c>
      <c r="H36" s="16">
        <v>1014</v>
      </c>
      <c r="I36" s="16">
        <v>15674</v>
      </c>
      <c r="J36" s="17">
        <v>1846</v>
      </c>
      <c r="K36" s="10"/>
    </row>
    <row r="37" spans="1:11" ht="12.6" customHeight="1">
      <c r="A37" s="11" t="s">
        <v>39</v>
      </c>
      <c r="B37" s="16">
        <v>32450</v>
      </c>
      <c r="C37" s="16">
        <v>12183</v>
      </c>
      <c r="D37" s="16">
        <v>343</v>
      </c>
      <c r="E37" s="16">
        <v>20268</v>
      </c>
      <c r="F37" s="16">
        <v>1876</v>
      </c>
      <c r="G37" s="16">
        <v>912</v>
      </c>
      <c r="H37" s="16">
        <v>964</v>
      </c>
      <c r="I37" s="16">
        <v>14888</v>
      </c>
      <c r="J37" s="17">
        <v>1976</v>
      </c>
      <c r="K37" s="10"/>
    </row>
    <row r="38" spans="1:11" ht="12.6" customHeight="1">
      <c r="A38" s="11" t="s">
        <v>40</v>
      </c>
      <c r="B38" s="16">
        <v>32038</v>
      </c>
      <c r="C38" s="16">
        <v>12145</v>
      </c>
      <c r="D38" s="16">
        <v>317</v>
      </c>
      <c r="E38" s="16">
        <v>19893</v>
      </c>
      <c r="F38" s="16">
        <v>1906</v>
      </c>
      <c r="G38" s="16">
        <v>967</v>
      </c>
      <c r="H38" s="16">
        <v>939</v>
      </c>
      <c r="I38" s="16">
        <v>14670</v>
      </c>
      <c r="J38" s="17">
        <v>2002</v>
      </c>
      <c r="K38" s="10"/>
    </row>
    <row r="39" spans="1:11" ht="12.6" customHeight="1">
      <c r="A39" s="11" t="s">
        <v>41</v>
      </c>
      <c r="B39" s="16">
        <v>31534</v>
      </c>
      <c r="C39" s="16">
        <v>12068</v>
      </c>
      <c r="D39" s="16">
        <v>257</v>
      </c>
      <c r="E39" s="16">
        <v>19466</v>
      </c>
      <c r="F39" s="16">
        <v>1714</v>
      </c>
      <c r="G39" s="16">
        <v>813</v>
      </c>
      <c r="H39" s="16">
        <v>901</v>
      </c>
      <c r="I39" s="16">
        <v>14606</v>
      </c>
      <c r="J39" s="17">
        <v>2008</v>
      </c>
      <c r="K39" s="10"/>
    </row>
    <row r="40" spans="1:11" ht="12.6" customHeight="1">
      <c r="A40" s="11"/>
      <c r="B40" s="18"/>
      <c r="C40" s="18"/>
      <c r="D40" s="18"/>
      <c r="E40" s="18"/>
      <c r="F40" s="18"/>
      <c r="G40" s="18"/>
      <c r="H40" s="18"/>
      <c r="I40" s="18"/>
      <c r="J40" s="19"/>
      <c r="K40" s="10"/>
    </row>
    <row r="41" spans="1:11" ht="12.6" customHeight="1">
      <c r="A41" s="11" t="s">
        <v>42</v>
      </c>
      <c r="B41" s="16">
        <v>31129</v>
      </c>
      <c r="C41" s="16">
        <v>12651</v>
      </c>
      <c r="D41" s="16">
        <v>261</v>
      </c>
      <c r="E41" s="16">
        <v>18478</v>
      </c>
      <c r="F41" s="16">
        <v>1789</v>
      </c>
      <c r="G41" s="16">
        <v>863</v>
      </c>
      <c r="H41" s="16">
        <v>926</v>
      </c>
      <c r="I41" s="16">
        <v>14375</v>
      </c>
      <c r="J41" s="17">
        <v>2167</v>
      </c>
      <c r="K41" s="10"/>
    </row>
    <row r="42" spans="1:11" ht="12.6" customHeight="1">
      <c r="A42" s="11" t="s">
        <v>43</v>
      </c>
      <c r="B42" s="16">
        <v>30164</v>
      </c>
      <c r="C42" s="16">
        <v>12633</v>
      </c>
      <c r="D42" s="16">
        <v>261</v>
      </c>
      <c r="E42" s="16">
        <v>17531</v>
      </c>
      <c r="F42" s="16">
        <v>1822</v>
      </c>
      <c r="G42" s="16">
        <v>834</v>
      </c>
      <c r="H42" s="16">
        <v>988</v>
      </c>
      <c r="I42" s="16">
        <v>14671</v>
      </c>
      <c r="J42" s="17">
        <v>2366</v>
      </c>
      <c r="K42" s="10"/>
    </row>
    <row r="43" spans="1:11" ht="12.6" customHeight="1">
      <c r="A43" s="11" t="s">
        <v>44</v>
      </c>
      <c r="B43" s="16">
        <v>30365</v>
      </c>
      <c r="C43" s="16">
        <v>12319</v>
      </c>
      <c r="D43" s="16">
        <v>200</v>
      </c>
      <c r="E43" s="16">
        <v>18046</v>
      </c>
      <c r="F43" s="16">
        <v>1738</v>
      </c>
      <c r="G43" s="16">
        <v>728</v>
      </c>
      <c r="H43" s="16">
        <v>1010</v>
      </c>
      <c r="I43" s="16">
        <v>14437</v>
      </c>
      <c r="J43" s="17">
        <v>2547</v>
      </c>
      <c r="K43" s="10"/>
    </row>
    <row r="44" spans="1:11" ht="12.6" customHeight="1">
      <c r="A44" s="11" t="s">
        <v>45</v>
      </c>
      <c r="B44" s="16">
        <v>29982</v>
      </c>
      <c r="C44" s="16">
        <v>12722</v>
      </c>
      <c r="D44" s="16">
        <v>196</v>
      </c>
      <c r="E44" s="16">
        <v>17260</v>
      </c>
      <c r="F44" s="16">
        <v>1642</v>
      </c>
      <c r="G44" s="16">
        <v>666</v>
      </c>
      <c r="H44" s="16">
        <v>976</v>
      </c>
      <c r="I44" s="16">
        <v>13556</v>
      </c>
      <c r="J44" s="17">
        <v>2948</v>
      </c>
      <c r="K44" s="10"/>
    </row>
    <row r="45" spans="1:11" ht="12.6" customHeight="1">
      <c r="A45" s="11" t="s">
        <v>46</v>
      </c>
      <c r="B45" s="16">
        <v>29320</v>
      </c>
      <c r="C45" s="16">
        <v>12789</v>
      </c>
      <c r="D45" s="16">
        <v>150</v>
      </c>
      <c r="E45" s="16">
        <v>16531</v>
      </c>
      <c r="F45" s="16">
        <v>1692</v>
      </c>
      <c r="G45" s="16">
        <v>655</v>
      </c>
      <c r="H45" s="16">
        <v>1037</v>
      </c>
      <c r="I45" s="16">
        <v>13246</v>
      </c>
      <c r="J45" s="17">
        <v>2771</v>
      </c>
      <c r="K45" s="10"/>
    </row>
    <row r="46" spans="1:11" ht="12.6" customHeight="1">
      <c r="A46" s="11"/>
      <c r="B46" s="18"/>
      <c r="C46" s="18"/>
      <c r="D46" s="18"/>
      <c r="E46" s="18"/>
      <c r="F46" s="18"/>
      <c r="G46" s="18"/>
      <c r="H46" s="18"/>
      <c r="I46" s="18"/>
      <c r="J46" s="19"/>
      <c r="K46" s="10"/>
    </row>
    <row r="47" spans="1:11" ht="12.6" customHeight="1">
      <c r="A47" s="11" t="s">
        <v>47</v>
      </c>
      <c r="B47" s="16">
        <v>28025</v>
      </c>
      <c r="C47" s="16">
        <v>12828</v>
      </c>
      <c r="D47" s="16">
        <v>136</v>
      </c>
      <c r="E47" s="16">
        <v>15197</v>
      </c>
      <c r="F47" s="16">
        <v>1630</v>
      </c>
      <c r="G47" s="16">
        <v>544</v>
      </c>
      <c r="H47" s="16">
        <v>1086</v>
      </c>
      <c r="I47" s="16">
        <v>13239</v>
      </c>
      <c r="J47" s="17">
        <v>2628</v>
      </c>
      <c r="K47" s="10"/>
    </row>
    <row r="48" spans="1:11" ht="12.6" customHeight="1">
      <c r="A48" s="11" t="s">
        <v>48</v>
      </c>
      <c r="B48" s="16">
        <v>27049</v>
      </c>
      <c r="C48" s="16">
        <v>12851</v>
      </c>
      <c r="D48" s="16">
        <v>142</v>
      </c>
      <c r="E48" s="16">
        <v>14198</v>
      </c>
      <c r="F48" s="16">
        <v>1526</v>
      </c>
      <c r="G48" s="16">
        <v>538</v>
      </c>
      <c r="H48" s="16">
        <v>988</v>
      </c>
      <c r="I48" s="16">
        <v>12224</v>
      </c>
      <c r="J48" s="17">
        <v>2620</v>
      </c>
      <c r="K48" s="10"/>
    </row>
    <row r="49" spans="1:11" ht="12.6" customHeight="1">
      <c r="A49" s="11" t="s">
        <v>49</v>
      </c>
      <c r="B49" s="16">
        <v>26226</v>
      </c>
      <c r="C49" s="16">
        <v>12975</v>
      </c>
      <c r="D49" s="16">
        <v>131</v>
      </c>
      <c r="E49" s="16">
        <v>13251</v>
      </c>
      <c r="F49" s="16">
        <v>1440</v>
      </c>
      <c r="G49" s="16">
        <v>521</v>
      </c>
      <c r="H49" s="16">
        <v>919</v>
      </c>
      <c r="I49" s="16">
        <v>12045</v>
      </c>
      <c r="J49" s="17">
        <v>2484</v>
      </c>
      <c r="K49" s="10"/>
    </row>
    <row r="50" spans="1:11" ht="12.6" customHeight="1">
      <c r="A50" s="11" t="s">
        <v>50</v>
      </c>
      <c r="B50" s="16">
        <v>24999</v>
      </c>
      <c r="C50" s="16">
        <v>13632</v>
      </c>
      <c r="D50" s="16">
        <v>115</v>
      </c>
      <c r="E50" s="16">
        <v>11367</v>
      </c>
      <c r="F50" s="16">
        <v>1431</v>
      </c>
      <c r="G50" s="16">
        <v>468</v>
      </c>
      <c r="H50" s="16">
        <v>963</v>
      </c>
      <c r="I50" s="16">
        <v>12269</v>
      </c>
      <c r="J50" s="17">
        <v>2416</v>
      </c>
      <c r="K50" s="10"/>
    </row>
    <row r="51" spans="1:11" ht="12.6" customHeight="1">
      <c r="A51" s="9" t="s">
        <v>51</v>
      </c>
      <c r="B51" s="16">
        <v>24118</v>
      </c>
      <c r="C51" s="16">
        <v>13398</v>
      </c>
      <c r="D51" s="16">
        <v>109</v>
      </c>
      <c r="E51" s="16">
        <v>10720</v>
      </c>
      <c r="F51" s="16">
        <v>1289</v>
      </c>
      <c r="G51" s="16">
        <v>438</v>
      </c>
      <c r="H51" s="16">
        <v>851</v>
      </c>
      <c r="I51" s="16">
        <v>12017</v>
      </c>
      <c r="J51" s="17">
        <v>2415</v>
      </c>
      <c r="K51" s="10"/>
    </row>
    <row r="52" spans="1:11" ht="12.6" customHeight="1">
      <c r="A52" s="11"/>
      <c r="B52" s="18"/>
      <c r="C52" s="18"/>
      <c r="D52" s="18"/>
      <c r="E52" s="18"/>
      <c r="F52" s="18"/>
      <c r="G52" s="18"/>
      <c r="H52" s="18"/>
      <c r="I52" s="18"/>
      <c r="J52" s="19"/>
      <c r="K52" s="10"/>
    </row>
    <row r="53" spans="1:11" ht="12.6" customHeight="1">
      <c r="A53" s="11" t="s">
        <v>52</v>
      </c>
      <c r="B53" s="16">
        <v>23324</v>
      </c>
      <c r="C53" s="16">
        <v>13982</v>
      </c>
      <c r="D53" s="16">
        <v>107</v>
      </c>
      <c r="E53" s="16">
        <v>9342</v>
      </c>
      <c r="F53" s="16">
        <v>1260</v>
      </c>
      <c r="G53" s="16">
        <v>445</v>
      </c>
      <c r="H53" s="16">
        <v>815</v>
      </c>
      <c r="I53" s="16">
        <v>12449</v>
      </c>
      <c r="J53" s="17">
        <v>2517</v>
      </c>
      <c r="K53" s="10"/>
    </row>
    <row r="54" spans="1:11" ht="12.6" customHeight="1">
      <c r="A54" s="11" t="s">
        <v>53</v>
      </c>
      <c r="B54" s="16">
        <v>23196</v>
      </c>
      <c r="C54" s="16">
        <v>14257</v>
      </c>
      <c r="D54" s="16">
        <v>93</v>
      </c>
      <c r="E54" s="16">
        <v>8939</v>
      </c>
      <c r="F54" s="16">
        <v>1219</v>
      </c>
      <c r="G54" s="16">
        <v>405</v>
      </c>
      <c r="H54" s="16">
        <v>814</v>
      </c>
      <c r="I54" s="16">
        <v>12666</v>
      </c>
      <c r="J54" s="17">
        <v>2577</v>
      </c>
      <c r="K54" s="10"/>
    </row>
    <row r="55" spans="1:11" ht="12.6" customHeight="1">
      <c r="A55" s="11" t="s">
        <v>54</v>
      </c>
      <c r="B55" s="16">
        <v>22961</v>
      </c>
      <c r="C55" s="16">
        <v>14750</v>
      </c>
      <c r="D55" s="16">
        <v>91</v>
      </c>
      <c r="E55" s="16">
        <v>8211</v>
      </c>
      <c r="F55" s="16">
        <v>1144</v>
      </c>
      <c r="G55" s="16">
        <v>438</v>
      </c>
      <c r="H55" s="16">
        <v>706</v>
      </c>
      <c r="I55" s="16">
        <v>12884</v>
      </c>
      <c r="J55" s="17">
        <v>2836</v>
      </c>
      <c r="K55" s="10"/>
    </row>
    <row r="56" spans="1:11" ht="12.6" customHeight="1">
      <c r="A56" s="11" t="s">
        <v>55</v>
      </c>
      <c r="B56" s="16">
        <v>21833</v>
      </c>
      <c r="C56" s="16">
        <v>15040</v>
      </c>
      <c r="D56" s="16">
        <v>74</v>
      </c>
      <c r="E56" s="16">
        <v>6793</v>
      </c>
      <c r="F56" s="16">
        <v>1081</v>
      </c>
      <c r="G56" s="16">
        <v>387</v>
      </c>
      <c r="H56" s="16">
        <v>694</v>
      </c>
      <c r="I56" s="16">
        <v>13620</v>
      </c>
      <c r="J56" s="17">
        <v>3079</v>
      </c>
      <c r="K56" s="10"/>
    </row>
    <row r="57" spans="1:11" ht="12.6" customHeight="1">
      <c r="A57" s="11" t="s">
        <v>56</v>
      </c>
      <c r="B57" s="16">
        <v>22759</v>
      </c>
      <c r="C57" s="16">
        <v>15218</v>
      </c>
      <c r="D57" s="16">
        <v>86</v>
      </c>
      <c r="E57" s="16">
        <v>7541</v>
      </c>
      <c r="F57" s="16">
        <v>1042</v>
      </c>
      <c r="G57" s="16">
        <v>383</v>
      </c>
      <c r="H57" s="16">
        <v>659</v>
      </c>
      <c r="I57" s="16">
        <v>13598</v>
      </c>
      <c r="J57" s="17">
        <v>3141</v>
      </c>
      <c r="K57" s="10"/>
    </row>
    <row r="58" spans="1:11" ht="12.6" customHeight="1">
      <c r="A58" s="11"/>
      <c r="B58" s="18"/>
      <c r="C58" s="18"/>
      <c r="D58" s="18"/>
      <c r="E58" s="18"/>
      <c r="F58" s="18"/>
      <c r="G58" s="18"/>
      <c r="H58" s="18"/>
      <c r="I58" s="18"/>
      <c r="J58" s="19"/>
      <c r="K58" s="10"/>
    </row>
    <row r="59" spans="1:11" ht="12.6" customHeight="1">
      <c r="A59" s="11" t="s">
        <v>57</v>
      </c>
      <c r="B59" s="16">
        <v>22267</v>
      </c>
      <c r="C59" s="16">
        <v>15980</v>
      </c>
      <c r="D59" s="16">
        <v>80</v>
      </c>
      <c r="E59" s="16">
        <v>6287</v>
      </c>
      <c r="F59" s="16">
        <v>893</v>
      </c>
      <c r="G59" s="16">
        <v>351</v>
      </c>
      <c r="H59" s="16">
        <v>542</v>
      </c>
      <c r="I59" s="16">
        <v>13967</v>
      </c>
      <c r="J59" s="17">
        <v>3198</v>
      </c>
      <c r="K59" s="10"/>
    </row>
    <row r="60" spans="1:11" ht="12.6" customHeight="1">
      <c r="A60" s="11" t="s">
        <v>58</v>
      </c>
      <c r="B60" s="16">
        <v>22155</v>
      </c>
      <c r="C60" s="16">
        <v>15743</v>
      </c>
      <c r="D60" s="16">
        <v>70</v>
      </c>
      <c r="E60" s="16">
        <v>6412</v>
      </c>
      <c r="F60" s="16">
        <v>898</v>
      </c>
      <c r="G60" s="16">
        <v>337</v>
      </c>
      <c r="H60" s="16">
        <v>561</v>
      </c>
      <c r="I60" s="16">
        <v>14065</v>
      </c>
      <c r="J60" s="17">
        <v>3284</v>
      </c>
      <c r="K60" s="10"/>
    </row>
    <row r="61" spans="1:11" ht="12.6" customHeight="1">
      <c r="A61" s="11" t="s">
        <v>59</v>
      </c>
      <c r="B61" s="16">
        <v>21978</v>
      </c>
      <c r="C61" s="16">
        <v>16045</v>
      </c>
      <c r="D61" s="16">
        <v>75</v>
      </c>
      <c r="E61" s="16">
        <v>5933</v>
      </c>
      <c r="F61" s="16">
        <f>SUM(G61:H61)</f>
        <v>911</v>
      </c>
      <c r="G61" s="16">
        <v>320</v>
      </c>
      <c r="H61" s="16">
        <v>591</v>
      </c>
      <c r="I61" s="16">
        <v>13982</v>
      </c>
      <c r="J61" s="17">
        <v>3604</v>
      </c>
      <c r="K61" s="10"/>
    </row>
    <row r="62" spans="1:11" ht="12.6" customHeight="1">
      <c r="A62" s="11" t="s">
        <v>60</v>
      </c>
      <c r="B62" s="16">
        <v>22312</v>
      </c>
      <c r="C62" s="16">
        <v>16408</v>
      </c>
      <c r="D62" s="16">
        <v>72</v>
      </c>
      <c r="E62" s="16">
        <v>5904</v>
      </c>
      <c r="F62" s="16">
        <v>910</v>
      </c>
      <c r="G62" s="16">
        <v>296</v>
      </c>
      <c r="H62" s="16">
        <v>614</v>
      </c>
      <c r="I62" s="16">
        <v>14345</v>
      </c>
      <c r="J62" s="17">
        <v>3993</v>
      </c>
      <c r="K62" s="10"/>
    </row>
    <row r="63" spans="1:11" ht="12.6" customHeight="1">
      <c r="A63" s="11" t="s">
        <v>61</v>
      </c>
      <c r="B63" s="16">
        <v>21886</v>
      </c>
      <c r="C63" s="16">
        <v>17594</v>
      </c>
      <c r="D63" s="16">
        <v>66</v>
      </c>
      <c r="E63" s="16">
        <v>4292</v>
      </c>
      <c r="F63" s="16">
        <v>833</v>
      </c>
      <c r="G63" s="16">
        <v>302</v>
      </c>
      <c r="H63" s="16">
        <v>531</v>
      </c>
      <c r="I63" s="16">
        <v>13665</v>
      </c>
      <c r="J63" s="17">
        <v>4092</v>
      </c>
      <c r="K63" s="10"/>
    </row>
    <row r="64" spans="1:11" ht="12.6" customHeight="1">
      <c r="A64" s="11"/>
      <c r="B64" s="18"/>
      <c r="C64" s="18"/>
      <c r="D64" s="18"/>
      <c r="E64" s="18"/>
      <c r="F64" s="18"/>
      <c r="G64" s="18"/>
      <c r="H64" s="18"/>
      <c r="I64" s="18"/>
      <c r="J64" s="19"/>
      <c r="K64" s="10"/>
    </row>
    <row r="65" spans="1:11" ht="12.6" customHeight="1">
      <c r="A65" s="11" t="s">
        <v>62</v>
      </c>
      <c r="B65" s="16">
        <v>22154</v>
      </c>
      <c r="C65" s="16">
        <v>17127</v>
      </c>
      <c r="D65" s="16">
        <v>58</v>
      </c>
      <c r="E65" s="16">
        <v>5027</v>
      </c>
      <c r="F65" s="16">
        <v>829</v>
      </c>
      <c r="G65" s="16">
        <v>316</v>
      </c>
      <c r="H65" s="16">
        <v>513</v>
      </c>
      <c r="I65" s="16">
        <v>14797</v>
      </c>
      <c r="J65" s="17">
        <v>4508</v>
      </c>
      <c r="K65" s="10"/>
    </row>
    <row r="66" spans="1:11" ht="12.6" customHeight="1">
      <c r="A66" s="11" t="s">
        <v>63</v>
      </c>
      <c r="B66" s="16">
        <v>21751</v>
      </c>
      <c r="C66" s="16">
        <v>17300</v>
      </c>
      <c r="D66" s="16">
        <v>58</v>
      </c>
      <c r="E66" s="16">
        <v>4451</v>
      </c>
      <c r="F66" s="16">
        <v>839</v>
      </c>
      <c r="G66" s="16">
        <v>298</v>
      </c>
      <c r="H66" s="16">
        <v>541</v>
      </c>
      <c r="I66" s="16">
        <v>15194</v>
      </c>
      <c r="J66" s="17">
        <v>5114</v>
      </c>
      <c r="K66" s="10"/>
    </row>
    <row r="67" spans="1:11" ht="12.6" customHeight="1">
      <c r="A67" s="11" t="s">
        <v>64</v>
      </c>
      <c r="B67" s="16">
        <v>21474</v>
      </c>
      <c r="C67" s="16">
        <v>17560</v>
      </c>
      <c r="D67" s="16">
        <v>67</v>
      </c>
      <c r="E67" s="16">
        <v>3913</v>
      </c>
      <c r="F67" s="16">
        <v>820</v>
      </c>
      <c r="G67" s="16">
        <v>291</v>
      </c>
      <c r="H67" s="16">
        <v>529</v>
      </c>
      <c r="I67" s="16">
        <v>13895</v>
      </c>
      <c r="J67" s="17">
        <v>5237</v>
      </c>
      <c r="K67" s="10"/>
    </row>
    <row r="68" spans="1:11" ht="12.6" customHeight="1">
      <c r="A68" s="11" t="s">
        <v>65</v>
      </c>
      <c r="B68" s="16">
        <v>20829</v>
      </c>
      <c r="C68" s="16">
        <v>18151</v>
      </c>
      <c r="D68" s="16">
        <v>69</v>
      </c>
      <c r="E68" s="16">
        <v>2678</v>
      </c>
      <c r="F68" s="16">
        <v>798</v>
      </c>
      <c r="G68" s="16">
        <v>303</v>
      </c>
      <c r="H68" s="16">
        <v>495</v>
      </c>
      <c r="I68" s="16">
        <v>13675</v>
      </c>
      <c r="J68" s="17">
        <v>5104</v>
      </c>
      <c r="K68" s="10"/>
    </row>
    <row r="69" spans="1:11" ht="12.6" customHeight="1">
      <c r="A69" s="11" t="s">
        <v>66</v>
      </c>
      <c r="B69" s="16">
        <v>20236</v>
      </c>
      <c r="C69" s="16">
        <v>18525</v>
      </c>
      <c r="D69" s="16">
        <v>53</v>
      </c>
      <c r="E69" s="16">
        <v>1711</v>
      </c>
      <c r="F69" s="16">
        <v>749</v>
      </c>
      <c r="G69" s="16">
        <v>256</v>
      </c>
      <c r="H69" s="16">
        <v>493</v>
      </c>
      <c r="I69" s="16">
        <v>13122</v>
      </c>
      <c r="J69" s="17">
        <v>5028</v>
      </c>
      <c r="K69" s="10"/>
    </row>
    <row r="70" spans="1:11" ht="12.6" customHeight="1">
      <c r="A70" s="11"/>
      <c r="B70" s="18"/>
      <c r="C70" s="18"/>
      <c r="D70" s="18"/>
      <c r="E70" s="18"/>
      <c r="F70" s="18"/>
      <c r="G70" s="18"/>
      <c r="H70" s="18"/>
      <c r="I70" s="18"/>
      <c r="J70" s="19"/>
      <c r="K70" s="10"/>
    </row>
    <row r="71" spans="1:11" ht="12.6" customHeight="1">
      <c r="A71" s="11" t="s">
        <v>67</v>
      </c>
      <c r="B71" s="20">
        <v>19326</v>
      </c>
      <c r="C71" s="20">
        <v>19765</v>
      </c>
      <c r="D71" s="20">
        <v>54</v>
      </c>
      <c r="E71" s="21" t="s">
        <v>98</v>
      </c>
      <c r="F71" s="20">
        <v>640</v>
      </c>
      <c r="G71" s="20">
        <v>237</v>
      </c>
      <c r="H71" s="20">
        <v>403</v>
      </c>
      <c r="I71" s="20">
        <v>12820</v>
      </c>
      <c r="J71" s="22">
        <v>4820</v>
      </c>
      <c r="K71" s="10"/>
    </row>
    <row r="72" spans="1:11" ht="12.6" customHeight="1">
      <c r="A72" s="11" t="s">
        <v>68</v>
      </c>
      <c r="B72" s="20">
        <v>19706</v>
      </c>
      <c r="C72" s="20">
        <v>19796</v>
      </c>
      <c r="D72" s="20">
        <v>41</v>
      </c>
      <c r="E72" s="21" t="s">
        <v>69</v>
      </c>
      <c r="F72" s="20">
        <v>610</v>
      </c>
      <c r="G72" s="20">
        <v>238</v>
      </c>
      <c r="H72" s="20">
        <v>372</v>
      </c>
      <c r="I72" s="20">
        <v>13035</v>
      </c>
      <c r="J72" s="22">
        <v>4757</v>
      </c>
      <c r="K72" s="10"/>
    </row>
    <row r="73" spans="1:11" ht="12.6" customHeight="1">
      <c r="A73" s="11" t="s">
        <v>70</v>
      </c>
      <c r="B73" s="20">
        <v>19810</v>
      </c>
      <c r="C73" s="20">
        <v>20347</v>
      </c>
      <c r="D73" s="20">
        <v>48</v>
      </c>
      <c r="E73" s="21" t="s">
        <v>71</v>
      </c>
      <c r="F73" s="20">
        <v>579</v>
      </c>
      <c r="G73" s="20">
        <v>251</v>
      </c>
      <c r="H73" s="20">
        <v>328</v>
      </c>
      <c r="I73" s="20">
        <v>12824</v>
      </c>
      <c r="J73" s="22">
        <v>4665</v>
      </c>
      <c r="K73" s="10"/>
    </row>
    <row r="74" spans="1:11" ht="12.6" customHeight="1">
      <c r="A74" s="11" t="s">
        <v>72</v>
      </c>
      <c r="B74" s="20">
        <v>19863</v>
      </c>
      <c r="C74" s="20">
        <v>20657</v>
      </c>
      <c r="D74" s="20">
        <v>41</v>
      </c>
      <c r="E74" s="21" t="s">
        <v>73</v>
      </c>
      <c r="F74" s="20">
        <v>573</v>
      </c>
      <c r="G74" s="20">
        <v>237</v>
      </c>
      <c r="H74" s="20">
        <v>336</v>
      </c>
      <c r="I74" s="20">
        <v>12763</v>
      </c>
      <c r="J74" s="22">
        <v>4554</v>
      </c>
      <c r="K74" s="10"/>
    </row>
    <row r="75" spans="1:11" ht="12.6" customHeight="1">
      <c r="A75" s="11" t="s">
        <v>74</v>
      </c>
      <c r="B75" s="20">
        <v>18988</v>
      </c>
      <c r="C75" s="20">
        <v>20808</v>
      </c>
      <c r="D75" s="20">
        <v>38</v>
      </c>
      <c r="E75" s="21" t="s">
        <v>75</v>
      </c>
      <c r="F75" s="20">
        <v>529</v>
      </c>
      <c r="G75" s="20">
        <v>218</v>
      </c>
      <c r="H75" s="20">
        <v>311</v>
      </c>
      <c r="I75" s="20">
        <v>12217</v>
      </c>
      <c r="J75" s="22">
        <v>4522</v>
      </c>
      <c r="K75" s="10"/>
    </row>
    <row r="76" spans="1:11" ht="12.6" customHeight="1">
      <c r="A76" s="11"/>
      <c r="B76" s="18"/>
      <c r="C76" s="18"/>
      <c r="D76" s="18"/>
      <c r="E76" s="18"/>
      <c r="F76" s="18"/>
      <c r="G76" s="18"/>
      <c r="H76" s="18"/>
      <c r="I76" s="18"/>
      <c r="J76" s="19"/>
      <c r="K76" s="10"/>
    </row>
    <row r="77" spans="1:11" ht="12.6" customHeight="1">
      <c r="A77" s="11" t="s">
        <v>76</v>
      </c>
      <c r="B77" s="20">
        <v>19126</v>
      </c>
      <c r="C77" s="20">
        <v>21932</v>
      </c>
      <c r="D77" s="20">
        <v>47</v>
      </c>
      <c r="E77" s="21" t="s">
        <v>77</v>
      </c>
      <c r="F77" s="20">
        <v>495</v>
      </c>
      <c r="G77" s="20">
        <v>210</v>
      </c>
      <c r="H77" s="20">
        <v>285</v>
      </c>
      <c r="I77" s="20">
        <v>11972</v>
      </c>
      <c r="J77" s="22">
        <v>4668</v>
      </c>
      <c r="K77" s="10"/>
    </row>
    <row r="78" spans="1:11" ht="12.6" customHeight="1">
      <c r="A78" s="11" t="s">
        <v>78</v>
      </c>
      <c r="B78" s="20">
        <v>18062</v>
      </c>
      <c r="C78" s="20">
        <v>33975</v>
      </c>
      <c r="D78" s="20">
        <v>85</v>
      </c>
      <c r="E78" s="21" t="s">
        <v>79</v>
      </c>
      <c r="F78" s="20">
        <v>484</v>
      </c>
      <c r="G78" s="20">
        <v>224</v>
      </c>
      <c r="H78" s="20">
        <v>260</v>
      </c>
      <c r="I78" s="20">
        <v>11409</v>
      </c>
      <c r="J78" s="22">
        <v>3826</v>
      </c>
      <c r="K78" s="10"/>
    </row>
    <row r="79" spans="1:11" ht="12.6" customHeight="1">
      <c r="A79" s="11" t="s">
        <v>80</v>
      </c>
      <c r="B79" s="20">
        <v>18707</v>
      </c>
      <c r="C79" s="20">
        <v>22101</v>
      </c>
      <c r="D79" s="20">
        <v>42</v>
      </c>
      <c r="E79" s="21" t="s">
        <v>81</v>
      </c>
      <c r="F79" s="20">
        <v>487</v>
      </c>
      <c r="G79" s="20">
        <v>222</v>
      </c>
      <c r="H79" s="20">
        <v>265</v>
      </c>
      <c r="I79" s="20">
        <v>12315</v>
      </c>
      <c r="J79" s="22">
        <v>3957</v>
      </c>
      <c r="K79" s="10"/>
    </row>
    <row r="80" spans="1:11" ht="12.6" customHeight="1">
      <c r="A80" s="11" t="s">
        <v>82</v>
      </c>
      <c r="B80" s="20">
        <v>18949</v>
      </c>
      <c r="C80" s="20">
        <v>22214</v>
      </c>
      <c r="D80" s="20">
        <v>49</v>
      </c>
      <c r="E80" s="21" t="s">
        <v>83</v>
      </c>
      <c r="F80" s="20">
        <v>435</v>
      </c>
      <c r="G80" s="20">
        <v>166</v>
      </c>
      <c r="H80" s="20">
        <v>269</v>
      </c>
      <c r="I80" s="20">
        <v>11985</v>
      </c>
      <c r="J80" s="22">
        <v>4162</v>
      </c>
      <c r="K80" s="10"/>
    </row>
    <row r="81" spans="1:11" ht="12.6" customHeight="1">
      <c r="A81" s="11" t="s">
        <v>84</v>
      </c>
      <c r="B81" s="20">
        <v>18069</v>
      </c>
      <c r="C81" s="20">
        <v>22854</v>
      </c>
      <c r="D81" s="20">
        <v>35</v>
      </c>
      <c r="E81" s="21" t="s">
        <v>85</v>
      </c>
      <c r="F81" s="20">
        <v>421</v>
      </c>
      <c r="G81" s="20">
        <v>180</v>
      </c>
      <c r="H81" s="20">
        <v>241</v>
      </c>
      <c r="I81" s="20">
        <v>11767</v>
      </c>
      <c r="J81" s="22">
        <v>3824</v>
      </c>
      <c r="K81" s="10"/>
    </row>
    <row r="82" spans="1:11" ht="12.6" customHeight="1">
      <c r="A82" s="11"/>
      <c r="B82" s="20"/>
      <c r="C82" s="20"/>
      <c r="D82" s="20"/>
      <c r="E82" s="21"/>
      <c r="F82" s="20"/>
      <c r="G82" s="20"/>
      <c r="H82" s="20"/>
      <c r="I82" s="20"/>
      <c r="J82" s="22"/>
      <c r="K82" s="10"/>
    </row>
    <row r="83" spans="1:11" ht="12.6" customHeight="1">
      <c r="A83" s="11" t="s">
        <v>86</v>
      </c>
      <c r="B83" s="20">
        <v>18023</v>
      </c>
      <c r="C83" s="20">
        <v>23121</v>
      </c>
      <c r="D83" s="20">
        <v>28</v>
      </c>
      <c r="E83" s="21" t="s">
        <v>87</v>
      </c>
      <c r="F83" s="20">
        <v>428</v>
      </c>
      <c r="G83" s="20">
        <v>203</v>
      </c>
      <c r="H83" s="20">
        <v>225</v>
      </c>
      <c r="I83" s="20">
        <v>11334</v>
      </c>
      <c r="J83" s="22">
        <v>3993</v>
      </c>
      <c r="K83" s="10"/>
    </row>
    <row r="84" spans="1:11" ht="12.6" customHeight="1">
      <c r="A84" s="11" t="s">
        <v>88</v>
      </c>
      <c r="B84" s="20">
        <v>17399</v>
      </c>
      <c r="C84" s="20">
        <v>23523</v>
      </c>
      <c r="D84" s="20">
        <v>40</v>
      </c>
      <c r="E84" s="21" t="s">
        <v>89</v>
      </c>
      <c r="F84" s="20">
        <v>402</v>
      </c>
      <c r="G84" s="20">
        <v>174</v>
      </c>
      <c r="H84" s="20">
        <v>228</v>
      </c>
      <c r="I84" s="20">
        <v>11160</v>
      </c>
      <c r="J84" s="22">
        <v>3790</v>
      </c>
      <c r="K84" s="10"/>
    </row>
    <row r="85" spans="1:11" ht="12.6" customHeight="1">
      <c r="A85" s="11" t="s">
        <v>90</v>
      </c>
      <c r="B85" s="20">
        <v>16681</v>
      </c>
      <c r="C85" s="20">
        <v>23973</v>
      </c>
      <c r="D85" s="20">
        <v>33</v>
      </c>
      <c r="E85" s="21" t="s">
        <v>91</v>
      </c>
      <c r="F85" s="20">
        <v>357</v>
      </c>
      <c r="G85" s="20">
        <v>175</v>
      </c>
      <c r="H85" s="20">
        <v>182</v>
      </c>
      <c r="I85" s="20">
        <v>10658</v>
      </c>
      <c r="J85" s="22">
        <v>3745</v>
      </c>
      <c r="K85" s="10"/>
    </row>
    <row r="86" spans="1:11" ht="12.6" customHeight="1">
      <c r="A86" s="11" t="s">
        <v>92</v>
      </c>
      <c r="B86" s="20">
        <v>16211</v>
      </c>
      <c r="C86" s="20">
        <v>24520</v>
      </c>
      <c r="D86" s="20">
        <v>34</v>
      </c>
      <c r="E86" s="21" t="s">
        <v>93</v>
      </c>
      <c r="F86" s="20">
        <v>338</v>
      </c>
      <c r="G86" s="20">
        <v>165</v>
      </c>
      <c r="H86" s="20">
        <v>173</v>
      </c>
      <c r="I86" s="20">
        <v>10328</v>
      </c>
      <c r="J86" s="22">
        <v>3645</v>
      </c>
      <c r="K86" s="10"/>
    </row>
    <row r="87" spans="1:11" ht="12.6" customHeight="1">
      <c r="A87" s="11" t="s">
        <v>94</v>
      </c>
      <c r="B87" s="20">
        <v>14947</v>
      </c>
      <c r="C87" s="20">
        <v>25202</v>
      </c>
      <c r="D87" s="20">
        <v>27</v>
      </c>
      <c r="E87" s="21" t="s">
        <v>95</v>
      </c>
      <c r="F87" s="20">
        <v>356</v>
      </c>
      <c r="G87" s="20">
        <v>172</v>
      </c>
      <c r="H87" s="20">
        <v>184</v>
      </c>
      <c r="I87" s="20">
        <v>10073</v>
      </c>
      <c r="J87" s="22">
        <v>3780</v>
      </c>
      <c r="K87" s="10"/>
    </row>
    <row r="88" spans="1:11" ht="12.6" customHeight="1">
      <c r="A88" s="11"/>
      <c r="B88" s="20"/>
      <c r="C88" s="20"/>
      <c r="D88" s="20"/>
      <c r="E88" s="21"/>
      <c r="F88" s="20"/>
      <c r="G88" s="20"/>
      <c r="H88" s="20"/>
      <c r="I88" s="20"/>
      <c r="J88" s="22"/>
      <c r="K88" s="10"/>
    </row>
    <row r="89" spans="1:11" ht="12.6" customHeight="1">
      <c r="A89" s="11" t="s">
        <v>96</v>
      </c>
      <c r="B89" s="20">
        <v>14480</v>
      </c>
      <c r="C89" s="20">
        <v>24632</v>
      </c>
      <c r="D89" s="20">
        <v>27</v>
      </c>
      <c r="E89" s="21">
        <v>-10152</v>
      </c>
      <c r="F89" s="20">
        <v>311</v>
      </c>
      <c r="G89" s="20">
        <v>141</v>
      </c>
      <c r="H89" s="20">
        <v>170</v>
      </c>
      <c r="I89" s="20">
        <v>8921</v>
      </c>
      <c r="J89" s="22">
        <v>3553</v>
      </c>
      <c r="K89" s="10"/>
    </row>
    <row r="90" spans="1:11" ht="12.6" customHeight="1">
      <c r="A90" s="11" t="s">
        <v>53</v>
      </c>
      <c r="B90" s="20">
        <v>13761</v>
      </c>
      <c r="C90" s="20">
        <v>25897</v>
      </c>
      <c r="D90" s="20">
        <v>21</v>
      </c>
      <c r="E90" s="21">
        <v>-12136</v>
      </c>
      <c r="F90" s="20">
        <v>299</v>
      </c>
      <c r="G90" s="20">
        <v>155</v>
      </c>
      <c r="H90" s="20">
        <v>144</v>
      </c>
      <c r="I90" s="20">
        <v>8595</v>
      </c>
      <c r="J90" s="22">
        <v>3228</v>
      </c>
      <c r="K90" s="10"/>
    </row>
    <row r="91" spans="1:11" ht="12.6" customHeight="1">
      <c r="A91" s="11" t="s">
        <v>54</v>
      </c>
      <c r="B91" s="20">
        <v>12852</v>
      </c>
      <c r="C91" s="20">
        <v>28040</v>
      </c>
      <c r="D91" s="20">
        <v>19</v>
      </c>
      <c r="E91" s="21">
        <v>-15188</v>
      </c>
      <c r="F91" s="20">
        <v>271</v>
      </c>
      <c r="G91" s="20">
        <v>129</v>
      </c>
      <c r="H91" s="20">
        <v>142</v>
      </c>
      <c r="I91" s="20">
        <v>8431</v>
      </c>
      <c r="J91" s="22">
        <v>3046</v>
      </c>
      <c r="K91" s="10"/>
    </row>
    <row r="92" spans="1:11" ht="12.6" customHeight="1">
      <c r="A92" s="11" t="s">
        <v>97</v>
      </c>
      <c r="B92" s="20">
        <v>12328</v>
      </c>
      <c r="C92" s="20">
        <v>28640</v>
      </c>
      <c r="D92" s="20">
        <v>25</v>
      </c>
      <c r="E92" s="21">
        <v>-16312</v>
      </c>
      <c r="F92" s="20">
        <v>297</v>
      </c>
      <c r="G92" s="20">
        <v>148</v>
      </c>
      <c r="H92" s="20">
        <v>149</v>
      </c>
      <c r="I92" s="20">
        <v>7899</v>
      </c>
      <c r="J92" s="22">
        <v>3138</v>
      </c>
      <c r="K92" s="10"/>
    </row>
    <row r="93" spans="1:11" ht="12.6" customHeight="1">
      <c r="A93" s="25" t="s">
        <v>99</v>
      </c>
      <c r="B93" s="25"/>
      <c r="C93" s="25"/>
      <c r="D93" s="25"/>
      <c r="E93" s="25"/>
      <c r="F93" s="25"/>
      <c r="G93" s="25"/>
      <c r="H93" s="25"/>
      <c r="I93" s="25"/>
      <c r="J93" s="25"/>
      <c r="K93" s="10"/>
    </row>
    <row r="94" spans="1:11" ht="12.6" customHeight="1">
      <c r="G94" s="13"/>
    </row>
    <row r="96" spans="1:11" ht="12.6" customHeight="1">
      <c r="E96" s="14"/>
    </row>
  </sheetData>
  <mergeCells count="8">
    <mergeCell ref="A93:J93"/>
    <mergeCell ref="J3:J4"/>
    <mergeCell ref="B3:B4"/>
    <mergeCell ref="C3:C4"/>
    <mergeCell ref="D3:D4"/>
    <mergeCell ref="E3:E4"/>
    <mergeCell ref="A3:A4"/>
    <mergeCell ref="I3:I4"/>
  </mergeCells>
  <phoneticPr fontId="2"/>
  <printOptions horizontalCentered="1" verticalCentered="1"/>
  <pageMargins left="0.59055118110236227" right="0.39370078740157483" top="0.59055118110236227" bottom="0.59055118110236227" header="0.59055118110236227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図表</vt:lpstr>
      <vt:lpstr>第1表(R5)</vt:lpstr>
      <vt:lpstr>図表!Print_Area</vt:lpstr>
      <vt:lpstr>'第1表(R5)'!Print_Area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佐藤　まり</dc:creator>
  <cp:keywords/>
  <dc:description/>
  <cp:lastModifiedBy>和彦 大庭</cp:lastModifiedBy>
  <cp:revision/>
  <dcterms:created xsi:type="dcterms:W3CDTF">1997-02-08T13:41:10Z</dcterms:created>
  <dcterms:modified xsi:type="dcterms:W3CDTF">2025-01-27T06:49:13Z</dcterms:modified>
  <cp:category/>
  <cp:contentStatus/>
</cp:coreProperties>
</file>