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3155" yWindow="5415" windowWidth="12540" windowHeight="7935"/>
  </bookViews>
  <sheets>
    <sheet name="県内ダム流況 (2)" sheetId="4" r:id="rId1"/>
    <sheet name="ダム一覧" sheetId="1" r:id="rId2"/>
    <sheet name="県内ダム流況" sheetId="2" r:id="rId3"/>
  </sheets>
  <definedNames>
    <definedName name="_xlnm._FilterDatabase" localSheetId="1" hidden="1">ダム一覧!$B$3:$E$656</definedName>
  </definedNames>
  <calcPr calcId="145621" refMode="R1C1"/>
</workbook>
</file>

<file path=xl/calcChain.xml><?xml version="1.0" encoding="utf-8"?>
<calcChain xmlns="http://schemas.openxmlformats.org/spreadsheetml/2006/main">
  <c r="Z8" i="2" l="1"/>
  <c r="Z9" i="2"/>
  <c r="Z10" i="2"/>
  <c r="Z11" i="2"/>
  <c r="Z12" i="2"/>
  <c r="Z13" i="2"/>
  <c r="Z14" i="2"/>
  <c r="Z15" i="2"/>
  <c r="Z16" i="2"/>
  <c r="Z17" i="2"/>
  <c r="Z18" i="2"/>
  <c r="Z19" i="2"/>
  <c r="Z20" i="2"/>
  <c r="Z21" i="2"/>
  <c r="Z22" i="2"/>
  <c r="Z23" i="2"/>
  <c r="Z24" i="2"/>
  <c r="Z25" i="2"/>
  <c r="Z26" i="2"/>
  <c r="Z27" i="2"/>
  <c r="Z28" i="2"/>
  <c r="Z29" i="2"/>
  <c r="Z30" i="2"/>
  <c r="Z31" i="2"/>
  <c r="Z32" i="2"/>
  <c r="Z33" i="2"/>
  <c r="Z34" i="2"/>
  <c r="Z4" i="2"/>
  <c r="Z5" i="2"/>
  <c r="Z6" i="2"/>
  <c r="Z7" i="2"/>
  <c r="Z3" i="2"/>
  <c r="N37" i="2"/>
  <c r="N38" i="2"/>
  <c r="N39" i="2"/>
  <c r="N40" i="2"/>
  <c r="N41" i="2"/>
  <c r="N42" i="2"/>
  <c r="N43" i="2"/>
  <c r="N44" i="2"/>
  <c r="N45" i="2"/>
  <c r="N46" i="2"/>
  <c r="N47" i="2"/>
  <c r="N48" i="2"/>
  <c r="N49" i="2"/>
  <c r="N50" i="2"/>
  <c r="N51" i="2"/>
  <c r="N52" i="2"/>
  <c r="N53" i="2"/>
  <c r="N54" i="2"/>
  <c r="N55" i="2"/>
  <c r="N56" i="2"/>
  <c r="N57" i="2"/>
  <c r="N58" i="2"/>
  <c r="N59" i="2"/>
  <c r="N60" i="2"/>
  <c r="N61" i="2"/>
  <c r="N62" i="2"/>
  <c r="N63" i="2"/>
  <c r="N64" i="2"/>
  <c r="N65" i="2"/>
  <c r="N66" i="2"/>
  <c r="N67" i="2"/>
  <c r="N68" i="2"/>
  <c r="N69" i="2"/>
  <c r="N70" i="2"/>
  <c r="N71" i="2"/>
  <c r="N72" i="2"/>
  <c r="N73" i="2"/>
  <c r="N74" i="2"/>
  <c r="N75" i="2"/>
  <c r="N76" i="2"/>
  <c r="N77" i="2"/>
  <c r="N78" i="2"/>
  <c r="N79" i="2"/>
  <c r="N80" i="2"/>
  <c r="N81" i="2"/>
  <c r="N82" i="2"/>
  <c r="N83" i="2"/>
  <c r="N84" i="2"/>
  <c r="N85" i="2"/>
  <c r="N86" i="2"/>
  <c r="N87" i="2"/>
  <c r="N88" i="2"/>
  <c r="N89" i="2"/>
  <c r="N90" i="2"/>
  <c r="N91" i="2"/>
  <c r="N92" i="2"/>
  <c r="N93" i="2"/>
  <c r="N94" i="2"/>
  <c r="N95" i="2"/>
  <c r="N96" i="2"/>
  <c r="N97" i="2"/>
  <c r="N98" i="2"/>
  <c r="N99" i="2"/>
  <c r="N36" i="2"/>
  <c r="AC34" i="2"/>
  <c r="AB34" i="2"/>
  <c r="AA34" i="2"/>
  <c r="AC33" i="2"/>
  <c r="AB33" i="2"/>
  <c r="AA33" i="2"/>
  <c r="AC32" i="2"/>
  <c r="AB32" i="2"/>
  <c r="AA32" i="2"/>
  <c r="AC31" i="2"/>
  <c r="AB31" i="2"/>
  <c r="AA31" i="2"/>
  <c r="AC30" i="2"/>
  <c r="AB30" i="2"/>
  <c r="AA30" i="2"/>
  <c r="AC29" i="2"/>
  <c r="AB29" i="2"/>
  <c r="AA29" i="2"/>
  <c r="AC28" i="2"/>
  <c r="AB28" i="2"/>
  <c r="AA28" i="2"/>
  <c r="AC27" i="2"/>
  <c r="AB27" i="2"/>
  <c r="AA27" i="2"/>
  <c r="AC26" i="2"/>
  <c r="AB26" i="2"/>
  <c r="AA26" i="2"/>
  <c r="AC25" i="2"/>
  <c r="AB25" i="2"/>
  <c r="AA25" i="2"/>
  <c r="AC24" i="2"/>
  <c r="AB24" i="2"/>
  <c r="AA24" i="2"/>
  <c r="AC23" i="2"/>
  <c r="AB23" i="2"/>
  <c r="AA23" i="2"/>
  <c r="AC22" i="2"/>
  <c r="AB22" i="2"/>
  <c r="AA22" i="2"/>
  <c r="AC21" i="2"/>
  <c r="AB21" i="2"/>
  <c r="AA21" i="2"/>
  <c r="AC20" i="2"/>
  <c r="AB20" i="2"/>
  <c r="AA20" i="2"/>
  <c r="AC19" i="2"/>
  <c r="AB19" i="2"/>
  <c r="AA19" i="2"/>
  <c r="AC18" i="2"/>
  <c r="AB18" i="2"/>
  <c r="AA18" i="2"/>
  <c r="AC17" i="2"/>
  <c r="AB17" i="2"/>
  <c r="AA17" i="2"/>
  <c r="AC16" i="2"/>
  <c r="AB16" i="2"/>
  <c r="AA16" i="2"/>
  <c r="AC15" i="2"/>
  <c r="AB15" i="2"/>
  <c r="AA15" i="2"/>
  <c r="AC14" i="2"/>
  <c r="AB14" i="2"/>
  <c r="AA14" i="2"/>
  <c r="AC13" i="2"/>
  <c r="AB13" i="2"/>
  <c r="AA13" i="2"/>
  <c r="AC12" i="2"/>
  <c r="AB12" i="2"/>
  <c r="AA12" i="2"/>
  <c r="AC11" i="2"/>
  <c r="AB11" i="2"/>
  <c r="AA11" i="2"/>
  <c r="AC10" i="2"/>
  <c r="AB10" i="2"/>
  <c r="AA10" i="2"/>
  <c r="AC9" i="2"/>
  <c r="AB9" i="2"/>
  <c r="AA9" i="2"/>
  <c r="AC8" i="2"/>
  <c r="AB8" i="2"/>
  <c r="AA8" i="2"/>
  <c r="AC7" i="2"/>
  <c r="AB7" i="2"/>
  <c r="AA7" i="2"/>
  <c r="AC6" i="2"/>
  <c r="AB6" i="2"/>
  <c r="AA6" i="2"/>
  <c r="AC5" i="2"/>
  <c r="AB5" i="2"/>
  <c r="AA5" i="2"/>
  <c r="AC4" i="2"/>
  <c r="AB4" i="2"/>
  <c r="AA4" i="2"/>
  <c r="AC3" i="2"/>
  <c r="AB3" i="2"/>
  <c r="AA3" i="2"/>
</calcChain>
</file>

<file path=xl/sharedStrings.xml><?xml version="1.0" encoding="utf-8"?>
<sst xmlns="http://schemas.openxmlformats.org/spreadsheetml/2006/main" count="4015" uniqueCount="1510">
  <si>
    <t>ダム一覧</t>
  </si>
  <si>
    <t>水系・河川名</t>
  </si>
  <si>
    <t>ダム名</t>
  </si>
  <si>
    <t>都道府県</t>
  </si>
  <si>
    <t>厚真川水系・厚真川</t>
  </si>
  <si>
    <t>厚幌</t>
  </si>
  <si>
    <t>北海道</t>
  </si>
  <si>
    <t>沙流川水系・額平川</t>
  </si>
  <si>
    <t>平取</t>
  </si>
  <si>
    <t>石狩川水系・当麻川</t>
  </si>
  <si>
    <t>当麻</t>
  </si>
  <si>
    <t>石狩川水系・幾春別川</t>
  </si>
  <si>
    <t>新桂沢</t>
  </si>
  <si>
    <t>天塩川水系・サンル川</t>
  </si>
  <si>
    <t>サンル</t>
  </si>
  <si>
    <t>石狩川水系・豊平川</t>
  </si>
  <si>
    <t>豊平峡</t>
  </si>
  <si>
    <t>石狩川水系・小樽内川</t>
  </si>
  <si>
    <t>定山渓</t>
  </si>
  <si>
    <t>留萌川水系・チバベリ川</t>
  </si>
  <si>
    <t>留萌</t>
  </si>
  <si>
    <t>石狩川水系・芦別川</t>
  </si>
  <si>
    <t>芦別</t>
  </si>
  <si>
    <t>石狩川水系・空知川</t>
  </si>
  <si>
    <t>滝里</t>
  </si>
  <si>
    <t>天塩川水系・天塩川</t>
  </si>
  <si>
    <t>岩尾内</t>
  </si>
  <si>
    <t>桂沢</t>
  </si>
  <si>
    <t>石狩川水系・漁川</t>
  </si>
  <si>
    <t>漁川</t>
  </si>
  <si>
    <t>後志利別水系・後志利別</t>
  </si>
  <si>
    <t>美利河</t>
  </si>
  <si>
    <t>石狩川水系・忠別川</t>
  </si>
  <si>
    <t>忠別</t>
  </si>
  <si>
    <t>石狩川水系・石狩川</t>
  </si>
  <si>
    <t>大雪</t>
  </si>
  <si>
    <t>金山</t>
  </si>
  <si>
    <t>常呂川水系・常呂川</t>
  </si>
  <si>
    <t>鹿ノ子</t>
  </si>
  <si>
    <t>十勝川水系・十勝川</t>
  </si>
  <si>
    <t>十勝</t>
  </si>
  <si>
    <t>石狩川水系・夕張川</t>
  </si>
  <si>
    <t>夕張シューパロ</t>
  </si>
  <si>
    <t>沙流川水系・沙流川</t>
  </si>
  <si>
    <t>二風谷</t>
  </si>
  <si>
    <t>十勝川水系・札内川</t>
  </si>
  <si>
    <t>札内川</t>
  </si>
  <si>
    <t>朝里川水系・朝里川</t>
  </si>
  <si>
    <t>朝里</t>
  </si>
  <si>
    <t>石狩川水系・美唄川</t>
  </si>
  <si>
    <t>美唄</t>
  </si>
  <si>
    <t>石狩川水系・当別川</t>
  </si>
  <si>
    <t>当別</t>
  </si>
  <si>
    <t>天野川水系・目名川</t>
  </si>
  <si>
    <t>上ノ国</t>
  </si>
  <si>
    <t>石狩川水系・ポンウエンベツ川</t>
  </si>
  <si>
    <t>栗山</t>
  </si>
  <si>
    <t>石狩川水系・徳富川</t>
  </si>
  <si>
    <t>徳富</t>
  </si>
  <si>
    <t>石狩川水系・狩布川</t>
  </si>
  <si>
    <t>愛別</t>
  </si>
  <si>
    <t>天塩川水系・小沢川</t>
  </si>
  <si>
    <t>西岡</t>
  </si>
  <si>
    <t>小平蘂川水系・小平蘂川</t>
  </si>
  <si>
    <t>小平</t>
  </si>
  <si>
    <t>静内川水系・静内川</t>
  </si>
  <si>
    <t>高見</t>
  </si>
  <si>
    <t>庶路川水系・庶路川</t>
  </si>
  <si>
    <t>庶路</t>
  </si>
  <si>
    <t>汐泊川水系・汐泊川</t>
  </si>
  <si>
    <t>矢別</t>
  </si>
  <si>
    <t>亀田川水系・亀田川</t>
  </si>
  <si>
    <t>新中野</t>
  </si>
  <si>
    <t>茂築別川水系・茂築別川</t>
  </si>
  <si>
    <t>有明</t>
  </si>
  <si>
    <t>向別川水系・向別川</t>
  </si>
  <si>
    <t>浦河</t>
  </si>
  <si>
    <t>様似川水系・様似川</t>
  </si>
  <si>
    <t>様似</t>
  </si>
  <si>
    <t>十勝川水系・佐幌川</t>
  </si>
  <si>
    <t>佐幌</t>
  </si>
  <si>
    <t>堤川水系・堤川</t>
  </si>
  <si>
    <t>駒込</t>
  </si>
  <si>
    <t>青森県</t>
  </si>
  <si>
    <t>岩木川水系・浅瀬石川</t>
  </si>
  <si>
    <t>浅瀬石川</t>
  </si>
  <si>
    <t>岩木川水系・岩木川</t>
  </si>
  <si>
    <t>津軽</t>
  </si>
  <si>
    <t>岩木川水系・飯詰川</t>
  </si>
  <si>
    <t>飯詰</t>
  </si>
  <si>
    <t>目屋</t>
  </si>
  <si>
    <t>下湯</t>
  </si>
  <si>
    <t>浅虫川水系・浅虫川</t>
  </si>
  <si>
    <t>浅虫</t>
  </si>
  <si>
    <t>新井田川水系・新井田川</t>
  </si>
  <si>
    <t>世増</t>
  </si>
  <si>
    <t>川内川水系・川内川</t>
  </si>
  <si>
    <t>川内</t>
  </si>
  <si>
    <t>岩木川水系・津刈川</t>
  </si>
  <si>
    <t>久吉</t>
  </si>
  <si>
    <t>小泊川水系・小泊川</t>
  </si>
  <si>
    <t>小泊</t>
  </si>
  <si>
    <t>岩木川水系・平川</t>
  </si>
  <si>
    <t>遠部</t>
  </si>
  <si>
    <t>北上川水系・簗川</t>
  </si>
  <si>
    <t>簗川</t>
  </si>
  <si>
    <t>岩手県</t>
  </si>
  <si>
    <t>気仙川水系・大股川</t>
  </si>
  <si>
    <t>津付</t>
  </si>
  <si>
    <t>北上川水系・北上川</t>
  </si>
  <si>
    <t>四十四田</t>
  </si>
  <si>
    <t>北上川水系・雫石川</t>
  </si>
  <si>
    <t>御所</t>
  </si>
  <si>
    <t>北上川水系・猿ヶ石川</t>
  </si>
  <si>
    <t>田瀬</t>
  </si>
  <si>
    <t>北上川水系・胆沢川</t>
  </si>
  <si>
    <t>石淵</t>
  </si>
  <si>
    <t>北上川水系・和賀川</t>
  </si>
  <si>
    <t>湯田</t>
  </si>
  <si>
    <t>胆沢</t>
  </si>
  <si>
    <t>北上川水系・中津川</t>
  </si>
  <si>
    <t>綱取</t>
  </si>
  <si>
    <t>久慈川水系・長内川</t>
  </si>
  <si>
    <t>滝（岩手県）</t>
  </si>
  <si>
    <t>木曽川水系・王滝川</t>
  </si>
  <si>
    <t>綾里川</t>
  </si>
  <si>
    <t>盛川水系・鷹生川</t>
  </si>
  <si>
    <t>鷹生</t>
  </si>
  <si>
    <t>北上川水系・稗貫川</t>
  </si>
  <si>
    <t>早池峰</t>
  </si>
  <si>
    <t>北上川水系・夏油川</t>
  </si>
  <si>
    <t>入畑</t>
  </si>
  <si>
    <t>北上川水系・来内川</t>
  </si>
  <si>
    <t>遠野</t>
  </si>
  <si>
    <t>遠野第二</t>
  </si>
  <si>
    <t>甲子川水系・小川川</t>
  </si>
  <si>
    <t>日向</t>
  </si>
  <si>
    <t>名取川水系・川内沢川</t>
  </si>
  <si>
    <t>川内沢</t>
  </si>
  <si>
    <t>宮城県</t>
  </si>
  <si>
    <t>鳴瀬川水系・筒砂子川</t>
  </si>
  <si>
    <t>筒砂子</t>
  </si>
  <si>
    <t>北上川水系・江合川</t>
  </si>
  <si>
    <t>鳴子</t>
  </si>
  <si>
    <t>阿武隈川水系・白石川</t>
  </si>
  <si>
    <t>七ヶ宿</t>
  </si>
  <si>
    <t>名取川水系・碁石川</t>
  </si>
  <si>
    <t>釜房</t>
  </si>
  <si>
    <t>名取川水系・大倉川</t>
  </si>
  <si>
    <t>大倉</t>
  </si>
  <si>
    <t>名取川水系・増田川</t>
  </si>
  <si>
    <t>樽水</t>
  </si>
  <si>
    <t>北上川水系・迫川</t>
  </si>
  <si>
    <t>花山</t>
  </si>
  <si>
    <t>鳴瀬川水系・鳴瀬川</t>
  </si>
  <si>
    <t>漆沢</t>
  </si>
  <si>
    <t>七北田川水系・七北田川</t>
  </si>
  <si>
    <t>七北田</t>
  </si>
  <si>
    <t>長沼</t>
  </si>
  <si>
    <t>北上川水系・二迫川</t>
  </si>
  <si>
    <t>荒砥沢</t>
  </si>
  <si>
    <t>北上川水系・長崎川</t>
  </si>
  <si>
    <t>小田</t>
  </si>
  <si>
    <t>砂押川水系・勿来川</t>
  </si>
  <si>
    <t>惣の関</t>
  </si>
  <si>
    <t>鳴瀬川水系・南川</t>
  </si>
  <si>
    <t>南川</t>
  </si>
  <si>
    <t>鳴瀬川水系・宮床川</t>
  </si>
  <si>
    <t>宮床</t>
  </si>
  <si>
    <t>伊里前川水系・伊里前川</t>
  </si>
  <si>
    <t>払川</t>
  </si>
  <si>
    <t>北上川水系・長者川</t>
  </si>
  <si>
    <t>化女沼</t>
  </si>
  <si>
    <t>北上川水系・上大沢川</t>
  </si>
  <si>
    <t>上大沢</t>
  </si>
  <si>
    <t>雄物川水系・成瀬川</t>
  </si>
  <si>
    <t>成瀬</t>
  </si>
  <si>
    <t>秋田県</t>
  </si>
  <si>
    <t>雄物川水系・玉川</t>
  </si>
  <si>
    <t>玉川（直轄）</t>
  </si>
  <si>
    <t>米代川水系・小又川</t>
  </si>
  <si>
    <t>森吉山</t>
  </si>
  <si>
    <t>雄物川水系・三内川</t>
  </si>
  <si>
    <t>岩見</t>
  </si>
  <si>
    <t>米代川水系・早口川</t>
  </si>
  <si>
    <t>早口</t>
  </si>
  <si>
    <t>森吉</t>
  </si>
  <si>
    <t>米代川水系・小阿仁川</t>
  </si>
  <si>
    <t>萩形</t>
  </si>
  <si>
    <t>米代川水系・粕毛川</t>
  </si>
  <si>
    <t>素波里</t>
  </si>
  <si>
    <t>雄物川水系・松川</t>
  </si>
  <si>
    <t>大松川</t>
  </si>
  <si>
    <t>米代川水系・岩瀬川</t>
  </si>
  <si>
    <t>山瀬</t>
  </si>
  <si>
    <t>雄物川水系・皆瀬川</t>
  </si>
  <si>
    <t>皆瀬</t>
  </si>
  <si>
    <t>板戸</t>
  </si>
  <si>
    <t>子吉川水系・畑川</t>
  </si>
  <si>
    <t>大内（秋田県）</t>
  </si>
  <si>
    <t>雄物川水系・淀川</t>
  </si>
  <si>
    <t>協和</t>
  </si>
  <si>
    <t>鎧畑</t>
  </si>
  <si>
    <t>米代川水系・砂子沢川</t>
  </si>
  <si>
    <t>砂子沢</t>
  </si>
  <si>
    <t>雄物川水系・旭川</t>
  </si>
  <si>
    <t>旭川（秋田県）</t>
  </si>
  <si>
    <t>最上川水系・最上小国川</t>
  </si>
  <si>
    <t>最上小国川</t>
  </si>
  <si>
    <t>山形県</t>
  </si>
  <si>
    <t>赤川水系・梵字川　</t>
  </si>
  <si>
    <t>月山</t>
  </si>
  <si>
    <t>最上川水系・寒河江川</t>
  </si>
  <si>
    <t>寒河江</t>
  </si>
  <si>
    <t>最上川水系・置賜白川</t>
  </si>
  <si>
    <t>白川（直轄）</t>
  </si>
  <si>
    <t>最上川水系・置賜野川</t>
  </si>
  <si>
    <t>長井</t>
  </si>
  <si>
    <t>荒川水系・横川</t>
  </si>
  <si>
    <t>横川（直轄）</t>
  </si>
  <si>
    <t>最上川水系・馬見ヶ崎川</t>
  </si>
  <si>
    <t>蔵王</t>
  </si>
  <si>
    <t>赤川水系・赤川</t>
  </si>
  <si>
    <t>荒沢</t>
  </si>
  <si>
    <t>温海川水系・温海川</t>
  </si>
  <si>
    <t>温海川</t>
  </si>
  <si>
    <t>最上川水系・田沢川</t>
  </si>
  <si>
    <t>田沢川</t>
  </si>
  <si>
    <t>管野</t>
  </si>
  <si>
    <t>木地山</t>
  </si>
  <si>
    <t>最上川水系・鮭川</t>
  </si>
  <si>
    <t>高坂</t>
  </si>
  <si>
    <t>最上川水系・綱木川</t>
  </si>
  <si>
    <t>綱木川</t>
  </si>
  <si>
    <t>最上川水系・白水川</t>
  </si>
  <si>
    <t>白水川</t>
  </si>
  <si>
    <t>最上川水系・金山川</t>
  </si>
  <si>
    <t>神室</t>
  </si>
  <si>
    <t>最上川水系・留山川</t>
  </si>
  <si>
    <t>留山川</t>
  </si>
  <si>
    <t>月光川水系・月光川</t>
  </si>
  <si>
    <t>月光川</t>
  </si>
  <si>
    <t>最上川水系・前川</t>
  </si>
  <si>
    <t>前川</t>
  </si>
  <si>
    <t>阿武隈川水系・北須川</t>
  </si>
  <si>
    <t>千五沢</t>
  </si>
  <si>
    <t>福島県</t>
  </si>
  <si>
    <t>阿武隈川水系・大滝根川</t>
  </si>
  <si>
    <t>三春</t>
  </si>
  <si>
    <t>阿武隈川水系・摺上川</t>
  </si>
  <si>
    <t>摺上川</t>
  </si>
  <si>
    <t>阿賀野川水系・阿賀川</t>
  </si>
  <si>
    <t>大川（直轄）</t>
  </si>
  <si>
    <t>鮫川水系・鮫川</t>
  </si>
  <si>
    <t>高柴</t>
  </si>
  <si>
    <t>鮫川水系・四時川</t>
  </si>
  <si>
    <t>四時</t>
  </si>
  <si>
    <t>夏井川水系・小玉川</t>
  </si>
  <si>
    <t>小玉</t>
  </si>
  <si>
    <t>阿武隈川水系・堀川</t>
  </si>
  <si>
    <t>堀川</t>
  </si>
  <si>
    <t>夏井川水系・黒森川</t>
  </si>
  <si>
    <t>こまち</t>
  </si>
  <si>
    <t>木戸川水系・木戸川</t>
  </si>
  <si>
    <t>木戸</t>
  </si>
  <si>
    <t>真野川水系・真野川</t>
  </si>
  <si>
    <t>真野</t>
  </si>
  <si>
    <t>阿賀野川水系・湯川</t>
  </si>
  <si>
    <t>東山</t>
  </si>
  <si>
    <t>阿賀野川水系・押切川</t>
  </si>
  <si>
    <t>日中</t>
  </si>
  <si>
    <t>阿賀野川水系・高野川</t>
  </si>
  <si>
    <t>田島</t>
  </si>
  <si>
    <t>久慈川水系・山田川</t>
  </si>
  <si>
    <t>（テスト版）久慈</t>
  </si>
  <si>
    <t>茨城県</t>
  </si>
  <si>
    <t>花貫川水系・花貫川</t>
  </si>
  <si>
    <t>花貫</t>
  </si>
  <si>
    <t>大北川水系・花園川</t>
  </si>
  <si>
    <t>水沼</t>
  </si>
  <si>
    <t>那珂川水系・藤井川</t>
  </si>
  <si>
    <t>藤井川</t>
  </si>
  <si>
    <t>十王川水系・十王川</t>
  </si>
  <si>
    <t>十王</t>
  </si>
  <si>
    <t>久慈川水系・竜神川</t>
  </si>
  <si>
    <t>竜神</t>
  </si>
  <si>
    <t>大北川水系・大北川</t>
  </si>
  <si>
    <t>小山</t>
  </si>
  <si>
    <t>那珂川水系・飯田川</t>
  </si>
  <si>
    <t>飯田</t>
  </si>
  <si>
    <t>利根川水系・利根川</t>
  </si>
  <si>
    <t>利根川河口堰</t>
  </si>
  <si>
    <t>利根川水系・霞ヶ浦</t>
  </si>
  <si>
    <t>霞ヶ浦開発総合</t>
  </si>
  <si>
    <t>利根川水系・男鹿川</t>
  </si>
  <si>
    <t>五十里</t>
  </si>
  <si>
    <t>栃木県</t>
  </si>
  <si>
    <t>利根川水系・鬼怒川</t>
  </si>
  <si>
    <t>川俣</t>
  </si>
  <si>
    <t>川治</t>
  </si>
  <si>
    <t>利根川水系・湯西川</t>
  </si>
  <si>
    <t>湯西川</t>
  </si>
  <si>
    <t>那珂川水系・箒川</t>
  </si>
  <si>
    <t>塩原</t>
  </si>
  <si>
    <t>那珂川水系・西荒川</t>
  </si>
  <si>
    <t>西荒川</t>
  </si>
  <si>
    <t>利根川水系・松田川</t>
  </si>
  <si>
    <t>松田川</t>
  </si>
  <si>
    <t>利根川水系・大谷川</t>
  </si>
  <si>
    <t>中禅寺</t>
  </si>
  <si>
    <t>利根川水系・三河沢川</t>
  </si>
  <si>
    <t>三河沢</t>
  </si>
  <si>
    <t>那珂川水系・宮川</t>
  </si>
  <si>
    <t>寺山</t>
  </si>
  <si>
    <t>那珂川水系・荒川</t>
  </si>
  <si>
    <t>東荒川</t>
  </si>
  <si>
    <t>利根川水系・増田川</t>
  </si>
  <si>
    <t>増田川</t>
  </si>
  <si>
    <t>群馬県</t>
  </si>
  <si>
    <t>利根川水系・烏川</t>
  </si>
  <si>
    <t>倉渕</t>
  </si>
  <si>
    <t>利根川水系・吾妻川</t>
  </si>
  <si>
    <t>八ッ場</t>
  </si>
  <si>
    <t>利根川水系・片品川</t>
  </si>
  <si>
    <t>薗原</t>
  </si>
  <si>
    <t>利根川水系・湯川</t>
  </si>
  <si>
    <t>品木</t>
  </si>
  <si>
    <t>藤原</t>
  </si>
  <si>
    <t>利根川水系・赤谷川</t>
  </si>
  <si>
    <t>相俣</t>
  </si>
  <si>
    <t>利根川水系・桐生川</t>
  </si>
  <si>
    <t>桐生川</t>
  </si>
  <si>
    <t>利根川水系・塩沢川</t>
  </si>
  <si>
    <t>塩沢</t>
  </si>
  <si>
    <t>利根川水系・道平川</t>
  </si>
  <si>
    <t>道平川</t>
  </si>
  <si>
    <t>利根川水系・大仁田川</t>
  </si>
  <si>
    <t>大仁田</t>
  </si>
  <si>
    <t>利根川水系・四万川</t>
  </si>
  <si>
    <t>四万川</t>
  </si>
  <si>
    <t>利根川水系・霧積川</t>
  </si>
  <si>
    <t>霧積</t>
  </si>
  <si>
    <t>利根川水系・碓氷川</t>
  </si>
  <si>
    <t>坂本（群馬県）</t>
  </si>
  <si>
    <t>利根川水系・渡良瀬川</t>
  </si>
  <si>
    <t>草木</t>
  </si>
  <si>
    <t>矢木沢</t>
  </si>
  <si>
    <t>利根川水系・楢俣川</t>
  </si>
  <si>
    <t>奈良俣</t>
  </si>
  <si>
    <t>荒川水系・荒川</t>
  </si>
  <si>
    <t>二瀬</t>
  </si>
  <si>
    <t>埼玉県</t>
  </si>
  <si>
    <t>渡良瀬遊水池総合開発施設</t>
  </si>
  <si>
    <t>荒川調節池総合開発施設</t>
  </si>
  <si>
    <t>荒川水系・有間川</t>
  </si>
  <si>
    <t>有間</t>
  </si>
  <si>
    <t>荒川水系・吉田川</t>
  </si>
  <si>
    <t>合角</t>
  </si>
  <si>
    <t>利根川水系・権現堂川</t>
  </si>
  <si>
    <t>権現堂調節池</t>
  </si>
  <si>
    <t>利根川水系・神流川</t>
  </si>
  <si>
    <t>下久保</t>
  </si>
  <si>
    <t>荒川水系・中津川</t>
  </si>
  <si>
    <t>滝沢</t>
  </si>
  <si>
    <t>荒川水系・浦山川</t>
  </si>
  <si>
    <t>浦山</t>
  </si>
  <si>
    <t>利根川水系・武蔵水路</t>
  </si>
  <si>
    <t>武蔵水路</t>
  </si>
  <si>
    <t>北千葉導水路</t>
  </si>
  <si>
    <t>千葉県</t>
  </si>
  <si>
    <t>養老川水系・養老川</t>
  </si>
  <si>
    <t>高滝</t>
  </si>
  <si>
    <t>小櫃川水系・小櫃川</t>
  </si>
  <si>
    <t>亀山</t>
  </si>
  <si>
    <t>矢那川水系・田高川</t>
  </si>
  <si>
    <t>矢那川</t>
  </si>
  <si>
    <t>小櫃川水系・笹川</t>
  </si>
  <si>
    <t>片倉</t>
  </si>
  <si>
    <t>利根川水系・黒部川</t>
  </si>
  <si>
    <t>黒部川総合開発</t>
  </si>
  <si>
    <t>相模川水系・中津川</t>
  </si>
  <si>
    <t>宮ヶ瀬</t>
  </si>
  <si>
    <t>神奈川県</t>
  </si>
  <si>
    <t>相模川水系・相模川</t>
  </si>
  <si>
    <t>城山</t>
  </si>
  <si>
    <t>酒匂川水系・河内川</t>
  </si>
  <si>
    <t>三保</t>
  </si>
  <si>
    <t>胎内川水系・胎内川</t>
  </si>
  <si>
    <t>胎内川</t>
  </si>
  <si>
    <t>新潟県</t>
  </si>
  <si>
    <t>国府川水系・新保川</t>
  </si>
  <si>
    <t>新保川</t>
  </si>
  <si>
    <t>鵜川水系・鵜川</t>
  </si>
  <si>
    <t>鵜川</t>
  </si>
  <si>
    <t>関川水系・儀明川</t>
  </si>
  <si>
    <t>儀明川</t>
  </si>
  <si>
    <t>奥胎内</t>
  </si>
  <si>
    <t>信濃川水系・三国川</t>
  </si>
  <si>
    <t>三国川</t>
  </si>
  <si>
    <t>荒川水系・大石川</t>
  </si>
  <si>
    <t>大石</t>
  </si>
  <si>
    <t>加治川水系・内倉川</t>
  </si>
  <si>
    <t>内の倉</t>
  </si>
  <si>
    <t>信濃川水系・刈谷田川</t>
  </si>
  <si>
    <t>刈谷田川</t>
  </si>
  <si>
    <t>信濃川水系・笠掘川</t>
  </si>
  <si>
    <t>笠堀</t>
  </si>
  <si>
    <t>信濃川水系・五十嵐川</t>
  </si>
  <si>
    <t>大谷（新潟県）</t>
  </si>
  <si>
    <t>鯖石川水系・鯖石川</t>
  </si>
  <si>
    <t>鯖石川</t>
  </si>
  <si>
    <t>信濃川水系・下条川</t>
  </si>
  <si>
    <t>下条川</t>
  </si>
  <si>
    <t>信濃川水系・城川</t>
  </si>
  <si>
    <t>城川</t>
  </si>
  <si>
    <t>三面川水系・三面川</t>
  </si>
  <si>
    <t>三面</t>
  </si>
  <si>
    <t>奥三面</t>
  </si>
  <si>
    <t>阿賀野川水系・早出川</t>
  </si>
  <si>
    <t>早出川</t>
  </si>
  <si>
    <t>関川水系・正善寺川</t>
  </si>
  <si>
    <t>正善寺</t>
  </si>
  <si>
    <t>柿崎川水系・柿崎川</t>
  </si>
  <si>
    <t>柿崎川</t>
  </si>
  <si>
    <t>国府川水系・大野川</t>
  </si>
  <si>
    <t>大野川</t>
  </si>
  <si>
    <t>久知川水系・久知川</t>
  </si>
  <si>
    <t>久知川</t>
  </si>
  <si>
    <t>信濃川水系・破間川</t>
  </si>
  <si>
    <t>破間川</t>
  </si>
  <si>
    <t>信濃川水系・和田川</t>
  </si>
  <si>
    <t>広神</t>
  </si>
  <si>
    <t>加治川水系・加治川</t>
  </si>
  <si>
    <t>加治川治水</t>
  </si>
  <si>
    <t>庄川水系・利賀川</t>
  </si>
  <si>
    <t>利賀</t>
  </si>
  <si>
    <t>富山県</t>
  </si>
  <si>
    <t>黒部川水系・黒部川</t>
  </si>
  <si>
    <t>宇奈月</t>
  </si>
  <si>
    <t>神通川水系・井田川</t>
  </si>
  <si>
    <t>室牧</t>
  </si>
  <si>
    <t>庄川水系・和田川</t>
  </si>
  <si>
    <t>和田川</t>
  </si>
  <si>
    <t>小矢部川水系・子撫川</t>
  </si>
  <si>
    <t>子撫川</t>
  </si>
  <si>
    <t>利賀川</t>
  </si>
  <si>
    <t>白岩川水系・白岩川</t>
  </si>
  <si>
    <t>白岩川</t>
  </si>
  <si>
    <t>神通川水系・熊野川</t>
  </si>
  <si>
    <t>熊野川</t>
  </si>
  <si>
    <t>神通川水系・久婦須川</t>
  </si>
  <si>
    <t>久婦須川</t>
  </si>
  <si>
    <t>角川水系・角川</t>
  </si>
  <si>
    <t>角川</t>
  </si>
  <si>
    <t>片貝川水系・布施川</t>
  </si>
  <si>
    <t>布施川</t>
  </si>
  <si>
    <t>黒瀬川水系・大谷川</t>
  </si>
  <si>
    <t>大谷（富山県）</t>
  </si>
  <si>
    <t>小矢部川水系・山田川</t>
  </si>
  <si>
    <t>城端</t>
  </si>
  <si>
    <t>庄川水系・境川</t>
  </si>
  <si>
    <t>境川</t>
  </si>
  <si>
    <t>上市川水系・上市川</t>
  </si>
  <si>
    <t>上市川</t>
  </si>
  <si>
    <t>上市川第二</t>
  </si>
  <si>
    <t>小川水系・舟川</t>
  </si>
  <si>
    <t>舟川</t>
  </si>
  <si>
    <t>小川水系・小川</t>
  </si>
  <si>
    <t>朝日小川</t>
  </si>
  <si>
    <t>手取川水系・手取川</t>
  </si>
  <si>
    <t>手取川</t>
  </si>
  <si>
    <t>石川県</t>
  </si>
  <si>
    <t>犀川水系・犀川</t>
  </si>
  <si>
    <t>犀川</t>
  </si>
  <si>
    <t>犀川水系・内川</t>
  </si>
  <si>
    <t>内川</t>
  </si>
  <si>
    <t>大聖寺川水系・大聖寺川</t>
  </si>
  <si>
    <t>我谷</t>
  </si>
  <si>
    <t>九谷</t>
  </si>
  <si>
    <t>手取川水系・大日川</t>
  </si>
  <si>
    <t>大日川</t>
  </si>
  <si>
    <t>新内川</t>
  </si>
  <si>
    <t>八ヶ川水系・八ヶ川</t>
  </si>
  <si>
    <t>八ヶ川</t>
  </si>
  <si>
    <t>鵜飼川水系・鵜飼川</t>
  </si>
  <si>
    <t>小屋</t>
  </si>
  <si>
    <t>町野川水系・河内川</t>
  </si>
  <si>
    <t>北河内</t>
  </si>
  <si>
    <t>辰巳</t>
  </si>
  <si>
    <t>梯川水系・梯川</t>
  </si>
  <si>
    <t>赤瀬</t>
  </si>
  <si>
    <t>九頭竜川水系・吉野瀬川</t>
  </si>
  <si>
    <t>吉野瀬川</t>
  </si>
  <si>
    <t>福井県</t>
  </si>
  <si>
    <t>九頭竜川水系・部子川</t>
  </si>
  <si>
    <t>足羽</t>
  </si>
  <si>
    <t>北川水系・河内川</t>
  </si>
  <si>
    <t>河内川</t>
  </si>
  <si>
    <t>九頭竜川水系・九頭竜川</t>
  </si>
  <si>
    <t>九頭竜</t>
  </si>
  <si>
    <t>九頭竜川水系・真名川</t>
  </si>
  <si>
    <t>真名川</t>
  </si>
  <si>
    <t>鳴鹿大堰</t>
  </si>
  <si>
    <t>笹生川</t>
  </si>
  <si>
    <t>九頭竜川水系・竹田川</t>
  </si>
  <si>
    <t>龍ヶ鼻</t>
  </si>
  <si>
    <t>九頭竜川水系・日野川</t>
  </si>
  <si>
    <t>広野</t>
  </si>
  <si>
    <t>九頭竜川水系・浄土寺川</t>
  </si>
  <si>
    <t>浄土寺川</t>
  </si>
  <si>
    <t>九頭竜川水系・永平寺川</t>
  </si>
  <si>
    <t>永平寺</t>
  </si>
  <si>
    <t>九頭竜川水系・桝谷川</t>
  </si>
  <si>
    <t>桝谷</t>
  </si>
  <si>
    <t>佐分利川水系・大津呂川</t>
  </si>
  <si>
    <t>大津呂</t>
  </si>
  <si>
    <t>富士川水系・笛吹川</t>
  </si>
  <si>
    <t>広瀬</t>
  </si>
  <si>
    <t>山梨県</t>
  </si>
  <si>
    <t>庶路川水系・大門川</t>
  </si>
  <si>
    <t>大門（山梨県）</t>
  </si>
  <si>
    <t>富士川水系・荒川</t>
  </si>
  <si>
    <t>荒川</t>
  </si>
  <si>
    <t>富士川水系・琴川</t>
  </si>
  <si>
    <t>琴川</t>
  </si>
  <si>
    <t>相模川水系・葛野川</t>
  </si>
  <si>
    <t>深城</t>
  </si>
  <si>
    <t>富士川水系・塩川</t>
  </si>
  <si>
    <t>塩川</t>
  </si>
  <si>
    <t>天竜川水系・松川</t>
  </si>
  <si>
    <t>松川</t>
  </si>
  <si>
    <t>長野県</t>
  </si>
  <si>
    <t>牧尾</t>
  </si>
  <si>
    <t>信濃川水系・角間川</t>
  </si>
  <si>
    <t>角間</t>
  </si>
  <si>
    <t>信濃川水系・高瀬川</t>
  </si>
  <si>
    <t>大町</t>
  </si>
  <si>
    <t>天竜川水系・三峰川</t>
  </si>
  <si>
    <t>美和</t>
  </si>
  <si>
    <t>天竜川水系・小渋川</t>
  </si>
  <si>
    <t>小渋</t>
  </si>
  <si>
    <t>信濃川水系・裾花川</t>
  </si>
  <si>
    <t>裾花</t>
  </si>
  <si>
    <t>奧裾花</t>
  </si>
  <si>
    <t>信濃川水系・水上沢川</t>
  </si>
  <si>
    <t>水上</t>
  </si>
  <si>
    <t>信濃川水系・内村川</t>
  </si>
  <si>
    <t>内村</t>
  </si>
  <si>
    <t>信濃川水系・灰野川</t>
  </si>
  <si>
    <t>豊丘</t>
  </si>
  <si>
    <t>信濃川水系・奈良井川</t>
  </si>
  <si>
    <t>奈良井</t>
  </si>
  <si>
    <t>信濃川水系・金原川</t>
  </si>
  <si>
    <t>金原</t>
  </si>
  <si>
    <t>信濃川水系・余地川</t>
  </si>
  <si>
    <t>余地</t>
  </si>
  <si>
    <t>信濃川水系・宮川</t>
  </si>
  <si>
    <t>北山</t>
  </si>
  <si>
    <t>信濃川水系・小仁熊川</t>
  </si>
  <si>
    <t>小仁熊</t>
  </si>
  <si>
    <t>信濃川水系・浅川</t>
  </si>
  <si>
    <t>浅川</t>
  </si>
  <si>
    <t>信濃川水系・抜井川</t>
  </si>
  <si>
    <t>古谷</t>
  </si>
  <si>
    <t>信濃川水系・湯川</t>
  </si>
  <si>
    <t>湯川</t>
  </si>
  <si>
    <t>天竜川水系・沢川</t>
  </si>
  <si>
    <t>箕輪</t>
  </si>
  <si>
    <t>天竜川水系・片桐松川</t>
  </si>
  <si>
    <t>片桐</t>
  </si>
  <si>
    <t>天竜川水系・横川川</t>
  </si>
  <si>
    <t>横川（長野県）</t>
  </si>
  <si>
    <t>木曽川水系・木曽川</t>
  </si>
  <si>
    <t>味噌川</t>
  </si>
  <si>
    <t>神通川水系・大八賀川</t>
  </si>
  <si>
    <t>大島</t>
  </si>
  <si>
    <t>岐阜県</t>
  </si>
  <si>
    <t>木曽川水系・水無瀬川</t>
  </si>
  <si>
    <t>水無瀬</t>
  </si>
  <si>
    <t>木曽川水系・長良川</t>
  </si>
  <si>
    <t>内ヶ谷</t>
  </si>
  <si>
    <t>新丸山</t>
  </si>
  <si>
    <t>庄内川水系・小里川</t>
  </si>
  <si>
    <t>小里川</t>
  </si>
  <si>
    <t>木曽川水系・揖斐川</t>
  </si>
  <si>
    <t>横山</t>
  </si>
  <si>
    <t>丸山</t>
  </si>
  <si>
    <t>矢作川水系・矢作川</t>
  </si>
  <si>
    <t>矢作</t>
  </si>
  <si>
    <t>庶路川水系・荒城川</t>
  </si>
  <si>
    <t>丹生川</t>
  </si>
  <si>
    <t>木曽川水系・富田川</t>
  </si>
  <si>
    <t>岩村</t>
  </si>
  <si>
    <t>木曽川水系・中野方川</t>
  </si>
  <si>
    <t>中野方</t>
  </si>
  <si>
    <t>木曽川水系・大ヶ洞川</t>
  </si>
  <si>
    <t>大ヶ洞</t>
  </si>
  <si>
    <t>木曽川水系・阿多岐川</t>
  </si>
  <si>
    <t>阿多岐</t>
  </si>
  <si>
    <t>木曽川水系・阿木川</t>
  </si>
  <si>
    <t>阿木川</t>
  </si>
  <si>
    <t>木曽川水系・馬瀬川</t>
  </si>
  <si>
    <t>岩屋</t>
  </si>
  <si>
    <t>徳山</t>
  </si>
  <si>
    <t>佐久間</t>
  </si>
  <si>
    <t>静岡県</t>
  </si>
  <si>
    <t>大井川水系・大井川</t>
  </si>
  <si>
    <t>長島</t>
  </si>
  <si>
    <t>伊東大川水系・伊東大川</t>
  </si>
  <si>
    <t>奧野</t>
  </si>
  <si>
    <t>青野川水系・鈴野川</t>
  </si>
  <si>
    <t>青野大師</t>
  </si>
  <si>
    <t>太田川水系・太田川</t>
  </si>
  <si>
    <t>太田川</t>
  </si>
  <si>
    <t>豊川水系・豊川</t>
  </si>
  <si>
    <t>設楽</t>
  </si>
  <si>
    <t>愛知県</t>
  </si>
  <si>
    <t>天竜川水系・大入川</t>
  </si>
  <si>
    <t>新豊根</t>
  </si>
  <si>
    <t>寒狭川堰</t>
  </si>
  <si>
    <t>雨山</t>
  </si>
  <si>
    <t>矢作川水系・木瀬川</t>
  </si>
  <si>
    <t>木瀬</t>
  </si>
  <si>
    <t>加茂川水系・加茂川</t>
  </si>
  <si>
    <t>鳥羽河内</t>
  </si>
  <si>
    <t>三重県</t>
  </si>
  <si>
    <t>櫛田川水系・蓮川</t>
  </si>
  <si>
    <t>蓮</t>
  </si>
  <si>
    <t>雲出川水系・八手俣川</t>
  </si>
  <si>
    <t>君ヶ野</t>
  </si>
  <si>
    <t>宮川水系・宮川</t>
  </si>
  <si>
    <t>宮川</t>
  </si>
  <si>
    <t>淀川水系・滝川</t>
  </si>
  <si>
    <t>滝川</t>
  </si>
  <si>
    <t>長良川河口堰</t>
  </si>
  <si>
    <t>淀川水系・名張川</t>
  </si>
  <si>
    <t>青蓮寺</t>
  </si>
  <si>
    <t>比奈知</t>
  </si>
  <si>
    <t>淀川水系・淀川（宇治川）</t>
  </si>
  <si>
    <t>瀬田川洗堰</t>
  </si>
  <si>
    <t>滋賀県</t>
  </si>
  <si>
    <t>淀川水系・野洲川</t>
  </si>
  <si>
    <t>青土</t>
  </si>
  <si>
    <t>淀川水系・宇曽川</t>
  </si>
  <si>
    <t>宇曽川</t>
  </si>
  <si>
    <t>淀川水系・姉川</t>
  </si>
  <si>
    <t>姉川</t>
  </si>
  <si>
    <t>淀川水系・石田川</t>
  </si>
  <si>
    <t>石田川</t>
  </si>
  <si>
    <t>淀川水系・日野川</t>
  </si>
  <si>
    <t>日野川</t>
  </si>
  <si>
    <t>淀川水系・余呉川</t>
  </si>
  <si>
    <t>余呉湖</t>
  </si>
  <si>
    <t>淀川水系・琵琶湖</t>
  </si>
  <si>
    <t>琵琶湖開発総合</t>
  </si>
  <si>
    <t>天ヶ瀬</t>
  </si>
  <si>
    <t>京都府</t>
  </si>
  <si>
    <t>由良川水系・由良川</t>
  </si>
  <si>
    <t>大野</t>
  </si>
  <si>
    <t>由良川水系・畑川</t>
  </si>
  <si>
    <t>畑川</t>
  </si>
  <si>
    <t>淀川水系・桂川</t>
  </si>
  <si>
    <t>日吉</t>
  </si>
  <si>
    <t>高山</t>
  </si>
  <si>
    <t>淀川水系・安威川</t>
  </si>
  <si>
    <t>安威川</t>
  </si>
  <si>
    <t>大阪府</t>
  </si>
  <si>
    <t>淀川水系・箕面川</t>
  </si>
  <si>
    <t>箕面川</t>
  </si>
  <si>
    <t>大和川水系・西除川</t>
  </si>
  <si>
    <t>狭山池</t>
  </si>
  <si>
    <t>千種川水系・鞍居川</t>
  </si>
  <si>
    <t>金出地</t>
  </si>
  <si>
    <t>兵庫県</t>
  </si>
  <si>
    <t>加古川水系・加古川</t>
  </si>
  <si>
    <t>加古川大堰</t>
  </si>
  <si>
    <t>武庫川水系・青野川</t>
  </si>
  <si>
    <t>青野</t>
  </si>
  <si>
    <t>市川水系・市川</t>
  </si>
  <si>
    <t>生野</t>
  </si>
  <si>
    <t>揖保川水系・引原川</t>
  </si>
  <si>
    <t>引原</t>
  </si>
  <si>
    <t>新湊川水系・烏原川</t>
  </si>
  <si>
    <t>石井</t>
  </si>
  <si>
    <t>円山川水系・横谷川</t>
  </si>
  <si>
    <t>但東</t>
  </si>
  <si>
    <t>加古川水系・三熊川</t>
  </si>
  <si>
    <t>みくまり</t>
  </si>
  <si>
    <t>由良川水系・滝の尻川</t>
  </si>
  <si>
    <t>栗柄</t>
  </si>
  <si>
    <t>由良川水系・大谷川</t>
  </si>
  <si>
    <t>三宝</t>
  </si>
  <si>
    <t>三原川水系・牛内川</t>
  </si>
  <si>
    <t>牛内</t>
  </si>
  <si>
    <t>三原川水系・北富士川</t>
  </si>
  <si>
    <t>北富士</t>
  </si>
  <si>
    <t>三原川水系・成相川</t>
  </si>
  <si>
    <t>成相</t>
  </si>
  <si>
    <t>円山川水系・大路川</t>
  </si>
  <si>
    <t>大路</t>
  </si>
  <si>
    <t>円山川水系・与布土川</t>
  </si>
  <si>
    <t>与布土</t>
  </si>
  <si>
    <t>千種川水系・安室川</t>
  </si>
  <si>
    <t>安室</t>
  </si>
  <si>
    <t>新湊川水系・天王谷川</t>
  </si>
  <si>
    <t>天王</t>
  </si>
  <si>
    <t>夢前川水系・菅生川</t>
  </si>
  <si>
    <t>菅生</t>
  </si>
  <si>
    <t>揖保川水系・林田川</t>
  </si>
  <si>
    <t>安富</t>
  </si>
  <si>
    <t>三原川水系・大日川</t>
  </si>
  <si>
    <t>大日</t>
  </si>
  <si>
    <t>三原川水系・諭鶴羽川</t>
  </si>
  <si>
    <t>諭鶴羽</t>
  </si>
  <si>
    <t>千種川水系・長谷川</t>
  </si>
  <si>
    <t>長谷（兵庫県）</t>
  </si>
  <si>
    <t>淀川水系・猪名川</t>
  </si>
  <si>
    <t>一庫</t>
  </si>
  <si>
    <t>紀の川水系・紀の川</t>
  </si>
  <si>
    <t>大滝</t>
  </si>
  <si>
    <t>奈良県</t>
  </si>
  <si>
    <t>新宮川水系・熊野川</t>
  </si>
  <si>
    <t>猿谷</t>
  </si>
  <si>
    <t>大和川水系・布留川</t>
  </si>
  <si>
    <t>天理</t>
  </si>
  <si>
    <t>大和川水系・大和川</t>
  </si>
  <si>
    <t>初瀬</t>
  </si>
  <si>
    <t>大和川水系・岩井川</t>
  </si>
  <si>
    <t>岩井川</t>
  </si>
  <si>
    <t>大和川水系・高瀬川</t>
  </si>
  <si>
    <t>白川（奈良県）</t>
  </si>
  <si>
    <t>大門（奈良県）</t>
  </si>
  <si>
    <t>淀川水系・布目川</t>
  </si>
  <si>
    <t>布目</t>
  </si>
  <si>
    <t>淀川水系・宇陀川</t>
  </si>
  <si>
    <t>室生</t>
  </si>
  <si>
    <t>紀の川大堰</t>
  </si>
  <si>
    <t>和歌山県</t>
  </si>
  <si>
    <t>広川水系・広川</t>
  </si>
  <si>
    <t>広川</t>
  </si>
  <si>
    <t>有田川水系・有田川</t>
  </si>
  <si>
    <t>二川</t>
  </si>
  <si>
    <t>日高川水系・日高川</t>
  </si>
  <si>
    <t>椿山</t>
  </si>
  <si>
    <t>古座川水系・古座川</t>
  </si>
  <si>
    <t>七川</t>
  </si>
  <si>
    <t>切目川水系・切目川</t>
  </si>
  <si>
    <t>切目川</t>
  </si>
  <si>
    <t>日野川水系・印賀川</t>
  </si>
  <si>
    <t>菅沢</t>
  </si>
  <si>
    <t>鳥取県</t>
  </si>
  <si>
    <t>千代川水系・袋川</t>
  </si>
  <si>
    <t>殿</t>
  </si>
  <si>
    <t>千代川水系・佐治川</t>
  </si>
  <si>
    <t>佐治川</t>
  </si>
  <si>
    <t>日野川水系・法勝寺川</t>
  </si>
  <si>
    <t>賀祥</t>
  </si>
  <si>
    <t>橋津川水系・宇坪谷川</t>
  </si>
  <si>
    <t>東郷</t>
  </si>
  <si>
    <t>千代川水系・天神川</t>
  </si>
  <si>
    <t>百谷</t>
  </si>
  <si>
    <t>日野川水系・朝鍋川</t>
  </si>
  <si>
    <t>朝鍋</t>
  </si>
  <si>
    <t>浜田川水系・浜田川</t>
  </si>
  <si>
    <t>浜田</t>
  </si>
  <si>
    <t>島根県</t>
  </si>
  <si>
    <t>江の川水系・都治川</t>
  </si>
  <si>
    <t>波積</t>
  </si>
  <si>
    <t>三隅川水系・矢原川</t>
  </si>
  <si>
    <t>矢原川</t>
  </si>
  <si>
    <t>斐伊川水系・斐伊川</t>
  </si>
  <si>
    <t>尾原</t>
  </si>
  <si>
    <t>斐伊川水系・神戸川</t>
  </si>
  <si>
    <t>志津見</t>
  </si>
  <si>
    <t>益田川水系・益田川</t>
  </si>
  <si>
    <t>益田川</t>
  </si>
  <si>
    <t>斐伊川水系・飯梨川</t>
  </si>
  <si>
    <t>布部</t>
  </si>
  <si>
    <t>江の川水系・八戸川</t>
  </si>
  <si>
    <t>八戸</t>
  </si>
  <si>
    <t>第二浜田</t>
  </si>
  <si>
    <t>三隅川水系・三隅川</t>
  </si>
  <si>
    <t>御部</t>
  </si>
  <si>
    <t>周布川水系・周布川</t>
  </si>
  <si>
    <t>大長見</t>
  </si>
  <si>
    <t>静間川水系・三瓶川</t>
  </si>
  <si>
    <t>三瓶</t>
  </si>
  <si>
    <t>斐伊川水系・山佐川</t>
  </si>
  <si>
    <t>山佐</t>
  </si>
  <si>
    <t>美田川水系・美田川</t>
  </si>
  <si>
    <t>美田</t>
  </si>
  <si>
    <t>八尾川水系・銚子川</t>
  </si>
  <si>
    <t>銚子</t>
  </si>
  <si>
    <t>益田川水系・波田川</t>
  </si>
  <si>
    <t>笹倉</t>
  </si>
  <si>
    <t>吉井川水系・吉井川</t>
  </si>
  <si>
    <t>苫田</t>
  </si>
  <si>
    <t>岡山県</t>
  </si>
  <si>
    <t>坂根堰</t>
  </si>
  <si>
    <t>旭川水系・旭川</t>
  </si>
  <si>
    <t>旭川（岡山県）</t>
  </si>
  <si>
    <t>高梁川水系・西川</t>
  </si>
  <si>
    <t>河本</t>
  </si>
  <si>
    <t>湯原</t>
  </si>
  <si>
    <t>吉井川水系・津川川</t>
  </si>
  <si>
    <t>津川</t>
  </si>
  <si>
    <t>楢井</t>
  </si>
  <si>
    <t>高梁川水系・高瀬川</t>
  </si>
  <si>
    <t>高瀬川</t>
  </si>
  <si>
    <t>高梁川水系・高梁川</t>
  </si>
  <si>
    <t>千屋</t>
  </si>
  <si>
    <t>高梁川水系・三室川</t>
  </si>
  <si>
    <t>三室川</t>
  </si>
  <si>
    <t>吉井川水系・八塔寺川</t>
  </si>
  <si>
    <t>八塔寺川</t>
  </si>
  <si>
    <t>旭川水系・加茂川</t>
  </si>
  <si>
    <t>鳴滝</t>
  </si>
  <si>
    <t>旭川水系・竹谷川</t>
  </si>
  <si>
    <t>竹谷</t>
  </si>
  <si>
    <t>旭川水系・日山谷川</t>
  </si>
  <si>
    <t>河平</t>
  </si>
  <si>
    <t>小瀬川水系・小瀬川</t>
  </si>
  <si>
    <t>小瀬川</t>
  </si>
  <si>
    <t>広島県</t>
  </si>
  <si>
    <t>江の川水系・上下川</t>
  </si>
  <si>
    <t>灰塚</t>
  </si>
  <si>
    <t>弥栄</t>
  </si>
  <si>
    <t>江の川水系・江の川</t>
  </si>
  <si>
    <t>土師</t>
  </si>
  <si>
    <t>太田川水系・滝山川</t>
  </si>
  <si>
    <t>温井</t>
  </si>
  <si>
    <t>芦田川水系・芦田川</t>
  </si>
  <si>
    <t>八田原</t>
  </si>
  <si>
    <t>高瀬堰</t>
  </si>
  <si>
    <t>芦田川河口堰</t>
  </si>
  <si>
    <t>八幡川水系・八幡川</t>
  </si>
  <si>
    <t>魚切</t>
  </si>
  <si>
    <t>沼田川水系・椋梨川</t>
  </si>
  <si>
    <t>椋梨</t>
  </si>
  <si>
    <t>芦田川水系・野間川</t>
  </si>
  <si>
    <t>野間川</t>
  </si>
  <si>
    <t>庄原</t>
  </si>
  <si>
    <t>沼田川水系・沼田川</t>
  </si>
  <si>
    <t>福富</t>
  </si>
  <si>
    <t>芦田川水系・山田川</t>
  </si>
  <si>
    <t>山田川</t>
  </si>
  <si>
    <t>八幡川水系・梶毛川</t>
  </si>
  <si>
    <t>梶毛</t>
  </si>
  <si>
    <t>賀茂川水系・賀茂川</t>
  </si>
  <si>
    <t>仁賀</t>
  </si>
  <si>
    <t>芦田川水系・御調川</t>
  </si>
  <si>
    <t>御調</t>
  </si>
  <si>
    <t>芦田川水系・四川</t>
  </si>
  <si>
    <t>四川</t>
  </si>
  <si>
    <t>野呂川水系・野呂川</t>
  </si>
  <si>
    <t>野呂川</t>
  </si>
  <si>
    <t>木屋川水系・木屋川</t>
  </si>
  <si>
    <t>木屋川</t>
  </si>
  <si>
    <t>山口県</t>
  </si>
  <si>
    <t>生雲</t>
  </si>
  <si>
    <t>水越</t>
  </si>
  <si>
    <t>温見</t>
  </si>
  <si>
    <t>湯の原</t>
  </si>
  <si>
    <t>錦川水系・錦川</t>
  </si>
  <si>
    <t>平瀬</t>
  </si>
  <si>
    <t>深川川水系・大河内川</t>
  </si>
  <si>
    <t>大河内川</t>
  </si>
  <si>
    <t>佐波川水系・島地川</t>
  </si>
  <si>
    <t>島地川</t>
  </si>
  <si>
    <t>厚東川水系・厚東川</t>
  </si>
  <si>
    <t>厚東川</t>
  </si>
  <si>
    <t>佐波川水系・佐波川</t>
  </si>
  <si>
    <t>佐波川</t>
  </si>
  <si>
    <t>阿武川水系・阿武川</t>
  </si>
  <si>
    <t>阿武川</t>
  </si>
  <si>
    <t>錦川水系・生見川</t>
  </si>
  <si>
    <t>生見川</t>
  </si>
  <si>
    <t>菅野</t>
  </si>
  <si>
    <t>向道</t>
  </si>
  <si>
    <t>富田川水系・富田川</t>
  </si>
  <si>
    <t>川上</t>
  </si>
  <si>
    <t>椹野川水系・椹野川</t>
  </si>
  <si>
    <t>荒谷</t>
  </si>
  <si>
    <t>大谷川水系・大谷川</t>
  </si>
  <si>
    <t>見島</t>
  </si>
  <si>
    <t>末武川水系・末武川</t>
  </si>
  <si>
    <t>末武川</t>
  </si>
  <si>
    <t>島田川水系・中山川</t>
  </si>
  <si>
    <t>中山川</t>
  </si>
  <si>
    <t>三隅川水系・辻並川</t>
  </si>
  <si>
    <t>湯免</t>
  </si>
  <si>
    <t>有帆川水系・今富</t>
  </si>
  <si>
    <t>今富</t>
  </si>
  <si>
    <t>真締川水系・真締川</t>
  </si>
  <si>
    <t>真締川</t>
  </si>
  <si>
    <t>椹野川水系・一の坂</t>
  </si>
  <si>
    <t>一の坂</t>
  </si>
  <si>
    <t>錦川水系・御庄川</t>
  </si>
  <si>
    <t>御庄川</t>
  </si>
  <si>
    <t>柳井川水系・黒杭川</t>
  </si>
  <si>
    <t>黒杭川</t>
  </si>
  <si>
    <t>黒杭川上流</t>
  </si>
  <si>
    <t>屋代川水系・屋代川</t>
  </si>
  <si>
    <t>屋代</t>
  </si>
  <si>
    <t>掛淵川水系・大防川</t>
  </si>
  <si>
    <t>大坊</t>
  </si>
  <si>
    <t>吉野川水系・今切川</t>
  </si>
  <si>
    <t>今切川河口堰</t>
  </si>
  <si>
    <t>徳島県</t>
  </si>
  <si>
    <t>那賀川水系・那賀川</t>
  </si>
  <si>
    <t>長安口</t>
  </si>
  <si>
    <t>吉野川水系・宮川内谷川</t>
  </si>
  <si>
    <t>宮川内</t>
  </si>
  <si>
    <t>勝浦川水系・勝浦川</t>
  </si>
  <si>
    <t>正木</t>
  </si>
  <si>
    <t>福井川水系・福井川</t>
  </si>
  <si>
    <t>福井</t>
  </si>
  <si>
    <t>吉野川水系・吉野川</t>
  </si>
  <si>
    <t>池田</t>
  </si>
  <si>
    <t>吉野川水系・旧吉野川</t>
  </si>
  <si>
    <t>旧吉野川河口堰</t>
  </si>
  <si>
    <t>香東川水系・椛川</t>
  </si>
  <si>
    <t>椛川</t>
  </si>
  <si>
    <t>香川県</t>
  </si>
  <si>
    <t>綾川水系・田万川</t>
  </si>
  <si>
    <t>田万</t>
  </si>
  <si>
    <t>湊川水系・湊川</t>
  </si>
  <si>
    <t>五名</t>
  </si>
  <si>
    <t>綾川水系・綾川</t>
  </si>
  <si>
    <t>長柄</t>
  </si>
  <si>
    <t>香東川水系・内場川</t>
  </si>
  <si>
    <t>内場</t>
  </si>
  <si>
    <t>別当川水系・別当川</t>
  </si>
  <si>
    <t>内海</t>
  </si>
  <si>
    <t>柞田川水系・粟井川</t>
  </si>
  <si>
    <t>粟井</t>
  </si>
  <si>
    <t>津田川水系・栴檀川</t>
  </si>
  <si>
    <t>門入</t>
  </si>
  <si>
    <t>鴨部川水系・鴨部川</t>
  </si>
  <si>
    <t>前山</t>
  </si>
  <si>
    <t>馬宿川水系・千足川</t>
  </si>
  <si>
    <t>千足</t>
  </si>
  <si>
    <t>与田川水系・様松川</t>
  </si>
  <si>
    <t>大内（香川県）</t>
  </si>
  <si>
    <t>安田大川水系・安田大川</t>
  </si>
  <si>
    <t>粟地</t>
  </si>
  <si>
    <t>吉田川水系・吉田川</t>
  </si>
  <si>
    <t>吉田</t>
  </si>
  <si>
    <t>伝法川水系・殿川</t>
  </si>
  <si>
    <t>殿川</t>
  </si>
  <si>
    <t>柞田川水系・前田川</t>
  </si>
  <si>
    <t>五郷</t>
  </si>
  <si>
    <t>津田川水系・津田川</t>
  </si>
  <si>
    <t>大川（香川県）</t>
  </si>
  <si>
    <t>肱川水系・河辺川</t>
  </si>
  <si>
    <t>山鳥坂</t>
  </si>
  <si>
    <t>愛媛県</t>
  </si>
  <si>
    <t>重信川水系・石手川</t>
  </si>
  <si>
    <t>石手川</t>
  </si>
  <si>
    <t>肱川水系・肱川</t>
  </si>
  <si>
    <t>鹿野川</t>
  </si>
  <si>
    <t>吉野川水系・銅山川</t>
  </si>
  <si>
    <t>柳瀬</t>
  </si>
  <si>
    <t>野村</t>
  </si>
  <si>
    <t>蒼社川水系・蒼社川</t>
  </si>
  <si>
    <t>玉川（愛媛県）</t>
  </si>
  <si>
    <t>須賀川水系・須賀川</t>
  </si>
  <si>
    <t>須賀川</t>
  </si>
  <si>
    <t>岩松川水系・御代の川</t>
  </si>
  <si>
    <t>山財</t>
  </si>
  <si>
    <t>国領川水系・足谷川</t>
  </si>
  <si>
    <t>鹿森</t>
  </si>
  <si>
    <t>黒瀬</t>
  </si>
  <si>
    <t>台本川水系・台本川</t>
  </si>
  <si>
    <t>台</t>
  </si>
  <si>
    <t>新宮</t>
  </si>
  <si>
    <t>富郷</t>
  </si>
  <si>
    <t>渡川水系・横瀬川</t>
  </si>
  <si>
    <t>横瀬川</t>
  </si>
  <si>
    <t>高知県</t>
  </si>
  <si>
    <t>春遠</t>
  </si>
  <si>
    <t>和食川水系・和食川</t>
  </si>
  <si>
    <t>和食</t>
  </si>
  <si>
    <t>仁淀川水系・仁淀川</t>
  </si>
  <si>
    <t>大渡</t>
  </si>
  <si>
    <t>渡川水系・中筋川</t>
  </si>
  <si>
    <t>中筋川</t>
  </si>
  <si>
    <t>物部川水系・物部川</t>
  </si>
  <si>
    <t>永瀬</t>
  </si>
  <si>
    <t>鏡川水系・鏡川</t>
  </si>
  <si>
    <t>鏡</t>
  </si>
  <si>
    <t>松田川水系・松田川</t>
  </si>
  <si>
    <t>坂本（高知県）</t>
  </si>
  <si>
    <t>以布利川水系・以布利川</t>
  </si>
  <si>
    <t>以布利川</t>
  </si>
  <si>
    <t>香宗川水系・鎌井谷川</t>
  </si>
  <si>
    <t>鎌井谷</t>
  </si>
  <si>
    <t>仁淀川水系・坂折川</t>
  </si>
  <si>
    <t>桐見</t>
  </si>
  <si>
    <t>早明浦</t>
  </si>
  <si>
    <t>那珂川水系・那珂川</t>
  </si>
  <si>
    <t>五ヶ山</t>
  </si>
  <si>
    <t>福岡県</t>
  </si>
  <si>
    <t>筑後川水系・小石原川</t>
  </si>
  <si>
    <t>小石原川</t>
  </si>
  <si>
    <t>祓川水系・祓川</t>
  </si>
  <si>
    <t>伊良原</t>
  </si>
  <si>
    <t>筑後川水系・西佐賀導水路</t>
  </si>
  <si>
    <t>佐賀導水路</t>
  </si>
  <si>
    <t>遠賀川水系・遠賀川</t>
  </si>
  <si>
    <t>遠賀川河口堰</t>
  </si>
  <si>
    <t>紫川水系・紫川</t>
  </si>
  <si>
    <t>ます渕</t>
  </si>
  <si>
    <t>矢部川水系・矢部川</t>
  </si>
  <si>
    <t>日向神</t>
  </si>
  <si>
    <t>筑後川水系・山口川</t>
  </si>
  <si>
    <t>山神</t>
  </si>
  <si>
    <t>遠賀川水系・八木山川</t>
  </si>
  <si>
    <t>力丸</t>
  </si>
  <si>
    <t>瑞梅寺川水系・瑞梅寺川</t>
  </si>
  <si>
    <t>瑞梅寺</t>
  </si>
  <si>
    <t>南畑</t>
  </si>
  <si>
    <t>今川水系・今川</t>
  </si>
  <si>
    <t>油木</t>
  </si>
  <si>
    <t>遠賀川水系・中元寺川</t>
  </si>
  <si>
    <t>陣屋</t>
  </si>
  <si>
    <t>遠賀川水系・福地川</t>
  </si>
  <si>
    <t>福智山</t>
  </si>
  <si>
    <t>御笠川水系・山の神川</t>
  </si>
  <si>
    <t>北谷</t>
  </si>
  <si>
    <t>遠賀川水系・犬鳴川</t>
  </si>
  <si>
    <t>犬鳴</t>
  </si>
  <si>
    <t>多々良川水系・鳴渕川</t>
  </si>
  <si>
    <t>鳴淵</t>
  </si>
  <si>
    <t>多々良川水系・猪野川</t>
  </si>
  <si>
    <t>猪野</t>
  </si>
  <si>
    <t>御笠川水系・牛頸川</t>
  </si>
  <si>
    <t>牛頸</t>
  </si>
  <si>
    <t>筑後川水系・巨瀬川</t>
  </si>
  <si>
    <t>藤波</t>
  </si>
  <si>
    <t>背振</t>
  </si>
  <si>
    <t>筑後川水系・佐田川</t>
  </si>
  <si>
    <t>寺内</t>
  </si>
  <si>
    <t>嘉瀬川水系・嘉瀬川</t>
  </si>
  <si>
    <t>嘉瀬川</t>
  </si>
  <si>
    <t>佐賀県</t>
  </si>
  <si>
    <t>松浦川水系・厳木川</t>
  </si>
  <si>
    <t>厳木</t>
  </si>
  <si>
    <t>六角川水系・六角川</t>
  </si>
  <si>
    <t>六角川河口堰</t>
  </si>
  <si>
    <t>松浦川水系・左伊岐佐川</t>
  </si>
  <si>
    <t>伊岐佐</t>
  </si>
  <si>
    <t>有田川水系・白川川</t>
  </si>
  <si>
    <t>有田</t>
  </si>
  <si>
    <t>有田川水系・広瀬川</t>
  </si>
  <si>
    <t>竜門（佐賀県）</t>
  </si>
  <si>
    <t>松浦川水系・町田川</t>
  </si>
  <si>
    <t>平木場</t>
  </si>
  <si>
    <t>伊万里川水系・都川内川</t>
  </si>
  <si>
    <t>都川内</t>
  </si>
  <si>
    <t>松浦川水系・井手口川</t>
  </si>
  <si>
    <t>井手口川</t>
  </si>
  <si>
    <t>松浦川水系・川古川</t>
  </si>
  <si>
    <t>本部</t>
  </si>
  <si>
    <t>矢筈</t>
  </si>
  <si>
    <t>松浦川水系・狩立川</t>
  </si>
  <si>
    <t>狩立・日ノ峯</t>
  </si>
  <si>
    <t>鹿島川水系・中川</t>
  </si>
  <si>
    <t>中木庭</t>
  </si>
  <si>
    <t>塩田川水系・吉田川</t>
  </si>
  <si>
    <t>横竹</t>
  </si>
  <si>
    <t>塩田川水系・深浦川</t>
  </si>
  <si>
    <t>深浦</t>
  </si>
  <si>
    <t>塩田川水系・岩屋川内川</t>
  </si>
  <si>
    <t>岩屋川内</t>
  </si>
  <si>
    <t>筑後川水系・筑後川</t>
  </si>
  <si>
    <t>筑後大堰</t>
  </si>
  <si>
    <t>川棚川水系・石木川</t>
  </si>
  <si>
    <t>石木</t>
  </si>
  <si>
    <t>長崎県</t>
  </si>
  <si>
    <t>筑後川水系・本明川</t>
  </si>
  <si>
    <t>本明川</t>
  </si>
  <si>
    <t>浦上川水系・大井手川</t>
  </si>
  <si>
    <t>浦上</t>
  </si>
  <si>
    <t>神浦</t>
  </si>
  <si>
    <t>雪浦</t>
  </si>
  <si>
    <t>中島川水系・中島川</t>
  </si>
  <si>
    <t>本河内（低部）</t>
  </si>
  <si>
    <t>鹿尾川水系・鹿尾川</t>
  </si>
  <si>
    <t>小ヶ倉</t>
  </si>
  <si>
    <t>式見川水系・式見川</t>
  </si>
  <si>
    <t>式見</t>
  </si>
  <si>
    <t>鹿尾</t>
  </si>
  <si>
    <t>多以良川水系・二股川</t>
  </si>
  <si>
    <t>鳴見</t>
  </si>
  <si>
    <t>中島川水系・西山川</t>
  </si>
  <si>
    <t>西山</t>
  </si>
  <si>
    <t>八郎川水系・中尾川</t>
  </si>
  <si>
    <t>中尾</t>
  </si>
  <si>
    <t>宮崎川水系・宮崎川</t>
  </si>
  <si>
    <t>宮崎</t>
  </si>
  <si>
    <t>江川水系・江川</t>
  </si>
  <si>
    <t>高浜</t>
  </si>
  <si>
    <t>樋口川水系・樋口川</t>
  </si>
  <si>
    <t>樋口</t>
  </si>
  <si>
    <t>小佐々川水系・つづら川</t>
  </si>
  <si>
    <t>つづら</t>
  </si>
  <si>
    <t>東大川水系・楠原川</t>
  </si>
  <si>
    <t>土師野尾</t>
  </si>
  <si>
    <t>船津川水系・船津川</t>
  </si>
  <si>
    <t>船津</t>
  </si>
  <si>
    <t>伊木力川水系・山川内川</t>
  </si>
  <si>
    <t>伊木力</t>
  </si>
  <si>
    <t>郡川水系・郡川</t>
  </si>
  <si>
    <t>萱瀬</t>
  </si>
  <si>
    <t>志佐川水系・笛吹川</t>
  </si>
  <si>
    <t>笛吹</t>
  </si>
  <si>
    <t>小浦川水系・樫塚川</t>
  </si>
  <si>
    <t>小浦</t>
  </si>
  <si>
    <t>谷江川水系・角川</t>
  </si>
  <si>
    <t>男女岳</t>
  </si>
  <si>
    <t>長与川水系・長与川</t>
  </si>
  <si>
    <t>長与</t>
  </si>
  <si>
    <t>子々川川水系・子々川川</t>
  </si>
  <si>
    <t>中山</t>
  </si>
  <si>
    <t>宮ノ川水系・宮ノ川</t>
  </si>
  <si>
    <t>宮ノ川</t>
  </si>
  <si>
    <t>黒浜川水系・黒浜川</t>
  </si>
  <si>
    <t>黒浜</t>
  </si>
  <si>
    <t>日宇川水系・日宇川</t>
  </si>
  <si>
    <t>猫山</t>
  </si>
  <si>
    <t>小森川水系・江永川</t>
  </si>
  <si>
    <t>江永</t>
  </si>
  <si>
    <t>け知川水系・け知川</t>
  </si>
  <si>
    <t>け知</t>
  </si>
  <si>
    <t>仁田川水系・飼所川</t>
  </si>
  <si>
    <t>仁田</t>
  </si>
  <si>
    <t>仁田川水系・仁田川</t>
  </si>
  <si>
    <t>目保呂</t>
  </si>
  <si>
    <t>谷江川水系・後川川</t>
  </si>
  <si>
    <t>勝本</t>
  </si>
  <si>
    <t>永田川水系・永田川</t>
  </si>
  <si>
    <t>永田</t>
  </si>
  <si>
    <t>福江川水系・福江川</t>
  </si>
  <si>
    <t>福江</t>
  </si>
  <si>
    <t>川棚川水系・野々川川</t>
  </si>
  <si>
    <t>野々川</t>
  </si>
  <si>
    <t>釣道川水系・釣道川</t>
  </si>
  <si>
    <t>青方</t>
  </si>
  <si>
    <t>本河内（高部）</t>
  </si>
  <si>
    <t>白川水系・白川</t>
  </si>
  <si>
    <t>立野</t>
  </si>
  <si>
    <t>熊本県</t>
  </si>
  <si>
    <t>菊池川水系・迫間川</t>
  </si>
  <si>
    <t>竜門（直轄）</t>
  </si>
  <si>
    <t>緑川水系・緑川</t>
  </si>
  <si>
    <t>緑川</t>
  </si>
  <si>
    <t>筑後川水系・津江川</t>
  </si>
  <si>
    <t>下筌</t>
  </si>
  <si>
    <t>氷川水系・氷川</t>
  </si>
  <si>
    <t>氷川</t>
  </si>
  <si>
    <t>球磨川水系・球磨川</t>
  </si>
  <si>
    <t>市房</t>
  </si>
  <si>
    <t>波多川水系・八柳川</t>
  </si>
  <si>
    <t>石打</t>
  </si>
  <si>
    <t>路木川水系・路木川</t>
  </si>
  <si>
    <t>路木</t>
  </si>
  <si>
    <t>亀川水系・亀川</t>
  </si>
  <si>
    <t>亀川</t>
  </si>
  <si>
    <t>上津浦川水系・上津浦川</t>
  </si>
  <si>
    <t>上津浦</t>
  </si>
  <si>
    <t>大分川水系・七瀬川</t>
  </si>
  <si>
    <t>大分川</t>
  </si>
  <si>
    <t>大分県</t>
  </si>
  <si>
    <t>大野川水系・玉来川</t>
  </si>
  <si>
    <t>玉来</t>
  </si>
  <si>
    <t>山国川水系・山移川</t>
  </si>
  <si>
    <t>耶馬渓</t>
  </si>
  <si>
    <t>松原</t>
  </si>
  <si>
    <t>山国川水系・山国川</t>
  </si>
  <si>
    <t>平成大堰</t>
  </si>
  <si>
    <t>五ヶ瀬川水系・北川</t>
  </si>
  <si>
    <t>北川</t>
  </si>
  <si>
    <t>庶路川水系・芹川</t>
  </si>
  <si>
    <t>芹川</t>
  </si>
  <si>
    <t>大野川水系・垣河内川</t>
  </si>
  <si>
    <t>野津</t>
  </si>
  <si>
    <t>番匠川水系・堅田川</t>
  </si>
  <si>
    <t>黒沢</t>
  </si>
  <si>
    <t>番匠川水系・床木川</t>
  </si>
  <si>
    <t>床木</t>
  </si>
  <si>
    <t>青江川水系・青江川</t>
  </si>
  <si>
    <t>青江</t>
  </si>
  <si>
    <t>大野川水系・稲葉川</t>
  </si>
  <si>
    <t>稲葉</t>
  </si>
  <si>
    <t>安岐川水系・安岐川</t>
  </si>
  <si>
    <t>安岐</t>
  </si>
  <si>
    <t>田深川水系・横手川</t>
  </si>
  <si>
    <t>行入</t>
  </si>
  <si>
    <t>筑後川水系・赤石川</t>
  </si>
  <si>
    <t>大山</t>
  </si>
  <si>
    <t>五ヶ瀬川水系・祝子川</t>
  </si>
  <si>
    <t>祝子</t>
  </si>
  <si>
    <t>宮崎県</t>
  </si>
  <si>
    <t>大淀川水系・綾北川</t>
  </si>
  <si>
    <t>綾北</t>
  </si>
  <si>
    <t>一ツ瀬川水系・三財川</t>
  </si>
  <si>
    <t>立花</t>
  </si>
  <si>
    <t>庶路川水系・小丸川</t>
  </si>
  <si>
    <t>松尾</t>
  </si>
  <si>
    <t>小丸川水系・渡川</t>
  </si>
  <si>
    <t>渡川</t>
  </si>
  <si>
    <t>大淀川水系・本庄川</t>
  </si>
  <si>
    <t>綾南</t>
  </si>
  <si>
    <t>大淀川水系・岩瀬川</t>
  </si>
  <si>
    <t>岩瀬</t>
  </si>
  <si>
    <t>田代八重</t>
  </si>
  <si>
    <t>大淀川水系・瓜田川</t>
  </si>
  <si>
    <t>瓜田</t>
  </si>
  <si>
    <t>沖田川水系・沖田川</t>
  </si>
  <si>
    <t>沖田</t>
  </si>
  <si>
    <t>広渡川水系・酒谷川</t>
  </si>
  <si>
    <t>日南</t>
  </si>
  <si>
    <t>広渡川水系・広渡川</t>
  </si>
  <si>
    <t>広渡</t>
  </si>
  <si>
    <t>一ツ瀬川水系・三納川</t>
  </si>
  <si>
    <t>長谷（宮崎県）</t>
  </si>
  <si>
    <t>鶴田</t>
  </si>
  <si>
    <t>鹿児島県</t>
  </si>
  <si>
    <t>万之瀬川水系・万之瀬川</t>
  </si>
  <si>
    <t>川辺</t>
  </si>
  <si>
    <t>大和川水系・三田川</t>
  </si>
  <si>
    <t>大和</t>
  </si>
  <si>
    <t>新川水系・新川</t>
  </si>
  <si>
    <t>西之谷</t>
  </si>
  <si>
    <t>羽地大川水系・羽地大川</t>
  </si>
  <si>
    <t>羽地</t>
  </si>
  <si>
    <t>沖縄県</t>
  </si>
  <si>
    <t>安波川水系・安波川</t>
  </si>
  <si>
    <t>安波</t>
  </si>
  <si>
    <t>安波川水系・普久川</t>
  </si>
  <si>
    <t>普久川</t>
  </si>
  <si>
    <t>辺野喜川水系・辺野喜川</t>
  </si>
  <si>
    <t>辺野喜</t>
  </si>
  <si>
    <t>大保川水系・大保川</t>
  </si>
  <si>
    <t>大保</t>
  </si>
  <si>
    <t>福地川水系・福地川</t>
  </si>
  <si>
    <t>福地</t>
  </si>
  <si>
    <t>新川川水系・新川川</t>
  </si>
  <si>
    <t>新川</t>
  </si>
  <si>
    <t>漢那福地川水系・漢那福地川</t>
  </si>
  <si>
    <t>漢那</t>
  </si>
  <si>
    <t>億首川水系・億首川</t>
  </si>
  <si>
    <t>金武</t>
  </si>
  <si>
    <t>宮良川水系・宮良川</t>
  </si>
  <si>
    <t>真栄里</t>
  </si>
  <si>
    <t>比謝川水系・与那原川</t>
  </si>
  <si>
    <t>倉敷</t>
  </si>
  <si>
    <t>内川水系・内川</t>
  </si>
  <si>
    <t>座間味</t>
  </si>
  <si>
    <t>中の川水系・シチフ川</t>
  </si>
  <si>
    <t>我喜屋</t>
  </si>
  <si>
    <t>儀間川水系・儀間川</t>
  </si>
  <si>
    <t>儀間</t>
  </si>
  <si>
    <t>安里川水系・安里川</t>
  </si>
  <si>
    <t>金城</t>
  </si>
  <si>
    <t>updated at. 2016-</t>
  </si>
  <si>
    <t>河川コード</t>
  </si>
  <si>
    <t>ダムコード</t>
  </si>
  <si>
    <t>集水面積</t>
  </si>
  <si>
    <t>貯水位種別</t>
  </si>
  <si>
    <t>上流貯水位</t>
  </si>
  <si>
    <t>流入量種別</t>
  </si>
  <si>
    <t>本川流入量</t>
  </si>
  <si>
    <t>放流量種別</t>
  </si>
  <si>
    <t>導水量</t>
  </si>
  <si>
    <t>最大</t>
  </si>
  <si>
    <t>豊水</t>
  </si>
  <si>
    <t>平水</t>
  </si>
  <si>
    <t>低水</t>
  </si>
  <si>
    <t>渇水</t>
  </si>
  <si>
    <t>最小</t>
  </si>
  <si>
    <t>年平均</t>
  </si>
  <si>
    <t>年総量</t>
  </si>
  <si>
    <t>記事</t>
  </si>
  <si>
    <t>9.700km2</t>
  </si>
  <si>
    <t>流入量m3/S</t>
  </si>
  <si>
    <t>9.250百万m3</t>
  </si>
  <si>
    <t>放流量m3/S</t>
  </si>
  <si>
    <t>8.890百万m3</t>
  </si>
  <si>
    <t>デタなし</t>
  </si>
  <si>
    <t>デタなし</t>
    <phoneticPr fontId="2"/>
  </si>
  <si>
    <t>210.100km2</t>
  </si>
  <si>
    <t>462.020百万m3</t>
  </si>
  <si>
    <t>460.790百万m3</t>
  </si>
  <si>
    <t>236.600km2</t>
  </si>
  <si>
    <t>322.440百万m3</t>
  </si>
  <si>
    <t>306.340百万m3</t>
  </si>
  <si>
    <t>342.690百万m3</t>
  </si>
  <si>
    <t>347.460百万m3</t>
  </si>
  <si>
    <t>195.250km2</t>
  </si>
  <si>
    <t>88.500km2</t>
  </si>
  <si>
    <t>178.891百万m3</t>
  </si>
  <si>
    <t>175.735百万m3</t>
  </si>
  <si>
    <t>126.900km2</t>
  </si>
  <si>
    <t>255.690百万m3</t>
  </si>
  <si>
    <t>258.140百万m3</t>
  </si>
  <si>
    <t>58.900km2</t>
  </si>
  <si>
    <t>146.700百万m3</t>
  </si>
  <si>
    <t>149.540百万m3</t>
  </si>
  <si>
    <t>20.000km2</t>
  </si>
  <si>
    <t>24.080百万m3</t>
  </si>
  <si>
    <t>22.930百万m3</t>
  </si>
  <si>
    <t>20.400km2</t>
  </si>
  <si>
    <t>39.100百万m3</t>
  </si>
  <si>
    <t>33.120百万m3</t>
  </si>
  <si>
    <t>23.400km2</t>
  </si>
  <si>
    <t>24.330百万m3</t>
  </si>
  <si>
    <t>23.380百万m3</t>
  </si>
  <si>
    <t>3.800km2</t>
  </si>
  <si>
    <t>2.040百万m3</t>
  </si>
  <si>
    <t>1.980百万m3</t>
  </si>
  <si>
    <t>2.500km2</t>
  </si>
  <si>
    <t>23.210百万m3</t>
  </si>
  <si>
    <t>22.630百万m3</t>
  </si>
  <si>
    <t>10.800km2</t>
  </si>
  <si>
    <t>9.500百万m3</t>
  </si>
  <si>
    <t>9.390百万m3</t>
  </si>
  <si>
    <t>6.000km2</t>
  </si>
  <si>
    <t>5266.000百万m3</t>
  </si>
  <si>
    <t>5439.000百万m3</t>
  </si>
  <si>
    <t>1.830km2</t>
  </si>
  <si>
    <t>2.729百万m3</t>
  </si>
  <si>
    <t>2.569百万m3</t>
  </si>
  <si>
    <t>1.100km2</t>
  </si>
  <si>
    <t>2.361百万m3</t>
  </si>
  <si>
    <t>2.120百万m3</t>
  </si>
  <si>
    <t>H29Xで28</t>
    <phoneticPr fontId="2"/>
  </si>
  <si>
    <t>287.000km2</t>
  </si>
  <si>
    <t>852.420百万m3</t>
  </si>
  <si>
    <t>855.030百万m3</t>
  </si>
  <si>
    <t>248.000km2</t>
  </si>
  <si>
    <t>貯水位</t>
  </si>
  <si>
    <t>流入量</t>
  </si>
  <si>
    <t>放流量</t>
  </si>
  <si>
    <t>608.693百万m3</t>
  </si>
  <si>
    <t>609.643百万m3</t>
  </si>
  <si>
    <t>73.100km2</t>
  </si>
  <si>
    <t>268.550百万m3</t>
  </si>
  <si>
    <t>276.050百万m3</t>
  </si>
  <si>
    <t>48.500km2</t>
  </si>
  <si>
    <t>104.330百万m3</t>
  </si>
  <si>
    <t>101.460百万m3</t>
  </si>
  <si>
    <t>125.000km2</t>
  </si>
  <si>
    <t>328.000百万m3</t>
  </si>
  <si>
    <t>329.000百万m3</t>
  </si>
  <si>
    <t>86.700km2</t>
  </si>
  <si>
    <t>289.000百万m3</t>
  </si>
  <si>
    <t>282.730百万m3</t>
  </si>
  <si>
    <t>100.000km2</t>
  </si>
  <si>
    <t>303.010百万m3</t>
  </si>
  <si>
    <t>334.360百万m3</t>
  </si>
  <si>
    <t>38.200km2</t>
  </si>
  <si>
    <t>84.000百万m3</t>
  </si>
  <si>
    <t>67.200km2</t>
  </si>
  <si>
    <t>173.710百万m3</t>
  </si>
  <si>
    <t>175.270百万m3</t>
  </si>
  <si>
    <t>172.000km2</t>
  </si>
  <si>
    <t>402.240百万m3</t>
  </si>
  <si>
    <t>406.010百万m3</t>
  </si>
  <si>
    <t>10.000km2</t>
  </si>
  <si>
    <t>489.540百万m3</t>
  </si>
  <si>
    <t>490.780百万m3</t>
  </si>
  <si>
    <t>3.700km2</t>
  </si>
  <si>
    <t>6.680百万m3</t>
  </si>
  <si>
    <t>6.830百万m3</t>
  </si>
  <si>
    <t>24.400km2</t>
  </si>
  <si>
    <t>百万m3</t>
  </si>
  <si>
    <t>33.300km2</t>
  </si>
  <si>
    <t>877.170百万m3</t>
  </si>
  <si>
    <t>880.410百万m3</t>
  </si>
  <si>
    <t>17.000km2</t>
  </si>
  <si>
    <t>47.110百万m3</t>
  </si>
  <si>
    <t>47.120百万m3</t>
  </si>
  <si>
    <t>34.400km2</t>
  </si>
  <si>
    <t>125.425百万m3</t>
  </si>
  <si>
    <t>125.444百万m3</t>
  </si>
  <si>
    <t>ダム位置</t>
  </si>
  <si>
    <t>北緯38度10 分39.72秒</t>
  </si>
  <si>
    <t>東経140度50 分35.67秒</t>
  </si>
  <si>
    <t>形式</t>
  </si>
  <si>
    <t>中央コア型ロックフィルダム</t>
  </si>
  <si>
    <t>堤体</t>
    <phoneticPr fontId="2"/>
  </si>
  <si>
    <t>北緯38度45 分15.45秒</t>
  </si>
  <si>
    <t>東経140度42 分18.10秒</t>
  </si>
  <si>
    <t>アーチ式コンクリートダム</t>
  </si>
  <si>
    <t>北緯37度57 分41.00秒</t>
  </si>
  <si>
    <t>東経140度30 分50.00秒</t>
  </si>
  <si>
    <t>北緯38度12 分1.00秒</t>
  </si>
  <si>
    <t>東経140度41 分59.00秒</t>
  </si>
  <si>
    <t>重力式コンクリート</t>
  </si>
  <si>
    <t>北緯38度19 分17.81秒</t>
  </si>
  <si>
    <t>東経140度42 分20.68秒</t>
  </si>
  <si>
    <t>マルティプルアーチ式コンクリートダム</t>
  </si>
  <si>
    <t>北緯38度46 分39.00秒</t>
  </si>
  <si>
    <t>東経140度52 分20.00秒</t>
  </si>
  <si>
    <t>重力式コンクリートダム</t>
  </si>
  <si>
    <t>北緯38度34 分20.54秒</t>
  </si>
  <si>
    <t>東経140度38 分28.67秒</t>
  </si>
  <si>
    <t>北緯38度21 分24.71秒</t>
  </si>
  <si>
    <t>東経140度44 分18.16秒</t>
  </si>
  <si>
    <t>北緯38度53 分4.98秒</t>
  </si>
  <si>
    <t>東経140度51 分42.93秒</t>
  </si>
  <si>
    <t>中央コア型ロックフィル</t>
  </si>
  <si>
    <t>北緯38度45 分21.00秒</t>
  </si>
  <si>
    <t>東経140度50 分31.00秒</t>
  </si>
  <si>
    <t>北緯38度20 分35.68秒</t>
  </si>
  <si>
    <t>東経140度59 分20.59秒</t>
  </si>
  <si>
    <t>北緯38度26 分1.79秒</t>
  </si>
  <si>
    <t>東経140度49 分12.74秒</t>
  </si>
  <si>
    <t>北緯38度24 分14.33秒</t>
  </si>
  <si>
    <t>東経140度49 分21.80秒</t>
  </si>
  <si>
    <t>北緯38度33 分0.00秒</t>
  </si>
  <si>
    <t>東経141度14 分0.00秒</t>
  </si>
  <si>
    <t>北緯38度37 分35.50秒</t>
  </si>
  <si>
    <t>東経140度57 分45.50秒</t>
  </si>
  <si>
    <t>ゾーン型フィルダム</t>
  </si>
  <si>
    <t>北緯38度47 分51.00秒</t>
  </si>
  <si>
    <t>東経140度38 分35.00秒</t>
  </si>
  <si>
    <t>アースフィルダム</t>
  </si>
  <si>
    <t>北緯39度49 分45.00秒</t>
  </si>
  <si>
    <t>東経140度38 分20.00秒</t>
  </si>
  <si>
    <t>北緯40度2 分9.00秒</t>
  </si>
  <si>
    <t>東経140度27 分28.00秒</t>
  </si>
  <si>
    <t>北緯39度44 分36.00秒</t>
  </si>
  <si>
    <t>東経140度20 分53.00秒</t>
  </si>
  <si>
    <t>北緯40度24 分6.50秒</t>
  </si>
  <si>
    <t>東経140度21 分27.00秒</t>
  </si>
  <si>
    <t>北緯40度2 分40.00秒</t>
  </si>
  <si>
    <t>東経140度36 分37.00秒</t>
  </si>
  <si>
    <t>北緯39度55 分28.00秒</t>
  </si>
  <si>
    <t>東経140度18 分48.00秒</t>
  </si>
  <si>
    <t>北緯40度20 分4.00秒</t>
  </si>
  <si>
    <t>東経140度13 分25.00秒</t>
  </si>
  <si>
    <t>北緯38度18 分16.00秒</t>
  </si>
  <si>
    <t>東経140度38 分52.00秒</t>
  </si>
  <si>
    <t>北緯40度22 分18.00秒</t>
  </si>
  <si>
    <t>東経140度15 分48.00秒</t>
  </si>
  <si>
    <t>北緯39度3 分23.34秒</t>
  </si>
  <si>
    <t>東経140度37 分47.60秒</t>
  </si>
  <si>
    <t>コンクリート表面遮水壁型ロックフィルダム</t>
  </si>
  <si>
    <t>北緯39度4 分2.34秒</t>
  </si>
  <si>
    <t>東経140度35 分51.61秒</t>
  </si>
  <si>
    <t>北緯39度26 分1.00秒</t>
  </si>
  <si>
    <t>東経140度15 分33.00秒</t>
  </si>
  <si>
    <t>北緯39度41 分25.00秒</t>
  </si>
  <si>
    <t>東経140度26 分39.00秒</t>
  </si>
  <si>
    <t>北緯39度47 分14.00秒</t>
  </si>
  <si>
    <t>東経140度39 分13.00秒</t>
  </si>
  <si>
    <t>北緯40度22 分34.00秒</t>
  </si>
  <si>
    <t>東経140度46 分7.00秒</t>
  </si>
  <si>
    <t>北緯39度48 分7.00秒</t>
  </si>
  <si>
    <t>東経140度13 分0.00秒</t>
  </si>
  <si>
    <t>年流入総量</t>
    <rPh sb="1" eb="3">
      <t>リュウニュウ</t>
    </rPh>
    <phoneticPr fontId="2"/>
  </si>
  <si>
    <t>年放流総量</t>
    <rPh sb="1" eb="3">
      <t>ホウリュウ</t>
    </rPh>
    <phoneticPr fontId="2"/>
  </si>
  <si>
    <t>流入量/集水面積</t>
    <rPh sb="0" eb="2">
      <t>リュウニュウ</t>
    </rPh>
    <rPh sb="2" eb="3">
      <t>リョウ</t>
    </rPh>
    <rPh sb="4" eb="6">
      <t>シュウスイ</t>
    </rPh>
    <rPh sb="6" eb="8">
      <t>メンセキ</t>
    </rPh>
    <phoneticPr fontId="2"/>
  </si>
  <si>
    <t>流入量/流出量</t>
    <rPh sb="0" eb="2">
      <t>リュウニュウ</t>
    </rPh>
    <rPh sb="2" eb="3">
      <t>リョウ</t>
    </rPh>
    <rPh sb="4" eb="7">
      <t>リュウシュツリョウ</t>
    </rPh>
    <phoneticPr fontId="2"/>
  </si>
  <si>
    <t>5.439百万m3</t>
    <phoneticPr fontId="2"/>
  </si>
  <si>
    <t>5.266百万m3</t>
    <phoneticPr fontId="2"/>
  </si>
  <si>
    <t>流入流出/1000</t>
    <rPh sb="0" eb="2">
      <t>リュウニュウ</t>
    </rPh>
    <rPh sb="2" eb="4">
      <t>リュウシュツ</t>
    </rPh>
    <phoneticPr fontId="2"/>
  </si>
  <si>
    <t>流入流出/100</t>
    <rPh sb="0" eb="2">
      <t>リュウニュウ</t>
    </rPh>
    <rPh sb="2" eb="4">
      <t>リュウシュツ</t>
    </rPh>
    <phoneticPr fontId="2"/>
  </si>
  <si>
    <t>4.90780百万m3</t>
    <phoneticPr fontId="2"/>
  </si>
  <si>
    <t>4.89540百万m3</t>
    <phoneticPr fontId="2"/>
  </si>
  <si>
    <t>入替り日数</t>
    <rPh sb="0" eb="2">
      <t>イレカワ</t>
    </rPh>
    <rPh sb="3" eb="5">
      <t>ニッスウ</t>
    </rPh>
    <phoneticPr fontId="2"/>
  </si>
  <si>
    <t>集水面積(km2)</t>
  </si>
  <si>
    <t>間接流域(外数値)</t>
  </si>
  <si>
    <t>堤高(m)</t>
  </si>
  <si>
    <t>堤長(m)</t>
  </si>
  <si>
    <t>総貯水容量(千m3)</t>
  </si>
  <si>
    <t>有効貯水容量(千m3)</t>
  </si>
  <si>
    <t>玉川(直轄)</t>
  </si>
  <si>
    <t>大内(秋田県)</t>
  </si>
  <si>
    <t>旭川(秋田県)</t>
  </si>
  <si>
    <t>堤体積(千m3)</t>
    <phoneticPr fontId="2"/>
  </si>
  <si>
    <t>(ロック)</t>
  </si>
  <si>
    <t>(コンクリート)</t>
  </si>
  <si>
    <t>(アース)</t>
  </si>
  <si>
    <t>放流量m3/S</t>
    <phoneticPr fontId="2"/>
  </si>
  <si>
    <t>m3/S</t>
  </si>
  <si>
    <t>年総量(検算)</t>
    <rPh sb="4" eb="6">
      <t>ケンザン</t>
    </rPh>
    <phoneticPr fontId="2"/>
  </si>
  <si>
    <t>滞留時間(日)</t>
    <rPh sb="0" eb="2">
      <t>タイリュウ</t>
    </rPh>
    <rPh sb="2" eb="4">
      <t>ジカン</t>
    </rPh>
    <rPh sb="5" eb="6">
      <t>ニチ</t>
    </rPh>
    <phoneticPr fontId="2"/>
  </si>
  <si>
    <t>― リンク先 ―</t>
    <rPh sb="5" eb="6">
      <t>サキ</t>
    </rPh>
    <phoneticPr fontId="2"/>
  </si>
  <si>
    <t>県環境対策課</t>
    <rPh sb="1" eb="3">
      <t>カンキョウ</t>
    </rPh>
    <rPh sb="3" eb="5">
      <t>タイサク</t>
    </rPh>
    <rPh sb="5" eb="6">
      <t>カ</t>
    </rPh>
    <phoneticPr fontId="2"/>
  </si>
  <si>
    <t>県循環型社会推進課</t>
    <rPh sb="0" eb="1">
      <t>ケン</t>
    </rPh>
    <rPh sb="1" eb="4">
      <t>ジュンカンガタ</t>
    </rPh>
    <rPh sb="4" eb="6">
      <t>シャカイ</t>
    </rPh>
    <rPh sb="6" eb="8">
      <t>スイシン</t>
    </rPh>
    <rPh sb="8" eb="9">
      <t>カ</t>
    </rPh>
    <phoneticPr fontId="20"/>
  </si>
  <si>
    <t>仙台市衛生研究所</t>
    <rPh sb="3" eb="5">
      <t>エイセイ</t>
    </rPh>
    <rPh sb="5" eb="8">
      <t>ケンキュウショ</t>
    </rPh>
    <phoneticPr fontId="2"/>
  </si>
  <si>
    <t>県保環センター
テレメ室</t>
    <phoneticPr fontId="2"/>
  </si>
  <si>
    <t>県竹の内産廃処分場対策室</t>
    <rPh sb="0" eb="1">
      <t>ケン</t>
    </rPh>
    <rPh sb="1" eb="2">
      <t>タケ</t>
    </rPh>
    <rPh sb="3" eb="4">
      <t>ウチ</t>
    </rPh>
    <rPh sb="4" eb="6">
      <t>サンパイ</t>
    </rPh>
    <rPh sb="6" eb="9">
      <t>ショブンジョウ</t>
    </rPh>
    <rPh sb="9" eb="12">
      <t>タイサクシツ</t>
    </rPh>
    <phoneticPr fontId="20"/>
  </si>
  <si>
    <t>国環研環境
数値デタベス</t>
    <phoneticPr fontId="2"/>
  </si>
  <si>
    <t>県保健環境センター</t>
    <rPh sb="1" eb="3">
      <t>ホケン</t>
    </rPh>
    <rPh sb="3" eb="5">
      <t>カンキョウ</t>
    </rPh>
    <phoneticPr fontId="2"/>
  </si>
  <si>
    <t>県食と暮らしの安全推進課</t>
    <rPh sb="0" eb="1">
      <t>ケン</t>
    </rPh>
    <rPh sb="1" eb="2">
      <t>ショク</t>
    </rPh>
    <rPh sb="3" eb="4">
      <t>ク</t>
    </rPh>
    <rPh sb="7" eb="9">
      <t>アンゼン</t>
    </rPh>
    <rPh sb="9" eb="11">
      <t>スイシン</t>
    </rPh>
    <rPh sb="11" eb="12">
      <t>カ</t>
    </rPh>
    <phoneticPr fontId="20"/>
  </si>
  <si>
    <t>水環境総合情報サイト</t>
    <rPh sb="0" eb="1">
      <t>ミズ</t>
    </rPh>
    <rPh sb="1" eb="3">
      <t>カンキョウ</t>
    </rPh>
    <rPh sb="3" eb="5">
      <t>ソウゴウ</t>
    </rPh>
    <rPh sb="5" eb="7">
      <t>ジョウホウ</t>
    </rPh>
    <phoneticPr fontId="20"/>
  </si>
  <si>
    <t>県原子力安全対策課</t>
    <rPh sb="0" eb="1">
      <t>ケン</t>
    </rPh>
    <rPh sb="1" eb="4">
      <t>ゲンシリョク</t>
    </rPh>
    <rPh sb="4" eb="6">
      <t>アンゼン</t>
    </rPh>
    <rPh sb="6" eb="8">
      <t>タイサク</t>
    </rPh>
    <rPh sb="8" eb="9">
      <t>カ</t>
    </rPh>
    <phoneticPr fontId="20"/>
  </si>
  <si>
    <t>県自然保護課</t>
    <rPh sb="0" eb="1">
      <t>ケン</t>
    </rPh>
    <rPh sb="1" eb="3">
      <t>シゼン</t>
    </rPh>
    <rPh sb="3" eb="5">
      <t>ホゴ</t>
    </rPh>
    <rPh sb="5" eb="6">
      <t>カ</t>
    </rPh>
    <phoneticPr fontId="20"/>
  </si>
  <si>
    <t>気象庁
(過去の観測値)</t>
    <rPh sb="0" eb="3">
      <t>キショウチョウ</t>
    </rPh>
    <rPh sb="5" eb="7">
      <t>カコ</t>
    </rPh>
    <rPh sb="8" eb="10">
      <t>カンソク</t>
    </rPh>
    <rPh sb="10" eb="11">
      <t>チ</t>
    </rPh>
    <phoneticPr fontId="2"/>
  </si>
  <si>
    <t>県放射性物質廃棄物対策室</t>
    <rPh sb="0" eb="1">
      <t>ケン</t>
    </rPh>
    <rPh sb="1" eb="4">
      <t>ホウシャセイ</t>
    </rPh>
    <rPh sb="4" eb="6">
      <t>ブッシツ</t>
    </rPh>
    <rPh sb="6" eb="9">
      <t>ハイキブツ</t>
    </rPh>
    <rPh sb="9" eb="11">
      <t>タイサク</t>
    </rPh>
    <rPh sb="11" eb="12">
      <t>シツ</t>
    </rPh>
    <phoneticPr fontId="20"/>
  </si>
  <si>
    <t>仙台市環境対策課</t>
    <rPh sb="3" eb="5">
      <t>カンキョウ</t>
    </rPh>
    <rPh sb="5" eb="7">
      <t>タイサク</t>
    </rPh>
    <rPh sb="7" eb="8">
      <t>カ</t>
    </rPh>
    <phoneticPr fontId="2"/>
  </si>
  <si>
    <t>kmdみやぎ</t>
  </si>
  <si>
    <t>県環境放射線監視センター</t>
    <rPh sb="0" eb="1">
      <t>ケン</t>
    </rPh>
    <rPh sb="1" eb="3">
      <t>カンキョウ</t>
    </rPh>
    <rPh sb="3" eb="6">
      <t>ホウシャセン</t>
    </rPh>
    <rPh sb="6" eb="8">
      <t>カンシ</t>
    </rPh>
    <phoneticPr fontId="20"/>
  </si>
  <si>
    <t>仙台市大気
環境情報</t>
    <phoneticPr fontId="2"/>
  </si>
  <si>
    <t>H29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</si>
</sst>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00"/>
  </numFmts>
  <fonts count="21" x14ac:knownFonts="1">
    <font>
      <sz val="9"/>
      <color theme="1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6"/>
      <name val="Meiryo UI"/>
      <family val="2"/>
      <charset val="128"/>
    </font>
    <font>
      <sz val="9"/>
      <color rgb="FF333333"/>
      <name val="Meiryo UI"/>
      <family val="3"/>
      <charset val="128"/>
    </font>
    <font>
      <sz val="9"/>
      <color theme="1"/>
      <name val="Meiryo UI"/>
      <family val="3"/>
      <charset val="128"/>
    </font>
    <font>
      <b/>
      <sz val="9"/>
      <color rgb="FF333333"/>
      <name val="Meiryo UI"/>
      <family val="3"/>
      <charset val="128"/>
    </font>
    <font>
      <u/>
      <sz val="9"/>
      <color theme="10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  <font>
      <sz val="8"/>
      <color theme="1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2"/>
      <charset val="128"/>
    </font>
    <font>
      <sz val="7"/>
      <color theme="1"/>
      <name val="Meiryo UI"/>
      <family val="3"/>
      <charset val="128"/>
    </font>
    <font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u/>
      <sz val="8"/>
      <color theme="10"/>
      <name val="Meiryo UI"/>
      <family val="3"/>
      <charset val="128"/>
    </font>
    <font>
      <sz val="8"/>
      <name val="Meiryo UI"/>
      <family val="3"/>
      <charset val="128"/>
    </font>
    <font>
      <sz val="6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auto="1"/>
      </bottom>
      <diagonal/>
    </border>
  </borders>
  <cellStyleXfs count="2">
    <xf numFmtId="0" fontId="0" fillId="0" borderId="0">
      <alignment vertical="center"/>
    </xf>
    <xf numFmtId="0" fontId="1" fillId="0" borderId="0" applyNumberFormat="0" applyFill="0" applyBorder="0" applyAlignment="0" applyProtection="0">
      <alignment vertical="center"/>
    </xf>
  </cellStyleXfs>
  <cellXfs count="43">
    <xf numFmtId="0" fontId="0" fillId="0" borderId="0" xfId="0">
      <alignment vertical="center"/>
    </xf>
    <xf numFmtId="0" fontId="3" fillId="0" borderId="0" xfId="0" applyFont="1" applyAlignment="1">
      <alignment horizontal="left" vertical="center" indent="1"/>
    </xf>
    <xf numFmtId="0" fontId="4" fillId="0" borderId="0" xfId="0" applyFont="1">
      <alignment vertical="center"/>
    </xf>
    <xf numFmtId="0" fontId="5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6" fillId="0" borderId="0" xfId="1" applyFont="1" applyAlignment="1">
      <alignment vertical="center" wrapText="1"/>
    </xf>
    <xf numFmtId="0" fontId="4" fillId="0" borderId="0" xfId="0" applyFont="1" applyAlignment="1">
      <alignment horizontal="right" vertical="center"/>
    </xf>
    <xf numFmtId="0" fontId="0" fillId="0" borderId="0" xfId="0" applyAlignment="1">
      <alignment vertical="center" shrinkToFit="1"/>
    </xf>
    <xf numFmtId="0" fontId="0" fillId="2" borderId="0" xfId="0" applyFill="1" applyAlignment="1">
      <alignment vertical="center" shrinkToFit="1"/>
    </xf>
    <xf numFmtId="0" fontId="0" fillId="3" borderId="0" xfId="0" applyFill="1" applyAlignment="1">
      <alignment vertical="center" shrinkToFit="1"/>
    </xf>
    <xf numFmtId="0" fontId="0" fillId="4" borderId="0" xfId="0" applyFill="1" applyAlignment="1">
      <alignment vertical="center" shrinkToFit="1"/>
    </xf>
    <xf numFmtId="0" fontId="0" fillId="2" borderId="0" xfId="0" applyFill="1" applyAlignment="1">
      <alignment vertical="center"/>
    </xf>
    <xf numFmtId="0" fontId="0" fillId="4" borderId="0" xfId="0" applyFill="1" applyAlignment="1">
      <alignment vertical="center"/>
    </xf>
    <xf numFmtId="1" fontId="0" fillId="0" borderId="0" xfId="0" applyNumberFormat="1" applyAlignment="1">
      <alignment vertical="center" shrinkToFit="1"/>
    </xf>
    <xf numFmtId="0" fontId="0" fillId="0" borderId="0" xfId="0" applyAlignment="1">
      <alignment vertical="center"/>
    </xf>
    <xf numFmtId="0" fontId="6" fillId="0" borderId="0" xfId="1" applyFont="1" applyAlignment="1">
      <alignment vertical="center"/>
    </xf>
    <xf numFmtId="0" fontId="0" fillId="4" borderId="0" xfId="0" applyFill="1">
      <alignment vertical="center"/>
    </xf>
    <xf numFmtId="0" fontId="0" fillId="0" borderId="0" xfId="0" applyAlignment="1">
      <alignment vertical="top" wrapText="1"/>
    </xf>
    <xf numFmtId="0" fontId="10" fillId="0" borderId="0" xfId="0" applyFont="1" applyAlignment="1">
      <alignment vertical="top" wrapText="1"/>
    </xf>
    <xf numFmtId="0" fontId="11" fillId="0" borderId="0" xfId="0" applyFont="1" applyAlignment="1">
      <alignment vertical="top" wrapText="1"/>
    </xf>
    <xf numFmtId="0" fontId="12" fillId="0" borderId="0" xfId="0" applyFont="1" applyAlignment="1">
      <alignment vertical="top" wrapText="1"/>
    </xf>
    <xf numFmtId="0" fontId="13" fillId="0" borderId="0" xfId="0" applyFont="1" applyAlignment="1">
      <alignment vertical="top" wrapText="1"/>
    </xf>
    <xf numFmtId="0" fontId="13" fillId="2" borderId="0" xfId="0" applyFont="1" applyFill="1" applyAlignment="1">
      <alignment vertical="top" wrapText="1"/>
    </xf>
    <xf numFmtId="0" fontId="9" fillId="2" borderId="0" xfId="0" applyFont="1" applyFill="1" applyAlignment="1">
      <alignment vertical="top" wrapText="1"/>
    </xf>
    <xf numFmtId="176" fontId="0" fillId="2" borderId="0" xfId="0" applyNumberFormat="1" applyFill="1" applyAlignment="1">
      <alignment vertical="center" shrinkToFit="1"/>
    </xf>
    <xf numFmtId="0" fontId="0" fillId="2" borderId="0" xfId="0" applyFill="1" applyAlignment="1">
      <alignment vertical="top" wrapText="1"/>
    </xf>
    <xf numFmtId="0" fontId="0" fillId="0" borderId="1" xfId="0" applyBorder="1" applyAlignment="1">
      <alignment vertical="center" shrinkToFit="1"/>
    </xf>
    <xf numFmtId="0" fontId="0" fillId="4" borderId="1" xfId="0" applyFill="1" applyBorder="1" applyAlignment="1">
      <alignment vertical="center"/>
    </xf>
    <xf numFmtId="0" fontId="0" fillId="0" borderId="1" xfId="0" applyBorder="1">
      <alignment vertical="center"/>
    </xf>
    <xf numFmtId="0" fontId="7" fillId="0" borderId="0" xfId="0" applyFont="1">
      <alignment vertical="center"/>
    </xf>
    <xf numFmtId="0" fontId="12" fillId="0" borderId="0" xfId="0" applyFont="1">
      <alignment vertical="center"/>
    </xf>
    <xf numFmtId="0" fontId="13" fillId="0" borderId="0" xfId="0" applyFont="1">
      <alignment vertical="center"/>
    </xf>
    <xf numFmtId="2" fontId="0" fillId="2" borderId="0" xfId="0" applyNumberFormat="1" applyFill="1" applyAlignment="1">
      <alignment vertical="center" shrinkToFit="1"/>
    </xf>
    <xf numFmtId="0" fontId="8" fillId="4" borderId="0" xfId="0" applyFont="1" applyFill="1">
      <alignment vertical="center"/>
    </xf>
    <xf numFmtId="0" fontId="14" fillId="0" borderId="0" xfId="0" applyFont="1">
      <alignment vertical="center"/>
    </xf>
    <xf numFmtId="0" fontId="15" fillId="0" borderId="1" xfId="0" applyFont="1" applyBorder="1">
      <alignment vertical="center"/>
    </xf>
    <xf numFmtId="0" fontId="14" fillId="3" borderId="0" xfId="0" applyFont="1" applyFill="1">
      <alignment vertical="center"/>
    </xf>
    <xf numFmtId="0" fontId="0" fillId="3" borderId="0" xfId="0" applyFill="1">
      <alignment vertical="center"/>
    </xf>
    <xf numFmtId="0" fontId="16" fillId="0" borderId="0" xfId="0" applyFont="1" applyFill="1" applyBorder="1" applyAlignment="1">
      <alignment horizontal="left" vertical="center"/>
    </xf>
    <xf numFmtId="0" fontId="16" fillId="0" borderId="0" xfId="0" applyFont="1" applyFill="1" applyBorder="1" applyAlignment="1">
      <alignment vertical="center"/>
    </xf>
    <xf numFmtId="0" fontId="17" fillId="0" borderId="0" xfId="0" applyFont="1" applyFill="1" applyBorder="1" applyAlignment="1">
      <alignment vertical="center"/>
    </xf>
    <xf numFmtId="0" fontId="18" fillId="0" borderId="0" xfId="1" applyFont="1" applyFill="1" applyBorder="1" applyAlignment="1" applyProtection="1">
      <alignment vertical="center"/>
    </xf>
    <xf numFmtId="0" fontId="19" fillId="0" borderId="0" xfId="0" applyFont="1" applyFill="1" applyBorder="1" applyAlignment="1">
      <alignment vertical="center"/>
    </xf>
  </cellXfs>
  <cellStyles count="2">
    <cellStyle name="ハイパーリンク" xfId="1" builtinId="8"/>
    <cellStyle name="標準" xfId="0" builtinId="0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sendaitm.ec-net.jp/taiki/hourreport/" TargetMode="External"/><Relationship Id="rId13" Type="http://schemas.openxmlformats.org/officeDocument/2006/relationships/hyperlink" Target="https://www.pref.miyagi.jp/soshiki/junkan/" TargetMode="External"/><Relationship Id="rId18" Type="http://schemas.openxmlformats.org/officeDocument/2006/relationships/hyperlink" Target="http://miyagi-ermc.jp/" TargetMode="External"/><Relationship Id="rId3" Type="http://schemas.openxmlformats.org/officeDocument/2006/relationships/hyperlink" Target="http://www.kmdmyg.info/" TargetMode="External"/><Relationship Id="rId7" Type="http://schemas.openxmlformats.org/officeDocument/2006/relationships/hyperlink" Target="https://www.pref.miyagi.jp/soshiki/kankyo-t/" TargetMode="External"/><Relationship Id="rId12" Type="http://schemas.openxmlformats.org/officeDocument/2006/relationships/hyperlink" Target="https://www.pref.miyagi.jp/soshiki/gentai/" TargetMode="External"/><Relationship Id="rId17" Type="http://schemas.openxmlformats.org/officeDocument/2006/relationships/hyperlink" Target="https://www.pref.miyagi.jp/soshiki/sizenhogo/" TargetMode="External"/><Relationship Id="rId2" Type="http://schemas.openxmlformats.org/officeDocument/2006/relationships/hyperlink" Target="http://sendaitm.ec-net.jp/taiki/hourreport/" TargetMode="External"/><Relationship Id="rId16" Type="http://schemas.openxmlformats.org/officeDocument/2006/relationships/hyperlink" Target="https://www.pref.miyagi.jp/soshiki/shoku-k/" TargetMode="External"/><Relationship Id="rId20" Type="http://schemas.openxmlformats.org/officeDocument/2006/relationships/hyperlink" Target="https://water-pub.env.go.jp/water-pub/mizu-site/index.asp" TargetMode="External"/><Relationship Id="rId1" Type="http://schemas.openxmlformats.org/officeDocument/2006/relationships/hyperlink" Target="http://www.ihe.pref.miyagi.jp/telem/" TargetMode="External"/><Relationship Id="rId6" Type="http://schemas.openxmlformats.org/officeDocument/2006/relationships/hyperlink" Target="http://www.ihe.pref.miyagi.jp/telem/" TargetMode="External"/><Relationship Id="rId11" Type="http://schemas.openxmlformats.org/officeDocument/2006/relationships/hyperlink" Target="http://sendaitm.ec-net.jp/taiki/hourreport/" TargetMode="External"/><Relationship Id="rId5" Type="http://schemas.openxmlformats.org/officeDocument/2006/relationships/hyperlink" Target="https://www.data.jma.go.jp/obd/stats/etrn/index.php" TargetMode="External"/><Relationship Id="rId15" Type="http://schemas.openxmlformats.org/officeDocument/2006/relationships/hyperlink" Target="https://www.pref.miyagi.jp/soshiki/houtai/" TargetMode="External"/><Relationship Id="rId10" Type="http://schemas.openxmlformats.org/officeDocument/2006/relationships/hyperlink" Target="https://www.pref.miyagi.jp/site/hokans/" TargetMode="External"/><Relationship Id="rId19" Type="http://schemas.openxmlformats.org/officeDocument/2006/relationships/hyperlink" Target="http://www.city.sendai.jp/bisebutsu/kurashi/kenkotofukushi/kenkoiryo/ese/" TargetMode="External"/><Relationship Id="rId4" Type="http://schemas.openxmlformats.org/officeDocument/2006/relationships/hyperlink" Target="http://www.nies.go.jp/igreen/index.html" TargetMode="External"/><Relationship Id="rId9" Type="http://schemas.openxmlformats.org/officeDocument/2006/relationships/hyperlink" Target="http://www.city.sendai.jp/taisaku-suishin/kurashi/machi/kankyohozen/kogai/kankyo/index.html" TargetMode="External"/><Relationship Id="rId14" Type="http://schemas.openxmlformats.org/officeDocument/2006/relationships/hyperlink" Target="https://www.pref.miyagi.jp/soshiki/takenouchi/" TargetMode="External"/></Relationships>
</file>

<file path=xl/worksheets/_rels/sheet2.xml.rels><?xml version="1.0" encoding="UTF-8" standalone="yes"?>
<Relationships xmlns="http://schemas.openxmlformats.org/package/2006/relationships"><Relationship Id="rId117" Type="http://schemas.openxmlformats.org/officeDocument/2006/relationships/hyperlink" Target="http://mudam.nilim.go.jp/chronology/summary/211" TargetMode="External"/><Relationship Id="rId299" Type="http://schemas.openxmlformats.org/officeDocument/2006/relationships/hyperlink" Target="http://mudam.nilim.go.jp/chronology/summary/55" TargetMode="External"/><Relationship Id="rId21" Type="http://schemas.openxmlformats.org/officeDocument/2006/relationships/hyperlink" Target="http://mudam.nilim.go.jp/chronology/summary/11" TargetMode="External"/><Relationship Id="rId63" Type="http://schemas.openxmlformats.org/officeDocument/2006/relationships/hyperlink" Target="http://mudam.nilim.go.jp/chronology/summary/179" TargetMode="External"/><Relationship Id="rId159" Type="http://schemas.openxmlformats.org/officeDocument/2006/relationships/hyperlink" Target="http://mudam.nilim.go.jp/chronology/summary/586" TargetMode="External"/><Relationship Id="rId324" Type="http://schemas.openxmlformats.org/officeDocument/2006/relationships/hyperlink" Target="http://mudam.nilim.go.jp/chronology/summary/341" TargetMode="External"/><Relationship Id="rId366" Type="http://schemas.openxmlformats.org/officeDocument/2006/relationships/hyperlink" Target="http://mudam.nilim.go.jp/chronology/summary/107" TargetMode="External"/><Relationship Id="rId531" Type="http://schemas.openxmlformats.org/officeDocument/2006/relationships/hyperlink" Target="http://mudam.nilim.go.jp/chronology/summary/482" TargetMode="External"/><Relationship Id="rId573" Type="http://schemas.openxmlformats.org/officeDocument/2006/relationships/hyperlink" Target="http://mudam.nilim.go.jp/chronology/summary/527" TargetMode="External"/><Relationship Id="rId629" Type="http://schemas.openxmlformats.org/officeDocument/2006/relationships/hyperlink" Target="http://mudam.nilim.go.jp/chronology/summary/567" TargetMode="External"/><Relationship Id="rId170" Type="http://schemas.openxmlformats.org/officeDocument/2006/relationships/hyperlink" Target="http://mudam.nilim.go.jp/chronology/summary/250" TargetMode="External"/><Relationship Id="rId226" Type="http://schemas.openxmlformats.org/officeDocument/2006/relationships/hyperlink" Target="http://mudam.nilim.go.jp/chronology/summary/304" TargetMode="External"/><Relationship Id="rId433" Type="http://schemas.openxmlformats.org/officeDocument/2006/relationships/hyperlink" Target="http://mudam.nilim.go.jp/chronology/summary/424" TargetMode="External"/><Relationship Id="rId268" Type="http://schemas.openxmlformats.org/officeDocument/2006/relationships/hyperlink" Target="http://mudam.nilim.go.jp/chronology/summary/266" TargetMode="External"/><Relationship Id="rId475" Type="http://schemas.openxmlformats.org/officeDocument/2006/relationships/hyperlink" Target="http://mudam.nilim.go.jp/chronology/summary/135" TargetMode="External"/><Relationship Id="rId640" Type="http://schemas.openxmlformats.org/officeDocument/2006/relationships/hyperlink" Target="http://mudam.nilim.go.jp/chronology/summary/91" TargetMode="External"/><Relationship Id="rId32" Type="http://schemas.openxmlformats.org/officeDocument/2006/relationships/hyperlink" Target="http://mudam.nilim.go.jp/chronology/summary/151" TargetMode="External"/><Relationship Id="rId74" Type="http://schemas.openxmlformats.org/officeDocument/2006/relationships/hyperlink" Target="http://mudam.nilim.go.jp/chronology/summary/184" TargetMode="External"/><Relationship Id="rId128" Type="http://schemas.openxmlformats.org/officeDocument/2006/relationships/hyperlink" Target="http://mudam.nilim.go.jp/chronology/summary/221" TargetMode="External"/><Relationship Id="rId335" Type="http://schemas.openxmlformats.org/officeDocument/2006/relationships/hyperlink" Target="http://mudam.nilim.go.jp/chronology/summary/131" TargetMode="External"/><Relationship Id="rId377" Type="http://schemas.openxmlformats.org/officeDocument/2006/relationships/hyperlink" Target="http://mudam.nilim.go.jp/chronology/summary/385" TargetMode="External"/><Relationship Id="rId500" Type="http://schemas.openxmlformats.org/officeDocument/2006/relationships/hyperlink" Target="http://mudam.nilim.go.jp/chronology/summary/468" TargetMode="External"/><Relationship Id="rId542" Type="http://schemas.openxmlformats.org/officeDocument/2006/relationships/hyperlink" Target="http://mudam.nilim.go.jp/chronology/summary/88" TargetMode="External"/><Relationship Id="rId584" Type="http://schemas.openxmlformats.org/officeDocument/2006/relationships/hyperlink" Target="http://mudam.nilim.go.jp/chronology/summary/531" TargetMode="External"/><Relationship Id="rId5" Type="http://schemas.openxmlformats.org/officeDocument/2006/relationships/hyperlink" Target="http://mudam.nilim.go.jp/chronology/summary/628" TargetMode="External"/><Relationship Id="rId181" Type="http://schemas.openxmlformats.org/officeDocument/2006/relationships/hyperlink" Target="http://mudam.nilim.go.jp/chronology/summary/253" TargetMode="External"/><Relationship Id="rId237" Type="http://schemas.openxmlformats.org/officeDocument/2006/relationships/hyperlink" Target="http://mudam.nilim.go.jp/chronology/summary/317" TargetMode="External"/><Relationship Id="rId402" Type="http://schemas.openxmlformats.org/officeDocument/2006/relationships/hyperlink" Target="http://mudam.nilim.go.jp/chronology/summary/395" TargetMode="External"/><Relationship Id="rId279" Type="http://schemas.openxmlformats.org/officeDocument/2006/relationships/hyperlink" Target="http://mudam.nilim.go.jp/chronology/summary/292" TargetMode="External"/><Relationship Id="rId444" Type="http://schemas.openxmlformats.org/officeDocument/2006/relationships/hyperlink" Target="http://mudam.nilim.go.jp/chronology/summary/650" TargetMode="External"/><Relationship Id="rId486" Type="http://schemas.openxmlformats.org/officeDocument/2006/relationships/hyperlink" Target="http://mudam.nilim.go.jp/chronology/summary/452" TargetMode="External"/><Relationship Id="rId651" Type="http://schemas.openxmlformats.org/officeDocument/2006/relationships/hyperlink" Target="http://mudam.nilim.go.jp/chronology/summary/576" TargetMode="External"/><Relationship Id="rId43" Type="http://schemas.openxmlformats.org/officeDocument/2006/relationships/hyperlink" Target="http://mudam.nilim.go.jp/chronology/summary/165" TargetMode="External"/><Relationship Id="rId139" Type="http://schemas.openxmlformats.org/officeDocument/2006/relationships/hyperlink" Target="http://mudam.nilim.go.jp/chronology/summary/235" TargetMode="External"/><Relationship Id="rId290" Type="http://schemas.openxmlformats.org/officeDocument/2006/relationships/hyperlink" Target="http://mudam.nilim.go.jp/chronology/summary/298" TargetMode="External"/><Relationship Id="rId304" Type="http://schemas.openxmlformats.org/officeDocument/2006/relationships/hyperlink" Target="http://mudam.nilim.go.jp/chronology/summary/332" TargetMode="External"/><Relationship Id="rId346" Type="http://schemas.openxmlformats.org/officeDocument/2006/relationships/hyperlink" Target="http://mudam.nilim.go.jp/chronology/summary/365" TargetMode="External"/><Relationship Id="rId388" Type="http://schemas.openxmlformats.org/officeDocument/2006/relationships/hyperlink" Target="http://mudam.nilim.go.jp/chronology/summary/393" TargetMode="External"/><Relationship Id="rId511" Type="http://schemas.openxmlformats.org/officeDocument/2006/relationships/hyperlink" Target="http://mudam.nilim.go.jp/chronology/summary/77" TargetMode="External"/><Relationship Id="rId553" Type="http://schemas.openxmlformats.org/officeDocument/2006/relationships/hyperlink" Target="http://mudam.nilim.go.jp/chronology/summary/501" TargetMode="External"/><Relationship Id="rId609" Type="http://schemas.openxmlformats.org/officeDocument/2006/relationships/hyperlink" Target="http://mudam.nilim.go.jp/chronology/summary/85" TargetMode="External"/><Relationship Id="rId85" Type="http://schemas.openxmlformats.org/officeDocument/2006/relationships/hyperlink" Target="http://mudam.nilim.go.jp/chronology/summary/193" TargetMode="External"/><Relationship Id="rId150" Type="http://schemas.openxmlformats.org/officeDocument/2006/relationships/hyperlink" Target="http://mudam.nilim.go.jp/chronology/summary/39" TargetMode="External"/><Relationship Id="rId192" Type="http://schemas.openxmlformats.org/officeDocument/2006/relationships/hyperlink" Target="http://mudam.nilim.go.jp/chronology/summary/42" TargetMode="External"/><Relationship Id="rId206" Type="http://schemas.openxmlformats.org/officeDocument/2006/relationships/hyperlink" Target="http://mudam.nilim.go.jp/chronology/summary/276" TargetMode="External"/><Relationship Id="rId413" Type="http://schemas.openxmlformats.org/officeDocument/2006/relationships/hyperlink" Target="http://mudam.nilim.go.jp/chronology/summary/409" TargetMode="External"/><Relationship Id="rId595" Type="http://schemas.openxmlformats.org/officeDocument/2006/relationships/hyperlink" Target="http://mudam.nilim.go.jp/chronology/summary/519" TargetMode="External"/><Relationship Id="rId248" Type="http://schemas.openxmlformats.org/officeDocument/2006/relationships/hyperlink" Target="http://mudam.nilim.go.jp/chronology/summary/327" TargetMode="External"/><Relationship Id="rId455" Type="http://schemas.openxmlformats.org/officeDocument/2006/relationships/hyperlink" Target="http://mudam.nilim.go.jp/chronology/summary/432" TargetMode="External"/><Relationship Id="rId497" Type="http://schemas.openxmlformats.org/officeDocument/2006/relationships/hyperlink" Target="http://mudam.nilim.go.jp/chronology/summary/79" TargetMode="External"/><Relationship Id="rId620" Type="http://schemas.openxmlformats.org/officeDocument/2006/relationships/hyperlink" Target="http://mudam.nilim.go.jp/chronology/summary/553" TargetMode="External"/><Relationship Id="rId12" Type="http://schemas.openxmlformats.org/officeDocument/2006/relationships/hyperlink" Target="http://mudam.nilim.go.jp/chronology/summary/3" TargetMode="External"/><Relationship Id="rId108" Type="http://schemas.openxmlformats.org/officeDocument/2006/relationships/hyperlink" Target="http://mudam.nilim.go.jp/chronology/summary/23" TargetMode="External"/><Relationship Id="rId315" Type="http://schemas.openxmlformats.org/officeDocument/2006/relationships/hyperlink" Target="http://mudam.nilim.go.jp/chronology/summary/637" TargetMode="External"/><Relationship Id="rId357" Type="http://schemas.openxmlformats.org/officeDocument/2006/relationships/hyperlink" Target="http://mudam.nilim.go.jp/chronology/summary/371" TargetMode="External"/><Relationship Id="rId522" Type="http://schemas.openxmlformats.org/officeDocument/2006/relationships/hyperlink" Target="http://mudam.nilim.go.jp/chronology/summary/619" TargetMode="External"/><Relationship Id="rId54" Type="http://schemas.openxmlformats.org/officeDocument/2006/relationships/hyperlink" Target="http://mudam.nilim.go.jp/chronology/summary/16" TargetMode="External"/><Relationship Id="rId96" Type="http://schemas.openxmlformats.org/officeDocument/2006/relationships/hyperlink" Target="http://mudam.nilim.go.jp/chronology/summary/206" TargetMode="External"/><Relationship Id="rId161" Type="http://schemas.openxmlformats.org/officeDocument/2006/relationships/hyperlink" Target="http://mudam.nilim.go.jp/chronology/summary/635" TargetMode="External"/><Relationship Id="rId217" Type="http://schemas.openxmlformats.org/officeDocument/2006/relationships/hyperlink" Target="http://mudam.nilim.go.jp/chronology/summary/270" TargetMode="External"/><Relationship Id="rId399" Type="http://schemas.openxmlformats.org/officeDocument/2006/relationships/hyperlink" Target="http://mudam.nilim.go.jp/chronology/summary/399" TargetMode="External"/><Relationship Id="rId564" Type="http://schemas.openxmlformats.org/officeDocument/2006/relationships/hyperlink" Target="http://mudam.nilim.go.jp/chronology/summary/540" TargetMode="External"/><Relationship Id="rId259" Type="http://schemas.openxmlformats.org/officeDocument/2006/relationships/hyperlink" Target="http://mudam.nilim.go.jp/chronology/summary/342" TargetMode="External"/><Relationship Id="rId424" Type="http://schemas.openxmlformats.org/officeDocument/2006/relationships/hyperlink" Target="http://mudam.nilim.go.jp/chronology/summary/68" TargetMode="External"/><Relationship Id="rId466" Type="http://schemas.openxmlformats.org/officeDocument/2006/relationships/hyperlink" Target="http://mudam.nilim.go.jp/chronology/summary/447" TargetMode="External"/><Relationship Id="rId631" Type="http://schemas.openxmlformats.org/officeDocument/2006/relationships/hyperlink" Target="http://mudam.nilim.go.jp/chronology/summary/568" TargetMode="External"/><Relationship Id="rId23" Type="http://schemas.openxmlformats.org/officeDocument/2006/relationships/hyperlink" Target="http://mudam.nilim.go.jp/chronology/summary/156" TargetMode="External"/><Relationship Id="rId119" Type="http://schemas.openxmlformats.org/officeDocument/2006/relationships/hyperlink" Target="http://mudam.nilim.go.jp/chronology/summary/213" TargetMode="External"/><Relationship Id="rId270" Type="http://schemas.openxmlformats.org/officeDocument/2006/relationships/hyperlink" Target="http://mudam.nilim.go.jp/chronology/summary/594" TargetMode="External"/><Relationship Id="rId326" Type="http://schemas.openxmlformats.org/officeDocument/2006/relationships/hyperlink" Target="http://mudam.nilim.go.jp/chronology/summary/105" TargetMode="External"/><Relationship Id="rId533" Type="http://schemas.openxmlformats.org/officeDocument/2006/relationships/hyperlink" Target="http://mudam.nilim.go.jp/chronology/summary/491" TargetMode="External"/><Relationship Id="rId65" Type="http://schemas.openxmlformats.org/officeDocument/2006/relationships/hyperlink" Target="http://mudam.nilim.go.jp/chronology/summary/174" TargetMode="External"/><Relationship Id="rId130" Type="http://schemas.openxmlformats.org/officeDocument/2006/relationships/hyperlink" Target="http://mudam.nilim.go.jp/chronology/summary/224" TargetMode="External"/><Relationship Id="rId368" Type="http://schemas.openxmlformats.org/officeDocument/2006/relationships/hyperlink" Target="http://mudam.nilim.go.jp/chronology/summary/62" TargetMode="External"/><Relationship Id="rId575" Type="http://schemas.openxmlformats.org/officeDocument/2006/relationships/hyperlink" Target="http://mudam.nilim.go.jp/chronology/summary/522" TargetMode="External"/><Relationship Id="rId172" Type="http://schemas.openxmlformats.org/officeDocument/2006/relationships/hyperlink" Target="http://mudam.nilim.go.jp/chronology/summary/247" TargetMode="External"/><Relationship Id="rId228" Type="http://schemas.openxmlformats.org/officeDocument/2006/relationships/hyperlink" Target="http://mudam.nilim.go.jp/chronology/summary/303" TargetMode="External"/><Relationship Id="rId435" Type="http://schemas.openxmlformats.org/officeDocument/2006/relationships/hyperlink" Target="http://mudam.nilim.go.jp/chronology/summary/423" TargetMode="External"/><Relationship Id="rId477" Type="http://schemas.openxmlformats.org/officeDocument/2006/relationships/hyperlink" Target="http://mudam.nilim.go.jp/chronology/summary/615" TargetMode="External"/><Relationship Id="rId600" Type="http://schemas.openxmlformats.org/officeDocument/2006/relationships/hyperlink" Target="http://mudam.nilim.go.jp/chronology/summary/83" TargetMode="External"/><Relationship Id="rId642" Type="http://schemas.openxmlformats.org/officeDocument/2006/relationships/hyperlink" Target="http://mudam.nilim.go.jp/chronology/summary/93" TargetMode="External"/><Relationship Id="rId281" Type="http://schemas.openxmlformats.org/officeDocument/2006/relationships/hyperlink" Target="http://mudam.nilim.go.jp/chronology/summary/290" TargetMode="External"/><Relationship Id="rId337" Type="http://schemas.openxmlformats.org/officeDocument/2006/relationships/hyperlink" Target="http://mudam.nilim.go.jp/chronology/summary/355" TargetMode="External"/><Relationship Id="rId502" Type="http://schemas.openxmlformats.org/officeDocument/2006/relationships/hyperlink" Target="http://mudam.nilim.go.jp/chronology/summary/470" TargetMode="External"/><Relationship Id="rId34" Type="http://schemas.openxmlformats.org/officeDocument/2006/relationships/hyperlink" Target="http://mudam.nilim.go.jp/chronology/summary/148" TargetMode="External"/><Relationship Id="rId76" Type="http://schemas.openxmlformats.org/officeDocument/2006/relationships/hyperlink" Target="http://mudam.nilim.go.jp/chronology/summary/181" TargetMode="External"/><Relationship Id="rId141" Type="http://schemas.openxmlformats.org/officeDocument/2006/relationships/hyperlink" Target="http://mudam.nilim.go.jp/chronology/summary/231" TargetMode="External"/><Relationship Id="rId379" Type="http://schemas.openxmlformats.org/officeDocument/2006/relationships/hyperlink" Target="http://mudam.nilim.go.jp/chronology/summary/386" TargetMode="External"/><Relationship Id="rId544" Type="http://schemas.openxmlformats.org/officeDocument/2006/relationships/hyperlink" Target="http://mudam.nilim.go.jp/chronology/summary/139" TargetMode="External"/><Relationship Id="rId586" Type="http://schemas.openxmlformats.org/officeDocument/2006/relationships/hyperlink" Target="http://mudam.nilim.go.jp/chronology/summary/506" TargetMode="External"/><Relationship Id="rId7" Type="http://schemas.openxmlformats.org/officeDocument/2006/relationships/hyperlink" Target="http://mudam.nilim.go.jp/chronology/summary/6" TargetMode="External"/><Relationship Id="rId183" Type="http://schemas.openxmlformats.org/officeDocument/2006/relationships/hyperlink" Target="http://mudam.nilim.go.jp/chronology/summary/117" TargetMode="External"/><Relationship Id="rId239" Type="http://schemas.openxmlformats.org/officeDocument/2006/relationships/hyperlink" Target="http://mudam.nilim.go.jp/chronology/summary/44" TargetMode="External"/><Relationship Id="rId390" Type="http://schemas.openxmlformats.org/officeDocument/2006/relationships/hyperlink" Target="http://mudam.nilim.go.jp/chronology/summary/606" TargetMode="External"/><Relationship Id="rId404" Type="http://schemas.openxmlformats.org/officeDocument/2006/relationships/hyperlink" Target="http://mudam.nilim.go.jp/chronology/summary/401" TargetMode="External"/><Relationship Id="rId446" Type="http://schemas.openxmlformats.org/officeDocument/2006/relationships/hyperlink" Target="http://mudam.nilim.go.jp/chronology/summary/610" TargetMode="External"/><Relationship Id="rId611" Type="http://schemas.openxmlformats.org/officeDocument/2006/relationships/hyperlink" Target="http://mudam.nilim.go.jp/chronology/summary/138" TargetMode="External"/><Relationship Id="rId653" Type="http://schemas.openxmlformats.org/officeDocument/2006/relationships/hyperlink" Target="http://mudam.nilim.go.jp/chronology/summary/575" TargetMode="External"/><Relationship Id="rId250" Type="http://schemas.openxmlformats.org/officeDocument/2006/relationships/hyperlink" Target="http://mudam.nilim.go.jp/chronology/summary/318" TargetMode="External"/><Relationship Id="rId292" Type="http://schemas.openxmlformats.org/officeDocument/2006/relationships/hyperlink" Target="http://mudam.nilim.go.jp/chronology/summary/623" TargetMode="External"/><Relationship Id="rId306" Type="http://schemas.openxmlformats.org/officeDocument/2006/relationships/hyperlink" Target="http://mudam.nilim.go.jp/chronology/summary/329" TargetMode="External"/><Relationship Id="rId488" Type="http://schemas.openxmlformats.org/officeDocument/2006/relationships/hyperlink" Target="http://mudam.nilim.go.jp/chronology/summary/463" TargetMode="External"/><Relationship Id="rId45" Type="http://schemas.openxmlformats.org/officeDocument/2006/relationships/hyperlink" Target="http://mudam.nilim.go.jp/chronology/summary/166" TargetMode="External"/><Relationship Id="rId87" Type="http://schemas.openxmlformats.org/officeDocument/2006/relationships/hyperlink" Target="http://mudam.nilim.go.jp/chronology/summary/191" TargetMode="External"/><Relationship Id="rId110" Type="http://schemas.openxmlformats.org/officeDocument/2006/relationships/hyperlink" Target="http://mudam.nilim.go.jp/chronology/summary/49" TargetMode="External"/><Relationship Id="rId348" Type="http://schemas.openxmlformats.org/officeDocument/2006/relationships/hyperlink" Target="http://mudam.nilim.go.jp/chronology/summary/359" TargetMode="External"/><Relationship Id="rId513" Type="http://schemas.openxmlformats.org/officeDocument/2006/relationships/hyperlink" Target="http://mudam.nilim.go.jp/chronology/summary/472" TargetMode="External"/><Relationship Id="rId555" Type="http://schemas.openxmlformats.org/officeDocument/2006/relationships/hyperlink" Target="http://mudam.nilim.go.jp/chronology/summary/502" TargetMode="External"/><Relationship Id="rId597" Type="http://schemas.openxmlformats.org/officeDocument/2006/relationships/hyperlink" Target="http://mudam.nilim.go.jp/chronology/summary/644" TargetMode="External"/><Relationship Id="rId152" Type="http://schemas.openxmlformats.org/officeDocument/2006/relationships/hyperlink" Target="http://mudam.nilim.go.jp/chronology/summary/239" TargetMode="External"/><Relationship Id="rId194" Type="http://schemas.openxmlformats.org/officeDocument/2006/relationships/hyperlink" Target="http://mudam.nilim.go.jp/chronology/summary/261" TargetMode="External"/><Relationship Id="rId208" Type="http://schemas.openxmlformats.org/officeDocument/2006/relationships/hyperlink" Target="http://mudam.nilim.go.jp/chronology/summary/283" TargetMode="External"/><Relationship Id="rId415" Type="http://schemas.openxmlformats.org/officeDocument/2006/relationships/hyperlink" Target="http://mudam.nilim.go.jp/chronology/summary/415" TargetMode="External"/><Relationship Id="rId457" Type="http://schemas.openxmlformats.org/officeDocument/2006/relationships/hyperlink" Target="http://mudam.nilim.go.jp/chronology/summary/444" TargetMode="External"/><Relationship Id="rId622" Type="http://schemas.openxmlformats.org/officeDocument/2006/relationships/hyperlink" Target="http://mudam.nilim.go.jp/chronology/summary/556" TargetMode="External"/><Relationship Id="rId261" Type="http://schemas.openxmlformats.org/officeDocument/2006/relationships/hyperlink" Target="http://mudam.nilim.go.jp/chronology/summary/345" TargetMode="External"/><Relationship Id="rId499" Type="http://schemas.openxmlformats.org/officeDocument/2006/relationships/hyperlink" Target="http://mudam.nilim.go.jp/chronology/summary/76" TargetMode="External"/><Relationship Id="rId14" Type="http://schemas.openxmlformats.org/officeDocument/2006/relationships/hyperlink" Target="http://mudam.nilim.go.jp/chronology/summary/10" TargetMode="External"/><Relationship Id="rId56" Type="http://schemas.openxmlformats.org/officeDocument/2006/relationships/hyperlink" Target="http://mudam.nilim.go.jp/chronology/summary/17" TargetMode="External"/><Relationship Id="rId317" Type="http://schemas.openxmlformats.org/officeDocument/2006/relationships/hyperlink" Target="http://mudam.nilim.go.jp/chronology/summary/143" TargetMode="External"/><Relationship Id="rId359" Type="http://schemas.openxmlformats.org/officeDocument/2006/relationships/hyperlink" Target="http://mudam.nilim.go.jp/chronology/summary/367" TargetMode="External"/><Relationship Id="rId524" Type="http://schemas.openxmlformats.org/officeDocument/2006/relationships/hyperlink" Target="http://mudam.nilim.go.jp/chronology/summary/137" TargetMode="External"/><Relationship Id="rId566" Type="http://schemas.openxmlformats.org/officeDocument/2006/relationships/hyperlink" Target="http://mudam.nilim.go.jp/chronology/summary/515" TargetMode="External"/><Relationship Id="rId98" Type="http://schemas.openxmlformats.org/officeDocument/2006/relationships/hyperlink" Target="http://mudam.nilim.go.jp/chronology/summary/195" TargetMode="External"/><Relationship Id="rId121" Type="http://schemas.openxmlformats.org/officeDocument/2006/relationships/hyperlink" Target="http://mudam.nilim.go.jp/chronology/summary/220" TargetMode="External"/><Relationship Id="rId163" Type="http://schemas.openxmlformats.org/officeDocument/2006/relationships/hyperlink" Target="http://mudam.nilim.go.jp/chronology/summary/36" TargetMode="External"/><Relationship Id="rId219" Type="http://schemas.openxmlformats.org/officeDocument/2006/relationships/hyperlink" Target="http://mudam.nilim.go.jp/chronology/summary/275" TargetMode="External"/><Relationship Id="rId370" Type="http://schemas.openxmlformats.org/officeDocument/2006/relationships/hyperlink" Target="http://mudam.nilim.go.jp/chronology/summary/380" TargetMode="External"/><Relationship Id="rId426" Type="http://schemas.openxmlformats.org/officeDocument/2006/relationships/hyperlink" Target="http://mudam.nilim.go.jp/chronology/summary/134" TargetMode="External"/><Relationship Id="rId633" Type="http://schemas.openxmlformats.org/officeDocument/2006/relationships/hyperlink" Target="http://mudam.nilim.go.jp/chronology/summary/565" TargetMode="External"/><Relationship Id="rId230" Type="http://schemas.openxmlformats.org/officeDocument/2006/relationships/hyperlink" Target="http://mudam.nilim.go.jp/chronology/summary/308" TargetMode="External"/><Relationship Id="rId468" Type="http://schemas.openxmlformats.org/officeDocument/2006/relationships/hyperlink" Target="http://mudam.nilim.go.jp/chronology/summary/436" TargetMode="External"/><Relationship Id="rId25" Type="http://schemas.openxmlformats.org/officeDocument/2006/relationships/hyperlink" Target="http://mudam.nilim.go.jp/chronology/summary/161" TargetMode="External"/><Relationship Id="rId67" Type="http://schemas.openxmlformats.org/officeDocument/2006/relationships/hyperlink" Target="http://mudam.nilim.go.jp/chronology/summary/180" TargetMode="External"/><Relationship Id="rId272" Type="http://schemas.openxmlformats.org/officeDocument/2006/relationships/hyperlink" Target="http://mudam.nilim.go.jp/chronology/summary/593" TargetMode="External"/><Relationship Id="rId328" Type="http://schemas.openxmlformats.org/officeDocument/2006/relationships/hyperlink" Target="http://mudam.nilim.go.jp/chronology/summary/626" TargetMode="External"/><Relationship Id="rId535" Type="http://schemas.openxmlformats.org/officeDocument/2006/relationships/hyperlink" Target="http://mudam.nilim.go.jp/chronology/summary/487" TargetMode="External"/><Relationship Id="rId577" Type="http://schemas.openxmlformats.org/officeDocument/2006/relationships/hyperlink" Target="http://mudam.nilim.go.jp/chronology/summary/536" TargetMode="External"/><Relationship Id="rId132" Type="http://schemas.openxmlformats.org/officeDocument/2006/relationships/hyperlink" Target="http://mudam.nilim.go.jp/chronology/summary/229" TargetMode="External"/><Relationship Id="rId174" Type="http://schemas.openxmlformats.org/officeDocument/2006/relationships/hyperlink" Target="http://mudam.nilim.go.jp/chronology/summary/97" TargetMode="External"/><Relationship Id="rId381" Type="http://schemas.openxmlformats.org/officeDocument/2006/relationships/hyperlink" Target="http://mudam.nilim.go.jp/chronology/summary/388" TargetMode="External"/><Relationship Id="rId602" Type="http://schemas.openxmlformats.org/officeDocument/2006/relationships/hyperlink" Target="http://mudam.nilim.go.jp/chronology/summary/541" TargetMode="External"/><Relationship Id="rId241" Type="http://schemas.openxmlformats.org/officeDocument/2006/relationships/hyperlink" Target="http://mudam.nilim.go.jp/chronology/summary/320" TargetMode="External"/><Relationship Id="rId437" Type="http://schemas.openxmlformats.org/officeDocument/2006/relationships/hyperlink" Target="http://mudam.nilim.go.jp/chronology/summary/417" TargetMode="External"/><Relationship Id="rId479" Type="http://schemas.openxmlformats.org/officeDocument/2006/relationships/hyperlink" Target="http://mudam.nilim.go.jp/chronology/summary/614" TargetMode="External"/><Relationship Id="rId644" Type="http://schemas.openxmlformats.org/officeDocument/2006/relationships/hyperlink" Target="http://mudam.nilim.go.jp/chronology/summary/89" TargetMode="External"/><Relationship Id="rId36" Type="http://schemas.openxmlformats.org/officeDocument/2006/relationships/hyperlink" Target="http://mudam.nilim.go.jp/chronology/summary/146" TargetMode="External"/><Relationship Id="rId283" Type="http://schemas.openxmlformats.org/officeDocument/2006/relationships/hyperlink" Target="http://mudam.nilim.go.jp/chronology/summary/295" TargetMode="External"/><Relationship Id="rId339" Type="http://schemas.openxmlformats.org/officeDocument/2006/relationships/hyperlink" Target="http://mudam.nilim.go.jp/chronology/summary/109" TargetMode="External"/><Relationship Id="rId490" Type="http://schemas.openxmlformats.org/officeDocument/2006/relationships/hyperlink" Target="http://mudam.nilim.go.jp/chronology/summary/458" TargetMode="External"/><Relationship Id="rId504" Type="http://schemas.openxmlformats.org/officeDocument/2006/relationships/hyperlink" Target="http://mudam.nilim.go.jp/chronology/summary/467" TargetMode="External"/><Relationship Id="rId546" Type="http://schemas.openxmlformats.org/officeDocument/2006/relationships/hyperlink" Target="http://mudam.nilim.go.jp/chronology/summary/496" TargetMode="External"/><Relationship Id="rId78" Type="http://schemas.openxmlformats.org/officeDocument/2006/relationships/hyperlink" Target="http://mudam.nilim.go.jp/chronology/summary/186" TargetMode="External"/><Relationship Id="rId101" Type="http://schemas.openxmlformats.org/officeDocument/2006/relationships/hyperlink" Target="http://mudam.nilim.go.jp/chronology/summary/205" TargetMode="External"/><Relationship Id="rId143" Type="http://schemas.openxmlformats.org/officeDocument/2006/relationships/hyperlink" Target="http://mudam.nilim.go.jp/chronology/summary/232" TargetMode="External"/><Relationship Id="rId185" Type="http://schemas.openxmlformats.org/officeDocument/2006/relationships/hyperlink" Target="http://mudam.nilim.go.jp/chronology/summary/654" TargetMode="External"/><Relationship Id="rId350" Type="http://schemas.openxmlformats.org/officeDocument/2006/relationships/hyperlink" Target="http://mudam.nilim.go.jp/chronology/summary/376" TargetMode="External"/><Relationship Id="rId406" Type="http://schemas.openxmlformats.org/officeDocument/2006/relationships/hyperlink" Target="http://mudam.nilim.go.jp/chronology/summary/69" TargetMode="External"/><Relationship Id="rId588" Type="http://schemas.openxmlformats.org/officeDocument/2006/relationships/hyperlink" Target="http://mudam.nilim.go.jp/chronology/summary/514" TargetMode="External"/><Relationship Id="rId9" Type="http://schemas.openxmlformats.org/officeDocument/2006/relationships/hyperlink" Target="http://mudam.nilim.go.jp/chronology/summary/124" TargetMode="External"/><Relationship Id="rId210" Type="http://schemas.openxmlformats.org/officeDocument/2006/relationships/hyperlink" Target="http://mudam.nilim.go.jp/chronology/summary/284" TargetMode="External"/><Relationship Id="rId392" Type="http://schemas.openxmlformats.org/officeDocument/2006/relationships/hyperlink" Target="http://mudam.nilim.go.jp/chronology/summary/72" TargetMode="External"/><Relationship Id="rId448" Type="http://schemas.openxmlformats.org/officeDocument/2006/relationships/hyperlink" Target="http://mudam.nilim.go.jp/chronology/summary/435" TargetMode="External"/><Relationship Id="rId613" Type="http://schemas.openxmlformats.org/officeDocument/2006/relationships/hyperlink" Target="http://mudam.nilim.go.jp/chronology/summary/547" TargetMode="External"/><Relationship Id="rId252" Type="http://schemas.openxmlformats.org/officeDocument/2006/relationships/hyperlink" Target="http://mudam.nilim.go.jp/chronology/summary/639" TargetMode="External"/><Relationship Id="rId294" Type="http://schemas.openxmlformats.org/officeDocument/2006/relationships/hyperlink" Target="http://mudam.nilim.go.jp/chronology/summary/595" TargetMode="External"/><Relationship Id="rId308" Type="http://schemas.openxmlformats.org/officeDocument/2006/relationships/hyperlink" Target="http://mudam.nilim.go.jp/chronology/summary/101" TargetMode="External"/><Relationship Id="rId515" Type="http://schemas.openxmlformats.org/officeDocument/2006/relationships/hyperlink" Target="http://mudam.nilim.go.jp/chronology/summary/475" TargetMode="External"/><Relationship Id="rId47" Type="http://schemas.openxmlformats.org/officeDocument/2006/relationships/hyperlink" Target="http://mudam.nilim.go.jp/chronology/summary/171" TargetMode="External"/><Relationship Id="rId89" Type="http://schemas.openxmlformats.org/officeDocument/2006/relationships/hyperlink" Target="http://mudam.nilim.go.jp/chronology/summary/26" TargetMode="External"/><Relationship Id="rId112" Type="http://schemas.openxmlformats.org/officeDocument/2006/relationships/hyperlink" Target="http://mudam.nilim.go.jp/chronology/summary/214" TargetMode="External"/><Relationship Id="rId154" Type="http://schemas.openxmlformats.org/officeDocument/2006/relationships/hyperlink" Target="http://mudam.nilim.go.jp/chronology/summary/243" TargetMode="External"/><Relationship Id="rId361" Type="http://schemas.openxmlformats.org/officeDocument/2006/relationships/hyperlink" Target="http://mudam.nilim.go.jp/chronology/summary/362" TargetMode="External"/><Relationship Id="rId557" Type="http://schemas.openxmlformats.org/officeDocument/2006/relationships/hyperlink" Target="http://mudam.nilim.go.jp/chronology/summary/498" TargetMode="External"/><Relationship Id="rId599" Type="http://schemas.openxmlformats.org/officeDocument/2006/relationships/hyperlink" Target="http://mudam.nilim.go.jp/chronology/summary/82" TargetMode="External"/><Relationship Id="rId196" Type="http://schemas.openxmlformats.org/officeDocument/2006/relationships/hyperlink" Target="http://mudam.nilim.go.jp/chronology/summary/591" TargetMode="External"/><Relationship Id="rId417" Type="http://schemas.openxmlformats.org/officeDocument/2006/relationships/hyperlink" Target="http://mudam.nilim.go.jp/chronology/summary/407" TargetMode="External"/><Relationship Id="rId459" Type="http://schemas.openxmlformats.org/officeDocument/2006/relationships/hyperlink" Target="http://mudam.nilim.go.jp/chronology/summary/443" TargetMode="External"/><Relationship Id="rId624" Type="http://schemas.openxmlformats.org/officeDocument/2006/relationships/hyperlink" Target="http://mudam.nilim.go.jp/chronology/summary/562" TargetMode="External"/><Relationship Id="rId16" Type="http://schemas.openxmlformats.org/officeDocument/2006/relationships/hyperlink" Target="http://mudam.nilim.go.jp/chronology/summary/1" TargetMode="External"/><Relationship Id="rId221" Type="http://schemas.openxmlformats.org/officeDocument/2006/relationships/hyperlink" Target="http://mudam.nilim.go.jp/chronology/summary/636" TargetMode="External"/><Relationship Id="rId263" Type="http://schemas.openxmlformats.org/officeDocument/2006/relationships/hyperlink" Target="http://mudam.nilim.go.jp/chronology/summary/348" TargetMode="External"/><Relationship Id="rId319" Type="http://schemas.openxmlformats.org/officeDocument/2006/relationships/hyperlink" Target="http://mudam.nilim.go.jp/chronology/summary/338" TargetMode="External"/><Relationship Id="rId470" Type="http://schemas.openxmlformats.org/officeDocument/2006/relationships/hyperlink" Target="http://mudam.nilim.go.jp/chronology/summary/80" TargetMode="External"/><Relationship Id="rId526" Type="http://schemas.openxmlformats.org/officeDocument/2006/relationships/hyperlink" Target="http://mudam.nilim.go.jp/chronology/summary/481" TargetMode="External"/><Relationship Id="rId58" Type="http://schemas.openxmlformats.org/officeDocument/2006/relationships/hyperlink" Target="http://mudam.nilim.go.jp/chronology/summary/18" TargetMode="External"/><Relationship Id="rId123" Type="http://schemas.openxmlformats.org/officeDocument/2006/relationships/hyperlink" Target="http://mudam.nilim.go.jp/chronology/summary/212" TargetMode="External"/><Relationship Id="rId330" Type="http://schemas.openxmlformats.org/officeDocument/2006/relationships/hyperlink" Target="http://mudam.nilim.go.jp/chronology/summary/352" TargetMode="External"/><Relationship Id="rId568" Type="http://schemas.openxmlformats.org/officeDocument/2006/relationships/hyperlink" Target="http://mudam.nilim.go.jp/chronology/summary/525" TargetMode="External"/><Relationship Id="rId165" Type="http://schemas.openxmlformats.org/officeDocument/2006/relationships/hyperlink" Target="http://mudam.nilim.go.jp/chronology/summary/34" TargetMode="External"/><Relationship Id="rId372" Type="http://schemas.openxmlformats.org/officeDocument/2006/relationships/hyperlink" Target="http://mudam.nilim.go.jp/chronology/summary/381" TargetMode="External"/><Relationship Id="rId428" Type="http://schemas.openxmlformats.org/officeDocument/2006/relationships/hyperlink" Target="http://mudam.nilim.go.jp/chronology/summary/420" TargetMode="External"/><Relationship Id="rId635" Type="http://schemas.openxmlformats.org/officeDocument/2006/relationships/hyperlink" Target="http://mudam.nilim.go.jp/chronology/summary/81" TargetMode="External"/><Relationship Id="rId232" Type="http://schemas.openxmlformats.org/officeDocument/2006/relationships/hyperlink" Target="http://mudam.nilim.go.jp/chronology/summary/315" TargetMode="External"/><Relationship Id="rId274" Type="http://schemas.openxmlformats.org/officeDocument/2006/relationships/hyperlink" Target="http://mudam.nilim.go.jp/chronology/summary/50" TargetMode="External"/><Relationship Id="rId481" Type="http://schemas.openxmlformats.org/officeDocument/2006/relationships/hyperlink" Target="http://mudam.nilim.go.jp/chronology/summary/459" TargetMode="External"/><Relationship Id="rId27" Type="http://schemas.openxmlformats.org/officeDocument/2006/relationships/hyperlink" Target="http://mudam.nilim.go.jp/chronology/summary/155" TargetMode="External"/><Relationship Id="rId69" Type="http://schemas.openxmlformats.org/officeDocument/2006/relationships/hyperlink" Target="http://mudam.nilim.go.jp/chronology/summary/582" TargetMode="External"/><Relationship Id="rId134" Type="http://schemas.openxmlformats.org/officeDocument/2006/relationships/hyperlink" Target="http://mudam.nilim.go.jp/chronology/summary/223" TargetMode="External"/><Relationship Id="rId537" Type="http://schemas.openxmlformats.org/officeDocument/2006/relationships/hyperlink" Target="http://mudam.nilim.go.jp/chronology/summary/489" TargetMode="External"/><Relationship Id="rId579" Type="http://schemas.openxmlformats.org/officeDocument/2006/relationships/hyperlink" Target="http://mudam.nilim.go.jp/chronology/summary/538" TargetMode="External"/><Relationship Id="rId80" Type="http://schemas.openxmlformats.org/officeDocument/2006/relationships/hyperlink" Target="http://mudam.nilim.go.jp/chronology/summary/188" TargetMode="External"/><Relationship Id="rId176" Type="http://schemas.openxmlformats.org/officeDocument/2006/relationships/hyperlink" Target="http://mudam.nilim.go.jp/chronology/summary/41" TargetMode="External"/><Relationship Id="rId341" Type="http://schemas.openxmlformats.org/officeDocument/2006/relationships/hyperlink" Target="http://mudam.nilim.go.jp/chronology/summary/601" TargetMode="External"/><Relationship Id="rId383" Type="http://schemas.openxmlformats.org/officeDocument/2006/relationships/hyperlink" Target="http://mudam.nilim.go.jp/chronology/summary/73" TargetMode="External"/><Relationship Id="rId439" Type="http://schemas.openxmlformats.org/officeDocument/2006/relationships/hyperlink" Target="http://mudam.nilim.go.jp/chronology/summary/419" TargetMode="External"/><Relationship Id="rId590" Type="http://schemas.openxmlformats.org/officeDocument/2006/relationships/hyperlink" Target="http://mudam.nilim.go.jp/chronology/summary/528" TargetMode="External"/><Relationship Id="rId604" Type="http://schemas.openxmlformats.org/officeDocument/2006/relationships/hyperlink" Target="http://mudam.nilim.go.jp/chronology/summary/546" TargetMode="External"/><Relationship Id="rId646" Type="http://schemas.openxmlformats.org/officeDocument/2006/relationships/hyperlink" Target="http://mudam.nilim.go.jp/chronology/summary/94" TargetMode="External"/><Relationship Id="rId201" Type="http://schemas.openxmlformats.org/officeDocument/2006/relationships/hyperlink" Target="http://mudam.nilim.go.jp/chronology/summary/43" TargetMode="External"/><Relationship Id="rId243" Type="http://schemas.openxmlformats.org/officeDocument/2006/relationships/hyperlink" Target="http://mudam.nilim.go.jp/chronology/summary/326" TargetMode="External"/><Relationship Id="rId285" Type="http://schemas.openxmlformats.org/officeDocument/2006/relationships/hyperlink" Target="http://mudam.nilim.go.jp/chronology/summary/294" TargetMode="External"/><Relationship Id="rId450" Type="http://schemas.openxmlformats.org/officeDocument/2006/relationships/hyperlink" Target="http://mudam.nilim.go.jp/chronology/summary/428" TargetMode="External"/><Relationship Id="rId506" Type="http://schemas.openxmlformats.org/officeDocument/2006/relationships/hyperlink" Target="http://mudam.nilim.go.jp/chronology/summary/112" TargetMode="External"/><Relationship Id="rId38" Type="http://schemas.openxmlformats.org/officeDocument/2006/relationships/hyperlink" Target="http://mudam.nilim.go.jp/chronology/summary/147" TargetMode="External"/><Relationship Id="rId103" Type="http://schemas.openxmlformats.org/officeDocument/2006/relationships/hyperlink" Target="http://mudam.nilim.go.jp/chronology/summary/208" TargetMode="External"/><Relationship Id="rId310" Type="http://schemas.openxmlformats.org/officeDocument/2006/relationships/hyperlink" Target="http://mudam.nilim.go.jp/chronology/summary/652" TargetMode="External"/><Relationship Id="rId492" Type="http://schemas.openxmlformats.org/officeDocument/2006/relationships/hyperlink" Target="http://mudam.nilim.go.jp/chronology/summary/457" TargetMode="External"/><Relationship Id="rId548" Type="http://schemas.openxmlformats.org/officeDocument/2006/relationships/hyperlink" Target="http://mudam.nilim.go.jp/chronology/summary/494" TargetMode="External"/><Relationship Id="rId91" Type="http://schemas.openxmlformats.org/officeDocument/2006/relationships/hyperlink" Target="http://mudam.nilim.go.jp/chronology/summary/198" TargetMode="External"/><Relationship Id="rId145" Type="http://schemas.openxmlformats.org/officeDocument/2006/relationships/hyperlink" Target="http://mudam.nilim.go.jp/chronology/summary/233" TargetMode="External"/><Relationship Id="rId187" Type="http://schemas.openxmlformats.org/officeDocument/2006/relationships/hyperlink" Target="http://mudam.nilim.go.jp/chronology/summary/256" TargetMode="External"/><Relationship Id="rId352" Type="http://schemas.openxmlformats.org/officeDocument/2006/relationships/hyperlink" Target="http://mudam.nilim.go.jp/chronology/summary/377" TargetMode="External"/><Relationship Id="rId394" Type="http://schemas.openxmlformats.org/officeDocument/2006/relationships/hyperlink" Target="http://mudam.nilim.go.jp/chronology/summary/397" TargetMode="External"/><Relationship Id="rId408" Type="http://schemas.openxmlformats.org/officeDocument/2006/relationships/hyperlink" Target="http://mudam.nilim.go.jp/chronology/summary/406" TargetMode="External"/><Relationship Id="rId615" Type="http://schemas.openxmlformats.org/officeDocument/2006/relationships/hyperlink" Target="http://mudam.nilim.go.jp/chronology/summary/548" TargetMode="External"/><Relationship Id="rId212" Type="http://schemas.openxmlformats.org/officeDocument/2006/relationships/hyperlink" Target="http://mudam.nilim.go.jp/chronology/summary/280" TargetMode="External"/><Relationship Id="rId254" Type="http://schemas.openxmlformats.org/officeDocument/2006/relationships/hyperlink" Target="http://mudam.nilim.go.jp/chronology/summary/60" TargetMode="External"/><Relationship Id="rId28" Type="http://schemas.openxmlformats.org/officeDocument/2006/relationships/hyperlink" Target="http://mudam.nilim.go.jp/chronology/summary/162" TargetMode="External"/><Relationship Id="rId49" Type="http://schemas.openxmlformats.org/officeDocument/2006/relationships/hyperlink" Target="http://mudam.nilim.go.jp/chronology/summary/168" TargetMode="External"/><Relationship Id="rId114" Type="http://schemas.openxmlformats.org/officeDocument/2006/relationships/hyperlink" Target="http://mudam.nilim.go.jp/chronology/summary/218" TargetMode="External"/><Relationship Id="rId275" Type="http://schemas.openxmlformats.org/officeDocument/2006/relationships/hyperlink" Target="http://mudam.nilim.go.jp/chronology/summary/51" TargetMode="External"/><Relationship Id="rId296" Type="http://schemas.openxmlformats.org/officeDocument/2006/relationships/hyperlink" Target="http://mudam.nilim.go.jp/chronology/summary/596" TargetMode="External"/><Relationship Id="rId300" Type="http://schemas.openxmlformats.org/officeDocument/2006/relationships/hyperlink" Target="http://mudam.nilim.go.jp/chronology/summary/54" TargetMode="External"/><Relationship Id="rId461" Type="http://schemas.openxmlformats.org/officeDocument/2006/relationships/hyperlink" Target="http://mudam.nilim.go.jp/chronology/summary/434" TargetMode="External"/><Relationship Id="rId482" Type="http://schemas.openxmlformats.org/officeDocument/2006/relationships/hyperlink" Target="http://mudam.nilim.go.jp/chronology/summary/465" TargetMode="External"/><Relationship Id="rId517" Type="http://schemas.openxmlformats.org/officeDocument/2006/relationships/hyperlink" Target="http://mudam.nilim.go.jp/chronology/summary/476" TargetMode="External"/><Relationship Id="rId538" Type="http://schemas.openxmlformats.org/officeDocument/2006/relationships/hyperlink" Target="http://mudam.nilim.go.jp/chronology/summary/486" TargetMode="External"/><Relationship Id="rId559" Type="http://schemas.openxmlformats.org/officeDocument/2006/relationships/hyperlink" Target="http://mudam.nilim.go.jp/chronology/summary/620" TargetMode="External"/><Relationship Id="rId60" Type="http://schemas.openxmlformats.org/officeDocument/2006/relationships/hyperlink" Target="http://mudam.nilim.go.jp/chronology/summary/173" TargetMode="External"/><Relationship Id="rId81" Type="http://schemas.openxmlformats.org/officeDocument/2006/relationships/hyperlink" Target="http://mudam.nilim.go.jp/chronology/summary/192" TargetMode="External"/><Relationship Id="rId135" Type="http://schemas.openxmlformats.org/officeDocument/2006/relationships/hyperlink" Target="http://mudam.nilim.go.jp/chronology/summary/225" TargetMode="External"/><Relationship Id="rId156" Type="http://schemas.openxmlformats.org/officeDocument/2006/relationships/hyperlink" Target="http://mudam.nilim.go.jp/chronology/summary/244" TargetMode="External"/><Relationship Id="rId177" Type="http://schemas.openxmlformats.org/officeDocument/2006/relationships/hyperlink" Target="http://mudam.nilim.go.jp/chronology/summary/141" TargetMode="External"/><Relationship Id="rId198" Type="http://schemas.openxmlformats.org/officeDocument/2006/relationships/hyperlink" Target="http://mudam.nilim.go.jp/chronology/summary/589" TargetMode="External"/><Relationship Id="rId321" Type="http://schemas.openxmlformats.org/officeDocument/2006/relationships/hyperlink" Target="http://mudam.nilim.go.jp/chronology/summary/56" TargetMode="External"/><Relationship Id="rId342" Type="http://schemas.openxmlformats.org/officeDocument/2006/relationships/hyperlink" Target="http://mudam.nilim.go.jp/chronology/summary/357" TargetMode="External"/><Relationship Id="rId363" Type="http://schemas.openxmlformats.org/officeDocument/2006/relationships/hyperlink" Target="http://mudam.nilim.go.jp/chronology/summary/369" TargetMode="External"/><Relationship Id="rId384" Type="http://schemas.openxmlformats.org/officeDocument/2006/relationships/hyperlink" Target="http://mudam.nilim.go.jp/chronology/summary/389" TargetMode="External"/><Relationship Id="rId419" Type="http://schemas.openxmlformats.org/officeDocument/2006/relationships/hyperlink" Target="http://mudam.nilim.go.jp/chronology/summary/416" TargetMode="External"/><Relationship Id="rId570" Type="http://schemas.openxmlformats.org/officeDocument/2006/relationships/hyperlink" Target="http://mudam.nilim.go.jp/chronology/summary/529" TargetMode="External"/><Relationship Id="rId591" Type="http://schemas.openxmlformats.org/officeDocument/2006/relationships/hyperlink" Target="http://mudam.nilim.go.jp/chronology/summary/516" TargetMode="External"/><Relationship Id="rId605" Type="http://schemas.openxmlformats.org/officeDocument/2006/relationships/hyperlink" Target="http://mudam.nilim.go.jp/chronology/summary/543" TargetMode="External"/><Relationship Id="rId626" Type="http://schemas.openxmlformats.org/officeDocument/2006/relationships/hyperlink" Target="http://mudam.nilim.go.jp/chronology/summary/557" TargetMode="External"/><Relationship Id="rId202" Type="http://schemas.openxmlformats.org/officeDocument/2006/relationships/hyperlink" Target="http://mudam.nilim.go.jp/chronology/summary/274" TargetMode="External"/><Relationship Id="rId223" Type="http://schemas.openxmlformats.org/officeDocument/2006/relationships/hyperlink" Target="http://mudam.nilim.go.jp/chronology/summary/302" TargetMode="External"/><Relationship Id="rId244" Type="http://schemas.openxmlformats.org/officeDocument/2006/relationships/hyperlink" Target="http://mudam.nilim.go.jp/chronology/summary/323" TargetMode="External"/><Relationship Id="rId430" Type="http://schemas.openxmlformats.org/officeDocument/2006/relationships/hyperlink" Target="http://mudam.nilim.go.jp/chronology/summary/427" TargetMode="External"/><Relationship Id="rId647" Type="http://schemas.openxmlformats.org/officeDocument/2006/relationships/hyperlink" Target="http://mudam.nilim.go.jp/chronology/summary/119" TargetMode="External"/><Relationship Id="rId18" Type="http://schemas.openxmlformats.org/officeDocument/2006/relationships/hyperlink" Target="http://mudam.nilim.go.jp/chronology/summary/8" TargetMode="External"/><Relationship Id="rId39" Type="http://schemas.openxmlformats.org/officeDocument/2006/relationships/hyperlink" Target="http://mudam.nilim.go.jp/chronology/summary/152" TargetMode="External"/><Relationship Id="rId265" Type="http://schemas.openxmlformats.org/officeDocument/2006/relationships/hyperlink" Target="http://mudam.nilim.go.jp/chronology/summary/264" TargetMode="External"/><Relationship Id="rId286" Type="http://schemas.openxmlformats.org/officeDocument/2006/relationships/hyperlink" Target="http://mudam.nilim.go.jp/chronology/summary/592" TargetMode="External"/><Relationship Id="rId451" Type="http://schemas.openxmlformats.org/officeDocument/2006/relationships/hyperlink" Target="http://mudam.nilim.go.jp/chronology/summary/437" TargetMode="External"/><Relationship Id="rId472" Type="http://schemas.openxmlformats.org/officeDocument/2006/relationships/hyperlink" Target="http://mudam.nilim.go.jp/chronology/summary/449" TargetMode="External"/><Relationship Id="rId493" Type="http://schemas.openxmlformats.org/officeDocument/2006/relationships/hyperlink" Target="http://mudam.nilim.go.jp/chronology/summary/451" TargetMode="External"/><Relationship Id="rId507" Type="http://schemas.openxmlformats.org/officeDocument/2006/relationships/hyperlink" Target="http://mudam.nilim.go.jp/chronology/summary/116" TargetMode="External"/><Relationship Id="rId528" Type="http://schemas.openxmlformats.org/officeDocument/2006/relationships/hyperlink" Target="http://mudam.nilim.go.jp/chronology/summary/480" TargetMode="External"/><Relationship Id="rId549" Type="http://schemas.openxmlformats.org/officeDocument/2006/relationships/hyperlink" Target="http://mudam.nilim.go.jp/chronology/summary/503" TargetMode="External"/><Relationship Id="rId50" Type="http://schemas.openxmlformats.org/officeDocument/2006/relationships/hyperlink" Target="http://mudam.nilim.go.jp/chronology/summary/167" TargetMode="External"/><Relationship Id="rId104" Type="http://schemas.openxmlformats.org/officeDocument/2006/relationships/hyperlink" Target="http://mudam.nilim.go.jp/chronology/summary/197" TargetMode="External"/><Relationship Id="rId125" Type="http://schemas.openxmlformats.org/officeDocument/2006/relationships/hyperlink" Target="http://mudam.nilim.go.jp/chronology/summary/28" TargetMode="External"/><Relationship Id="rId146" Type="http://schemas.openxmlformats.org/officeDocument/2006/relationships/hyperlink" Target="http://mudam.nilim.go.jp/chronology/summary/126" TargetMode="External"/><Relationship Id="rId167" Type="http://schemas.openxmlformats.org/officeDocument/2006/relationships/hyperlink" Target="http://mudam.nilim.go.jp/chronology/summary/249" TargetMode="External"/><Relationship Id="rId188" Type="http://schemas.openxmlformats.org/officeDocument/2006/relationships/hyperlink" Target="http://mudam.nilim.go.jp/chronology/summary/255" TargetMode="External"/><Relationship Id="rId311" Type="http://schemas.openxmlformats.org/officeDocument/2006/relationships/hyperlink" Target="http://mudam.nilim.go.jp/chronology/summary/57" TargetMode="External"/><Relationship Id="rId332" Type="http://schemas.openxmlformats.org/officeDocument/2006/relationships/hyperlink" Target="http://mudam.nilim.go.jp/chronology/summary/351" TargetMode="External"/><Relationship Id="rId353" Type="http://schemas.openxmlformats.org/officeDocument/2006/relationships/hyperlink" Target="http://mudam.nilim.go.jp/chronology/summary/368" TargetMode="External"/><Relationship Id="rId374" Type="http://schemas.openxmlformats.org/officeDocument/2006/relationships/hyperlink" Target="http://mudam.nilim.go.jp/chronology/summary/108" TargetMode="External"/><Relationship Id="rId395" Type="http://schemas.openxmlformats.org/officeDocument/2006/relationships/hyperlink" Target="http://mudam.nilim.go.jp/chronology/summary/403" TargetMode="External"/><Relationship Id="rId409" Type="http://schemas.openxmlformats.org/officeDocument/2006/relationships/hyperlink" Target="http://mudam.nilim.go.jp/chronology/summary/408" TargetMode="External"/><Relationship Id="rId560" Type="http://schemas.openxmlformats.org/officeDocument/2006/relationships/hyperlink" Target="http://mudam.nilim.go.jp/chronology/summary/645" TargetMode="External"/><Relationship Id="rId581" Type="http://schemas.openxmlformats.org/officeDocument/2006/relationships/hyperlink" Target="http://mudam.nilim.go.jp/chronology/summary/526" TargetMode="External"/><Relationship Id="rId71" Type="http://schemas.openxmlformats.org/officeDocument/2006/relationships/hyperlink" Target="http://mudam.nilim.go.jp/chronology/summary/20" TargetMode="External"/><Relationship Id="rId92" Type="http://schemas.openxmlformats.org/officeDocument/2006/relationships/hyperlink" Target="http://mudam.nilim.go.jp/chronology/summary/203" TargetMode="External"/><Relationship Id="rId213" Type="http://schemas.openxmlformats.org/officeDocument/2006/relationships/hyperlink" Target="http://mudam.nilim.go.jp/chronology/summary/285" TargetMode="External"/><Relationship Id="rId234" Type="http://schemas.openxmlformats.org/officeDocument/2006/relationships/hyperlink" Target="http://mudam.nilim.go.jp/chronology/summary/314" TargetMode="External"/><Relationship Id="rId420" Type="http://schemas.openxmlformats.org/officeDocument/2006/relationships/hyperlink" Target="http://mudam.nilim.go.jp/chronology/summary/646" TargetMode="External"/><Relationship Id="rId616" Type="http://schemas.openxmlformats.org/officeDocument/2006/relationships/hyperlink" Target="http://mudam.nilim.go.jp/chronology/summary/549" TargetMode="External"/><Relationship Id="rId637" Type="http://schemas.openxmlformats.org/officeDocument/2006/relationships/hyperlink" Target="http://mudam.nilim.go.jp/chronology/summary/570" TargetMode="External"/><Relationship Id="rId2" Type="http://schemas.openxmlformats.org/officeDocument/2006/relationships/hyperlink" Target="http://mudam.nilim.go.jp/chronology/summary/630" TargetMode="External"/><Relationship Id="rId29" Type="http://schemas.openxmlformats.org/officeDocument/2006/relationships/hyperlink" Target="http://mudam.nilim.go.jp/chronology/summary/150" TargetMode="External"/><Relationship Id="rId255" Type="http://schemas.openxmlformats.org/officeDocument/2006/relationships/hyperlink" Target="http://mudam.nilim.go.jp/chronology/summary/61" TargetMode="External"/><Relationship Id="rId276" Type="http://schemas.openxmlformats.org/officeDocument/2006/relationships/hyperlink" Target="http://mudam.nilim.go.jp/chronology/summary/288" TargetMode="External"/><Relationship Id="rId297" Type="http://schemas.openxmlformats.org/officeDocument/2006/relationships/hyperlink" Target="http://mudam.nilim.go.jp/chronology/summary/638" TargetMode="External"/><Relationship Id="rId441" Type="http://schemas.openxmlformats.org/officeDocument/2006/relationships/hyperlink" Target="http://mudam.nilim.go.jp/chronology/summary/648" TargetMode="External"/><Relationship Id="rId462" Type="http://schemas.openxmlformats.org/officeDocument/2006/relationships/hyperlink" Target="http://mudam.nilim.go.jp/chronology/summary/446" TargetMode="External"/><Relationship Id="rId483" Type="http://schemas.openxmlformats.org/officeDocument/2006/relationships/hyperlink" Target="http://mudam.nilim.go.jp/chronology/summary/464" TargetMode="External"/><Relationship Id="rId518" Type="http://schemas.openxmlformats.org/officeDocument/2006/relationships/hyperlink" Target="http://mudam.nilim.go.jp/chronology/summary/474" TargetMode="External"/><Relationship Id="rId539" Type="http://schemas.openxmlformats.org/officeDocument/2006/relationships/hyperlink" Target="http://mudam.nilim.go.jp/chronology/summary/492" TargetMode="External"/><Relationship Id="rId40" Type="http://schemas.openxmlformats.org/officeDocument/2006/relationships/hyperlink" Target="http://mudam.nilim.go.jp/chronology/summary/579" TargetMode="External"/><Relationship Id="rId115" Type="http://schemas.openxmlformats.org/officeDocument/2006/relationships/hyperlink" Target="http://mudam.nilim.go.jp/chronology/summary/624" TargetMode="External"/><Relationship Id="rId136" Type="http://schemas.openxmlformats.org/officeDocument/2006/relationships/hyperlink" Target="http://mudam.nilim.go.jp/chronology/summary/226" TargetMode="External"/><Relationship Id="rId157" Type="http://schemas.openxmlformats.org/officeDocument/2006/relationships/hyperlink" Target="http://mudam.nilim.go.jp/chronology/summary/240" TargetMode="External"/><Relationship Id="rId178" Type="http://schemas.openxmlformats.org/officeDocument/2006/relationships/hyperlink" Target="http://mudam.nilim.go.jp/chronology/summary/125" TargetMode="External"/><Relationship Id="rId301" Type="http://schemas.openxmlformats.org/officeDocument/2006/relationships/hyperlink" Target="http://mudam.nilim.go.jp/chronology/summary/53" TargetMode="External"/><Relationship Id="rId322" Type="http://schemas.openxmlformats.org/officeDocument/2006/relationships/hyperlink" Target="http://mudam.nilim.go.jp/chronology/summary/339" TargetMode="External"/><Relationship Id="rId343" Type="http://schemas.openxmlformats.org/officeDocument/2006/relationships/hyperlink" Target="http://mudam.nilim.go.jp/chronology/summary/358" TargetMode="External"/><Relationship Id="rId364" Type="http://schemas.openxmlformats.org/officeDocument/2006/relationships/hyperlink" Target="http://mudam.nilim.go.jp/chronology/summary/363" TargetMode="External"/><Relationship Id="rId550" Type="http://schemas.openxmlformats.org/officeDocument/2006/relationships/hyperlink" Target="http://mudam.nilim.go.jp/chronology/summary/505" TargetMode="External"/><Relationship Id="rId61" Type="http://schemas.openxmlformats.org/officeDocument/2006/relationships/hyperlink" Target="http://mudam.nilim.go.jp/chronology/summary/175" TargetMode="External"/><Relationship Id="rId82" Type="http://schemas.openxmlformats.org/officeDocument/2006/relationships/hyperlink" Target="http://mudam.nilim.go.jp/chronology/summary/190" TargetMode="External"/><Relationship Id="rId199" Type="http://schemas.openxmlformats.org/officeDocument/2006/relationships/hyperlink" Target="http://mudam.nilim.go.jp/chronology/summary/587" TargetMode="External"/><Relationship Id="rId203" Type="http://schemas.openxmlformats.org/officeDocument/2006/relationships/hyperlink" Target="http://mudam.nilim.go.jp/chronology/summary/268" TargetMode="External"/><Relationship Id="rId385" Type="http://schemas.openxmlformats.org/officeDocument/2006/relationships/hyperlink" Target="http://mudam.nilim.go.jp/chronology/summary/391" TargetMode="External"/><Relationship Id="rId571" Type="http://schemas.openxmlformats.org/officeDocument/2006/relationships/hyperlink" Target="http://mudam.nilim.go.jp/chronology/summary/533" TargetMode="External"/><Relationship Id="rId592" Type="http://schemas.openxmlformats.org/officeDocument/2006/relationships/hyperlink" Target="http://mudam.nilim.go.jp/chronology/summary/520" TargetMode="External"/><Relationship Id="rId606" Type="http://schemas.openxmlformats.org/officeDocument/2006/relationships/hyperlink" Target="http://mudam.nilim.go.jp/chronology/summary/545" TargetMode="External"/><Relationship Id="rId627" Type="http://schemas.openxmlformats.org/officeDocument/2006/relationships/hyperlink" Target="http://mudam.nilim.go.jp/chronology/summary/560" TargetMode="External"/><Relationship Id="rId648" Type="http://schemas.openxmlformats.org/officeDocument/2006/relationships/hyperlink" Target="http://mudam.nilim.go.jp/chronology/summary/572" TargetMode="External"/><Relationship Id="rId19" Type="http://schemas.openxmlformats.org/officeDocument/2006/relationships/hyperlink" Target="http://mudam.nilim.go.jp/chronology/summary/9" TargetMode="External"/><Relationship Id="rId224" Type="http://schemas.openxmlformats.org/officeDocument/2006/relationships/hyperlink" Target="http://mudam.nilim.go.jp/chronology/summary/305" TargetMode="External"/><Relationship Id="rId245" Type="http://schemas.openxmlformats.org/officeDocument/2006/relationships/hyperlink" Target="http://mudam.nilim.go.jp/chronology/summary/321" TargetMode="External"/><Relationship Id="rId266" Type="http://schemas.openxmlformats.org/officeDocument/2006/relationships/hyperlink" Target="http://mudam.nilim.go.jp/chronology/summary/263" TargetMode="External"/><Relationship Id="rId287" Type="http://schemas.openxmlformats.org/officeDocument/2006/relationships/hyperlink" Target="http://mudam.nilim.go.jp/chronology/summary/291" TargetMode="External"/><Relationship Id="rId410" Type="http://schemas.openxmlformats.org/officeDocument/2006/relationships/hyperlink" Target="http://mudam.nilim.go.jp/chronology/summary/405" TargetMode="External"/><Relationship Id="rId431" Type="http://schemas.openxmlformats.org/officeDocument/2006/relationships/hyperlink" Target="http://mudam.nilim.go.jp/chronology/summary/426" TargetMode="External"/><Relationship Id="rId452" Type="http://schemas.openxmlformats.org/officeDocument/2006/relationships/hyperlink" Target="http://mudam.nilim.go.jp/chronology/summary/430" TargetMode="External"/><Relationship Id="rId473" Type="http://schemas.openxmlformats.org/officeDocument/2006/relationships/hyperlink" Target="http://mudam.nilim.go.jp/chronology/summary/450" TargetMode="External"/><Relationship Id="rId494" Type="http://schemas.openxmlformats.org/officeDocument/2006/relationships/hyperlink" Target="http://mudam.nilim.go.jp/chronology/summary/456" TargetMode="External"/><Relationship Id="rId508" Type="http://schemas.openxmlformats.org/officeDocument/2006/relationships/hyperlink" Target="http://mudam.nilim.go.jp/chronology/summary/641" TargetMode="External"/><Relationship Id="rId529" Type="http://schemas.openxmlformats.org/officeDocument/2006/relationships/hyperlink" Target="http://mudam.nilim.go.jp/chronology/summary/485" TargetMode="External"/><Relationship Id="rId30" Type="http://schemas.openxmlformats.org/officeDocument/2006/relationships/hyperlink" Target="http://mudam.nilim.go.jp/chronology/summary/160" TargetMode="External"/><Relationship Id="rId105" Type="http://schemas.openxmlformats.org/officeDocument/2006/relationships/hyperlink" Target="http://mudam.nilim.go.jp/chronology/summary/583" TargetMode="External"/><Relationship Id="rId126" Type="http://schemas.openxmlformats.org/officeDocument/2006/relationships/hyperlink" Target="http://mudam.nilim.go.jp/chronology/summary/30" TargetMode="External"/><Relationship Id="rId147" Type="http://schemas.openxmlformats.org/officeDocument/2006/relationships/hyperlink" Target="http://mudam.nilim.go.jp/chronology/summary/127" TargetMode="External"/><Relationship Id="rId168" Type="http://schemas.openxmlformats.org/officeDocument/2006/relationships/hyperlink" Target="http://mudam.nilim.go.jp/chronology/summary/248" TargetMode="External"/><Relationship Id="rId312" Type="http://schemas.openxmlformats.org/officeDocument/2006/relationships/hyperlink" Target="http://mudam.nilim.go.jp/chronology/summary/334" TargetMode="External"/><Relationship Id="rId333" Type="http://schemas.openxmlformats.org/officeDocument/2006/relationships/hyperlink" Target="http://mudam.nilim.go.jp/chronology/summary/350" TargetMode="External"/><Relationship Id="rId354" Type="http://schemas.openxmlformats.org/officeDocument/2006/relationships/hyperlink" Target="http://mudam.nilim.go.jp/chronology/summary/370" TargetMode="External"/><Relationship Id="rId540" Type="http://schemas.openxmlformats.org/officeDocument/2006/relationships/hyperlink" Target="http://mudam.nilim.go.jp/chronology/summary/627" TargetMode="External"/><Relationship Id="rId51" Type="http://schemas.openxmlformats.org/officeDocument/2006/relationships/hyperlink" Target="http://mudam.nilim.go.jp/chronology/summary/164" TargetMode="External"/><Relationship Id="rId72" Type="http://schemas.openxmlformats.org/officeDocument/2006/relationships/hyperlink" Target="http://mudam.nilim.go.jp/chronology/summary/27" TargetMode="External"/><Relationship Id="rId93" Type="http://schemas.openxmlformats.org/officeDocument/2006/relationships/hyperlink" Target="http://mudam.nilim.go.jp/chronology/summary/200" TargetMode="External"/><Relationship Id="rId189" Type="http://schemas.openxmlformats.org/officeDocument/2006/relationships/hyperlink" Target="http://mudam.nilim.go.jp/chronology/summary/258" TargetMode="External"/><Relationship Id="rId375" Type="http://schemas.openxmlformats.org/officeDocument/2006/relationships/hyperlink" Target="http://mudam.nilim.go.jp/chronology/summary/104" TargetMode="External"/><Relationship Id="rId396" Type="http://schemas.openxmlformats.org/officeDocument/2006/relationships/hyperlink" Target="http://mudam.nilim.go.jp/chronology/summary/394" TargetMode="External"/><Relationship Id="rId561" Type="http://schemas.openxmlformats.org/officeDocument/2006/relationships/hyperlink" Target="http://mudam.nilim.go.jp/chronology/summary/621" TargetMode="External"/><Relationship Id="rId582" Type="http://schemas.openxmlformats.org/officeDocument/2006/relationships/hyperlink" Target="http://mudam.nilim.go.jp/chronology/summary/521" TargetMode="External"/><Relationship Id="rId617" Type="http://schemas.openxmlformats.org/officeDocument/2006/relationships/hyperlink" Target="http://mudam.nilim.go.jp/chronology/summary/552" TargetMode="External"/><Relationship Id="rId638" Type="http://schemas.openxmlformats.org/officeDocument/2006/relationships/hyperlink" Target="http://mudam.nilim.go.jp/chronology/summary/571" TargetMode="External"/><Relationship Id="rId3" Type="http://schemas.openxmlformats.org/officeDocument/2006/relationships/hyperlink" Target="http://mudam.nilim.go.jp/chronology/summary/629" TargetMode="External"/><Relationship Id="rId214" Type="http://schemas.openxmlformats.org/officeDocument/2006/relationships/hyperlink" Target="http://mudam.nilim.go.jp/chronology/summary/279" TargetMode="External"/><Relationship Id="rId235" Type="http://schemas.openxmlformats.org/officeDocument/2006/relationships/hyperlink" Target="http://mudam.nilim.go.jp/chronology/summary/309" TargetMode="External"/><Relationship Id="rId256" Type="http://schemas.openxmlformats.org/officeDocument/2006/relationships/hyperlink" Target="http://mudam.nilim.go.jp/chronology/summary/129" TargetMode="External"/><Relationship Id="rId277" Type="http://schemas.openxmlformats.org/officeDocument/2006/relationships/hyperlink" Target="http://mudam.nilim.go.jp/chronology/summary/289" TargetMode="External"/><Relationship Id="rId298" Type="http://schemas.openxmlformats.org/officeDocument/2006/relationships/hyperlink" Target="http://mudam.nilim.go.jp/chronology/summary/58" TargetMode="External"/><Relationship Id="rId400" Type="http://schemas.openxmlformats.org/officeDocument/2006/relationships/hyperlink" Target="http://mudam.nilim.go.jp/chronology/summary/402" TargetMode="External"/><Relationship Id="rId421" Type="http://schemas.openxmlformats.org/officeDocument/2006/relationships/hyperlink" Target="http://mudam.nilim.go.jp/chronology/summary/70" TargetMode="External"/><Relationship Id="rId442" Type="http://schemas.openxmlformats.org/officeDocument/2006/relationships/hyperlink" Target="http://mudam.nilim.go.jp/chronology/summary/649" TargetMode="External"/><Relationship Id="rId463" Type="http://schemas.openxmlformats.org/officeDocument/2006/relationships/hyperlink" Target="http://mudam.nilim.go.jp/chronology/summary/438" TargetMode="External"/><Relationship Id="rId484" Type="http://schemas.openxmlformats.org/officeDocument/2006/relationships/hyperlink" Target="http://mudam.nilim.go.jp/chronology/summary/454" TargetMode="External"/><Relationship Id="rId519" Type="http://schemas.openxmlformats.org/officeDocument/2006/relationships/hyperlink" Target="http://mudam.nilim.go.jp/chronology/summary/111" TargetMode="External"/><Relationship Id="rId116" Type="http://schemas.openxmlformats.org/officeDocument/2006/relationships/hyperlink" Target="http://mudam.nilim.go.jp/chronology/summary/209" TargetMode="External"/><Relationship Id="rId137" Type="http://schemas.openxmlformats.org/officeDocument/2006/relationships/hyperlink" Target="http://mudam.nilim.go.jp/chronology/summary/227" TargetMode="External"/><Relationship Id="rId158" Type="http://schemas.openxmlformats.org/officeDocument/2006/relationships/hyperlink" Target="http://mudam.nilim.go.jp/chronology/summary/241" TargetMode="External"/><Relationship Id="rId302" Type="http://schemas.openxmlformats.org/officeDocument/2006/relationships/hyperlink" Target="http://mudam.nilim.go.jp/chronology/summary/333" TargetMode="External"/><Relationship Id="rId323" Type="http://schemas.openxmlformats.org/officeDocument/2006/relationships/hyperlink" Target="http://mudam.nilim.go.jp/chronology/summary/340" TargetMode="External"/><Relationship Id="rId344" Type="http://schemas.openxmlformats.org/officeDocument/2006/relationships/hyperlink" Target="http://mudam.nilim.go.jp/chronology/summary/602" TargetMode="External"/><Relationship Id="rId530" Type="http://schemas.openxmlformats.org/officeDocument/2006/relationships/hyperlink" Target="http://mudam.nilim.go.jp/chronology/summary/484" TargetMode="External"/><Relationship Id="rId20" Type="http://schemas.openxmlformats.org/officeDocument/2006/relationships/hyperlink" Target="http://mudam.nilim.go.jp/chronology/summary/123" TargetMode="External"/><Relationship Id="rId41" Type="http://schemas.openxmlformats.org/officeDocument/2006/relationships/hyperlink" Target="http://mudam.nilim.go.jp/chronology/summary/25" TargetMode="External"/><Relationship Id="rId62" Type="http://schemas.openxmlformats.org/officeDocument/2006/relationships/hyperlink" Target="http://mudam.nilim.go.jp/chronology/summary/178" TargetMode="External"/><Relationship Id="rId83" Type="http://schemas.openxmlformats.org/officeDocument/2006/relationships/hyperlink" Target="http://mudam.nilim.go.jp/chronology/summary/183" TargetMode="External"/><Relationship Id="rId179" Type="http://schemas.openxmlformats.org/officeDocument/2006/relationships/hyperlink" Target="http://mudam.nilim.go.jp/chronology/summary/252" TargetMode="External"/><Relationship Id="rId365" Type="http://schemas.openxmlformats.org/officeDocument/2006/relationships/hyperlink" Target="http://mudam.nilim.go.jp/chronology/summary/366" TargetMode="External"/><Relationship Id="rId386" Type="http://schemas.openxmlformats.org/officeDocument/2006/relationships/hyperlink" Target="http://mudam.nilim.go.jp/chronology/summary/392" TargetMode="External"/><Relationship Id="rId551" Type="http://schemas.openxmlformats.org/officeDocument/2006/relationships/hyperlink" Target="http://mudam.nilim.go.jp/chronology/summary/495" TargetMode="External"/><Relationship Id="rId572" Type="http://schemas.openxmlformats.org/officeDocument/2006/relationships/hyperlink" Target="http://mudam.nilim.go.jp/chronology/summary/537" TargetMode="External"/><Relationship Id="rId593" Type="http://schemas.openxmlformats.org/officeDocument/2006/relationships/hyperlink" Target="http://mudam.nilim.go.jp/chronology/summary/512" TargetMode="External"/><Relationship Id="rId607" Type="http://schemas.openxmlformats.org/officeDocument/2006/relationships/hyperlink" Target="http://mudam.nilim.go.jp/chronology/summary/642" TargetMode="External"/><Relationship Id="rId628" Type="http://schemas.openxmlformats.org/officeDocument/2006/relationships/hyperlink" Target="http://mudam.nilim.go.jp/chronology/summary/561" TargetMode="External"/><Relationship Id="rId649" Type="http://schemas.openxmlformats.org/officeDocument/2006/relationships/hyperlink" Target="http://mudam.nilim.go.jp/chronology/summary/574" TargetMode="External"/><Relationship Id="rId190" Type="http://schemas.openxmlformats.org/officeDocument/2006/relationships/hyperlink" Target="http://mudam.nilim.go.jp/chronology/summary/259" TargetMode="External"/><Relationship Id="rId204" Type="http://schemas.openxmlformats.org/officeDocument/2006/relationships/hyperlink" Target="http://mudam.nilim.go.jp/chronology/summary/271" TargetMode="External"/><Relationship Id="rId225" Type="http://schemas.openxmlformats.org/officeDocument/2006/relationships/hyperlink" Target="http://mudam.nilim.go.jp/chronology/summary/306" TargetMode="External"/><Relationship Id="rId246" Type="http://schemas.openxmlformats.org/officeDocument/2006/relationships/hyperlink" Target="http://mudam.nilim.go.jp/chronology/summary/325" TargetMode="External"/><Relationship Id="rId267" Type="http://schemas.openxmlformats.org/officeDocument/2006/relationships/hyperlink" Target="http://mudam.nilim.go.jp/chronology/summary/267" TargetMode="External"/><Relationship Id="rId288" Type="http://schemas.openxmlformats.org/officeDocument/2006/relationships/hyperlink" Target="http://mudam.nilim.go.jp/chronology/summary/287" TargetMode="External"/><Relationship Id="rId411" Type="http://schemas.openxmlformats.org/officeDocument/2006/relationships/hyperlink" Target="http://mudam.nilim.go.jp/chronology/summary/411" TargetMode="External"/><Relationship Id="rId432" Type="http://schemas.openxmlformats.org/officeDocument/2006/relationships/hyperlink" Target="http://mudam.nilim.go.jp/chronology/summary/608" TargetMode="External"/><Relationship Id="rId453" Type="http://schemas.openxmlformats.org/officeDocument/2006/relationships/hyperlink" Target="http://mudam.nilim.go.jp/chronology/summary/429" TargetMode="External"/><Relationship Id="rId474" Type="http://schemas.openxmlformats.org/officeDocument/2006/relationships/hyperlink" Target="http://mudam.nilim.go.jp/chronology/summary/110" TargetMode="External"/><Relationship Id="rId509" Type="http://schemas.openxmlformats.org/officeDocument/2006/relationships/hyperlink" Target="http://mudam.nilim.go.jp/chronology/summary/617" TargetMode="External"/><Relationship Id="rId106" Type="http://schemas.openxmlformats.org/officeDocument/2006/relationships/hyperlink" Target="http://mudam.nilim.go.jp/chronology/summary/29" TargetMode="External"/><Relationship Id="rId127" Type="http://schemas.openxmlformats.org/officeDocument/2006/relationships/hyperlink" Target="http://mudam.nilim.go.jp/chronology/summary/46" TargetMode="External"/><Relationship Id="rId313" Type="http://schemas.openxmlformats.org/officeDocument/2006/relationships/hyperlink" Target="http://mudam.nilim.go.jp/chronology/summary/335" TargetMode="External"/><Relationship Id="rId495" Type="http://schemas.openxmlformats.org/officeDocument/2006/relationships/hyperlink" Target="http://mudam.nilim.go.jp/chronology/summary/640" TargetMode="External"/><Relationship Id="rId10" Type="http://schemas.openxmlformats.org/officeDocument/2006/relationships/hyperlink" Target="http://mudam.nilim.go.jp/chronology/summary/13" TargetMode="External"/><Relationship Id="rId31" Type="http://schemas.openxmlformats.org/officeDocument/2006/relationships/hyperlink" Target="http://mudam.nilim.go.jp/chronology/summary/154" TargetMode="External"/><Relationship Id="rId52" Type="http://schemas.openxmlformats.org/officeDocument/2006/relationships/hyperlink" Target="http://mudam.nilim.go.jp/chronology/summary/580" TargetMode="External"/><Relationship Id="rId73" Type="http://schemas.openxmlformats.org/officeDocument/2006/relationships/hyperlink" Target="http://mudam.nilim.go.jp/chronology/summary/22" TargetMode="External"/><Relationship Id="rId94" Type="http://schemas.openxmlformats.org/officeDocument/2006/relationships/hyperlink" Target="http://mudam.nilim.go.jp/chronology/summary/201" TargetMode="External"/><Relationship Id="rId148" Type="http://schemas.openxmlformats.org/officeDocument/2006/relationships/hyperlink" Target="http://mudam.nilim.go.jp/chronology/summary/37" TargetMode="External"/><Relationship Id="rId169" Type="http://schemas.openxmlformats.org/officeDocument/2006/relationships/hyperlink" Target="http://mudam.nilim.go.jp/chronology/summary/251" TargetMode="External"/><Relationship Id="rId334" Type="http://schemas.openxmlformats.org/officeDocument/2006/relationships/hyperlink" Target="http://mudam.nilim.go.jp/chronology/summary/349" TargetMode="External"/><Relationship Id="rId355" Type="http://schemas.openxmlformats.org/officeDocument/2006/relationships/hyperlink" Target="http://mudam.nilim.go.jp/chronology/summary/373" TargetMode="External"/><Relationship Id="rId376" Type="http://schemas.openxmlformats.org/officeDocument/2006/relationships/hyperlink" Target="http://mudam.nilim.go.jp/chronology/summary/144" TargetMode="External"/><Relationship Id="rId397" Type="http://schemas.openxmlformats.org/officeDocument/2006/relationships/hyperlink" Target="http://mudam.nilim.go.jp/chronology/summary/396" TargetMode="External"/><Relationship Id="rId520" Type="http://schemas.openxmlformats.org/officeDocument/2006/relationships/hyperlink" Target="http://mudam.nilim.go.jp/chronology/summary/618" TargetMode="External"/><Relationship Id="rId541" Type="http://schemas.openxmlformats.org/officeDocument/2006/relationships/hyperlink" Target="http://mudam.nilim.go.jp/chronology/summary/113" TargetMode="External"/><Relationship Id="rId562" Type="http://schemas.openxmlformats.org/officeDocument/2006/relationships/hyperlink" Target="http://mudam.nilim.go.jp/chronology/summary/511" TargetMode="External"/><Relationship Id="rId583" Type="http://schemas.openxmlformats.org/officeDocument/2006/relationships/hyperlink" Target="http://mudam.nilim.go.jp/chronology/summary/518" TargetMode="External"/><Relationship Id="rId618" Type="http://schemas.openxmlformats.org/officeDocument/2006/relationships/hyperlink" Target="http://mudam.nilim.go.jp/chronology/summary/555" TargetMode="External"/><Relationship Id="rId639" Type="http://schemas.openxmlformats.org/officeDocument/2006/relationships/hyperlink" Target="http://mudam.nilim.go.jp/chronology/summary/95" TargetMode="External"/><Relationship Id="rId4" Type="http://schemas.openxmlformats.org/officeDocument/2006/relationships/hyperlink" Target="http://mudam.nilim.go.jp/chronology/summary/631" TargetMode="External"/><Relationship Id="rId180" Type="http://schemas.openxmlformats.org/officeDocument/2006/relationships/hyperlink" Target="http://mudam.nilim.go.jp/chronology/summary/254" TargetMode="External"/><Relationship Id="rId215" Type="http://schemas.openxmlformats.org/officeDocument/2006/relationships/hyperlink" Target="http://mudam.nilim.go.jp/chronology/summary/278" TargetMode="External"/><Relationship Id="rId236" Type="http://schemas.openxmlformats.org/officeDocument/2006/relationships/hyperlink" Target="http://mudam.nilim.go.jp/chronology/summary/310" TargetMode="External"/><Relationship Id="rId257" Type="http://schemas.openxmlformats.org/officeDocument/2006/relationships/hyperlink" Target="http://mudam.nilim.go.jp/chronology/summary/343" TargetMode="External"/><Relationship Id="rId278" Type="http://schemas.openxmlformats.org/officeDocument/2006/relationships/hyperlink" Target="http://mudam.nilim.go.jp/chronology/summary/301" TargetMode="External"/><Relationship Id="rId401" Type="http://schemas.openxmlformats.org/officeDocument/2006/relationships/hyperlink" Target="http://mudam.nilim.go.jp/chronology/summary/400" TargetMode="External"/><Relationship Id="rId422" Type="http://schemas.openxmlformats.org/officeDocument/2006/relationships/hyperlink" Target="http://mudam.nilim.go.jp/chronology/summary/66" TargetMode="External"/><Relationship Id="rId443" Type="http://schemas.openxmlformats.org/officeDocument/2006/relationships/hyperlink" Target="http://mudam.nilim.go.jp/chronology/summary/651" TargetMode="External"/><Relationship Id="rId464" Type="http://schemas.openxmlformats.org/officeDocument/2006/relationships/hyperlink" Target="http://mudam.nilim.go.jp/chronology/summary/440" TargetMode="External"/><Relationship Id="rId650" Type="http://schemas.openxmlformats.org/officeDocument/2006/relationships/hyperlink" Target="http://mudam.nilim.go.jp/chronology/summary/573" TargetMode="External"/><Relationship Id="rId303" Type="http://schemas.openxmlformats.org/officeDocument/2006/relationships/hyperlink" Target="http://mudam.nilim.go.jp/chronology/summary/330" TargetMode="External"/><Relationship Id="rId485" Type="http://schemas.openxmlformats.org/officeDocument/2006/relationships/hyperlink" Target="http://mudam.nilim.go.jp/chronology/summary/462" TargetMode="External"/><Relationship Id="rId42" Type="http://schemas.openxmlformats.org/officeDocument/2006/relationships/hyperlink" Target="http://mudam.nilim.go.jp/chronology/summary/632" TargetMode="External"/><Relationship Id="rId84" Type="http://schemas.openxmlformats.org/officeDocument/2006/relationships/hyperlink" Target="http://mudam.nilim.go.jp/chronology/summary/189" TargetMode="External"/><Relationship Id="rId138" Type="http://schemas.openxmlformats.org/officeDocument/2006/relationships/hyperlink" Target="http://mudam.nilim.go.jp/chronology/summary/653" TargetMode="External"/><Relationship Id="rId345" Type="http://schemas.openxmlformats.org/officeDocument/2006/relationships/hyperlink" Target="http://mudam.nilim.go.jp/chronology/summary/130" TargetMode="External"/><Relationship Id="rId387" Type="http://schemas.openxmlformats.org/officeDocument/2006/relationships/hyperlink" Target="http://mudam.nilim.go.jp/chronology/summary/390" TargetMode="External"/><Relationship Id="rId510" Type="http://schemas.openxmlformats.org/officeDocument/2006/relationships/hyperlink" Target="http://mudam.nilim.go.jp/chronology/summary/616" TargetMode="External"/><Relationship Id="rId552" Type="http://schemas.openxmlformats.org/officeDocument/2006/relationships/hyperlink" Target="http://mudam.nilim.go.jp/chronology/summary/500" TargetMode="External"/><Relationship Id="rId594" Type="http://schemas.openxmlformats.org/officeDocument/2006/relationships/hyperlink" Target="http://mudam.nilim.go.jp/chronology/summary/508" TargetMode="External"/><Relationship Id="rId608" Type="http://schemas.openxmlformats.org/officeDocument/2006/relationships/hyperlink" Target="http://mudam.nilim.go.jp/chronology/summary/622" TargetMode="External"/><Relationship Id="rId191" Type="http://schemas.openxmlformats.org/officeDocument/2006/relationships/hyperlink" Target="http://mudam.nilim.go.jp/chronology/summary/257" TargetMode="External"/><Relationship Id="rId205" Type="http://schemas.openxmlformats.org/officeDocument/2006/relationships/hyperlink" Target="http://mudam.nilim.go.jp/chronology/summary/282" TargetMode="External"/><Relationship Id="rId247" Type="http://schemas.openxmlformats.org/officeDocument/2006/relationships/hyperlink" Target="http://mudam.nilim.go.jp/chronology/summary/324" TargetMode="External"/><Relationship Id="rId412" Type="http://schemas.openxmlformats.org/officeDocument/2006/relationships/hyperlink" Target="http://mudam.nilim.go.jp/chronology/summary/412" TargetMode="External"/><Relationship Id="rId107" Type="http://schemas.openxmlformats.org/officeDocument/2006/relationships/hyperlink" Target="http://mudam.nilim.go.jp/chronology/summary/24" TargetMode="External"/><Relationship Id="rId289" Type="http://schemas.openxmlformats.org/officeDocument/2006/relationships/hyperlink" Target="http://mudam.nilim.go.jp/chronology/summary/296" TargetMode="External"/><Relationship Id="rId454" Type="http://schemas.openxmlformats.org/officeDocument/2006/relationships/hyperlink" Target="http://mudam.nilim.go.jp/chronology/summary/625" TargetMode="External"/><Relationship Id="rId496" Type="http://schemas.openxmlformats.org/officeDocument/2006/relationships/hyperlink" Target="http://mudam.nilim.go.jp/chronology/summary/75" TargetMode="External"/><Relationship Id="rId11" Type="http://schemas.openxmlformats.org/officeDocument/2006/relationships/hyperlink" Target="http://mudam.nilim.go.jp/chronology/summary/7" TargetMode="External"/><Relationship Id="rId53" Type="http://schemas.openxmlformats.org/officeDocument/2006/relationships/hyperlink" Target="http://mudam.nilim.go.jp/chronology/summary/581" TargetMode="External"/><Relationship Id="rId149" Type="http://schemas.openxmlformats.org/officeDocument/2006/relationships/hyperlink" Target="http://mudam.nilim.go.jp/chronology/summary/38" TargetMode="External"/><Relationship Id="rId314" Type="http://schemas.openxmlformats.org/officeDocument/2006/relationships/hyperlink" Target="http://mudam.nilim.go.jp/chronology/summary/336" TargetMode="External"/><Relationship Id="rId356" Type="http://schemas.openxmlformats.org/officeDocument/2006/relationships/hyperlink" Target="http://mudam.nilim.go.jp/chronology/summary/372" TargetMode="External"/><Relationship Id="rId398" Type="http://schemas.openxmlformats.org/officeDocument/2006/relationships/hyperlink" Target="http://mudam.nilim.go.jp/chronology/summary/604" TargetMode="External"/><Relationship Id="rId521" Type="http://schemas.openxmlformats.org/officeDocument/2006/relationships/hyperlink" Target="http://mudam.nilim.go.jp/chronology/summary/643" TargetMode="External"/><Relationship Id="rId563" Type="http://schemas.openxmlformats.org/officeDocument/2006/relationships/hyperlink" Target="http://mudam.nilim.go.jp/chronology/summary/510" TargetMode="External"/><Relationship Id="rId619" Type="http://schemas.openxmlformats.org/officeDocument/2006/relationships/hyperlink" Target="http://mudam.nilim.go.jp/chronology/summary/551" TargetMode="External"/><Relationship Id="rId95" Type="http://schemas.openxmlformats.org/officeDocument/2006/relationships/hyperlink" Target="http://mudam.nilim.go.jp/chronology/summary/202" TargetMode="External"/><Relationship Id="rId160" Type="http://schemas.openxmlformats.org/officeDocument/2006/relationships/hyperlink" Target="http://mudam.nilim.go.jp/chronology/summary/585" TargetMode="External"/><Relationship Id="rId216" Type="http://schemas.openxmlformats.org/officeDocument/2006/relationships/hyperlink" Target="http://mudam.nilim.go.jp/chronology/summary/281" TargetMode="External"/><Relationship Id="rId423" Type="http://schemas.openxmlformats.org/officeDocument/2006/relationships/hyperlink" Target="http://mudam.nilim.go.jp/chronology/summary/64" TargetMode="External"/><Relationship Id="rId258" Type="http://schemas.openxmlformats.org/officeDocument/2006/relationships/hyperlink" Target="http://mudam.nilim.go.jp/chronology/summary/344" TargetMode="External"/><Relationship Id="rId465" Type="http://schemas.openxmlformats.org/officeDocument/2006/relationships/hyperlink" Target="http://mudam.nilim.go.jp/chronology/summary/431" TargetMode="External"/><Relationship Id="rId630" Type="http://schemas.openxmlformats.org/officeDocument/2006/relationships/hyperlink" Target="http://mudam.nilim.go.jp/chronology/summary/566" TargetMode="External"/><Relationship Id="rId22" Type="http://schemas.openxmlformats.org/officeDocument/2006/relationships/hyperlink" Target="http://mudam.nilim.go.jp/chronology/summary/12" TargetMode="External"/><Relationship Id="rId64" Type="http://schemas.openxmlformats.org/officeDocument/2006/relationships/hyperlink" Target="http://mudam.nilim.go.jp/chronology/summary/177" TargetMode="External"/><Relationship Id="rId118" Type="http://schemas.openxmlformats.org/officeDocument/2006/relationships/hyperlink" Target="http://mudam.nilim.go.jp/chronology/summary/219" TargetMode="External"/><Relationship Id="rId325" Type="http://schemas.openxmlformats.org/officeDocument/2006/relationships/hyperlink" Target="http://mudam.nilim.go.jp/chronology/summary/128" TargetMode="External"/><Relationship Id="rId367" Type="http://schemas.openxmlformats.org/officeDocument/2006/relationships/hyperlink" Target="http://mudam.nilim.go.jp/chronology/summary/121" TargetMode="External"/><Relationship Id="rId532" Type="http://schemas.openxmlformats.org/officeDocument/2006/relationships/hyperlink" Target="http://mudam.nilim.go.jp/chronology/summary/479" TargetMode="External"/><Relationship Id="rId574" Type="http://schemas.openxmlformats.org/officeDocument/2006/relationships/hyperlink" Target="http://mudam.nilim.go.jp/chronology/summary/534" TargetMode="External"/><Relationship Id="rId171" Type="http://schemas.openxmlformats.org/officeDocument/2006/relationships/hyperlink" Target="http://mudam.nilim.go.jp/chronology/summary/245" TargetMode="External"/><Relationship Id="rId227" Type="http://schemas.openxmlformats.org/officeDocument/2006/relationships/hyperlink" Target="http://mudam.nilim.go.jp/chronology/summary/311" TargetMode="External"/><Relationship Id="rId269" Type="http://schemas.openxmlformats.org/officeDocument/2006/relationships/hyperlink" Target="http://mudam.nilim.go.jp/chronology/summary/265" TargetMode="External"/><Relationship Id="rId434" Type="http://schemas.openxmlformats.org/officeDocument/2006/relationships/hyperlink" Target="http://mudam.nilim.go.jp/chronology/summary/422" TargetMode="External"/><Relationship Id="rId476" Type="http://schemas.openxmlformats.org/officeDocument/2006/relationships/hyperlink" Target="http://mudam.nilim.go.jp/chronology/summary/612" TargetMode="External"/><Relationship Id="rId641" Type="http://schemas.openxmlformats.org/officeDocument/2006/relationships/hyperlink" Target="http://mudam.nilim.go.jp/chronology/summary/92" TargetMode="External"/><Relationship Id="rId33" Type="http://schemas.openxmlformats.org/officeDocument/2006/relationships/hyperlink" Target="http://mudam.nilim.go.jp/chronology/summary/159" TargetMode="External"/><Relationship Id="rId129" Type="http://schemas.openxmlformats.org/officeDocument/2006/relationships/hyperlink" Target="http://mudam.nilim.go.jp/chronology/summary/222" TargetMode="External"/><Relationship Id="rId280" Type="http://schemas.openxmlformats.org/officeDocument/2006/relationships/hyperlink" Target="http://mudam.nilim.go.jp/chronology/summary/293" TargetMode="External"/><Relationship Id="rId336" Type="http://schemas.openxmlformats.org/officeDocument/2006/relationships/hyperlink" Target="http://mudam.nilim.go.jp/chronology/summary/59" TargetMode="External"/><Relationship Id="rId501" Type="http://schemas.openxmlformats.org/officeDocument/2006/relationships/hyperlink" Target="http://mudam.nilim.go.jp/chronology/summary/469" TargetMode="External"/><Relationship Id="rId543" Type="http://schemas.openxmlformats.org/officeDocument/2006/relationships/hyperlink" Target="http://mudam.nilim.go.jp/chronology/summary/86" TargetMode="External"/><Relationship Id="rId75" Type="http://schemas.openxmlformats.org/officeDocument/2006/relationships/hyperlink" Target="http://mudam.nilim.go.jp/chronology/summary/185" TargetMode="External"/><Relationship Id="rId140" Type="http://schemas.openxmlformats.org/officeDocument/2006/relationships/hyperlink" Target="http://mudam.nilim.go.jp/chronology/summary/234" TargetMode="External"/><Relationship Id="rId182" Type="http://schemas.openxmlformats.org/officeDocument/2006/relationships/hyperlink" Target="http://mudam.nilim.go.jp/chronology/summary/98" TargetMode="External"/><Relationship Id="rId378" Type="http://schemas.openxmlformats.org/officeDocument/2006/relationships/hyperlink" Target="http://mudam.nilim.go.jp/chronology/summary/387" TargetMode="External"/><Relationship Id="rId403" Type="http://schemas.openxmlformats.org/officeDocument/2006/relationships/hyperlink" Target="http://mudam.nilim.go.jp/chronology/summary/398" TargetMode="External"/><Relationship Id="rId585" Type="http://schemas.openxmlformats.org/officeDocument/2006/relationships/hyperlink" Target="http://mudam.nilim.go.jp/chronology/summary/517" TargetMode="External"/><Relationship Id="rId6" Type="http://schemas.openxmlformats.org/officeDocument/2006/relationships/hyperlink" Target="http://mudam.nilim.go.jp/chronology/summary/5" TargetMode="External"/><Relationship Id="rId238" Type="http://schemas.openxmlformats.org/officeDocument/2006/relationships/hyperlink" Target="http://mudam.nilim.go.jp/chronology/summary/312" TargetMode="External"/><Relationship Id="rId445" Type="http://schemas.openxmlformats.org/officeDocument/2006/relationships/hyperlink" Target="http://mudam.nilim.go.jp/chronology/summary/609" TargetMode="External"/><Relationship Id="rId487" Type="http://schemas.openxmlformats.org/officeDocument/2006/relationships/hyperlink" Target="http://mudam.nilim.go.jp/chronology/summary/461" TargetMode="External"/><Relationship Id="rId610" Type="http://schemas.openxmlformats.org/officeDocument/2006/relationships/hyperlink" Target="http://mudam.nilim.go.jp/chronology/summary/84" TargetMode="External"/><Relationship Id="rId652" Type="http://schemas.openxmlformats.org/officeDocument/2006/relationships/hyperlink" Target="http://mudam.nilim.go.jp/chronology/summary/577" TargetMode="External"/><Relationship Id="rId291" Type="http://schemas.openxmlformats.org/officeDocument/2006/relationships/hyperlink" Target="http://mudam.nilim.go.jp/chronology/summary/297" TargetMode="External"/><Relationship Id="rId305" Type="http://schemas.openxmlformats.org/officeDocument/2006/relationships/hyperlink" Target="http://mudam.nilim.go.jp/chronology/summary/331" TargetMode="External"/><Relationship Id="rId347" Type="http://schemas.openxmlformats.org/officeDocument/2006/relationships/hyperlink" Target="http://mudam.nilim.go.jp/chronology/summary/361" TargetMode="External"/><Relationship Id="rId512" Type="http://schemas.openxmlformats.org/officeDocument/2006/relationships/hyperlink" Target="http://mudam.nilim.go.jp/chronology/summary/78" TargetMode="External"/><Relationship Id="rId44" Type="http://schemas.openxmlformats.org/officeDocument/2006/relationships/hyperlink" Target="http://mudam.nilim.go.jp/chronology/summary/163" TargetMode="External"/><Relationship Id="rId86" Type="http://schemas.openxmlformats.org/officeDocument/2006/relationships/hyperlink" Target="http://mudam.nilim.go.jp/chronology/summary/187" TargetMode="External"/><Relationship Id="rId151" Type="http://schemas.openxmlformats.org/officeDocument/2006/relationships/hyperlink" Target="http://mudam.nilim.go.jp/chronology/summary/40" TargetMode="External"/><Relationship Id="rId389" Type="http://schemas.openxmlformats.org/officeDocument/2006/relationships/hyperlink" Target="http://mudam.nilim.go.jp/chronology/summary/605" TargetMode="External"/><Relationship Id="rId554" Type="http://schemas.openxmlformats.org/officeDocument/2006/relationships/hyperlink" Target="http://mudam.nilim.go.jp/chronology/summary/504" TargetMode="External"/><Relationship Id="rId596" Type="http://schemas.openxmlformats.org/officeDocument/2006/relationships/hyperlink" Target="http://mudam.nilim.go.jp/chronology/summary/539" TargetMode="External"/><Relationship Id="rId193" Type="http://schemas.openxmlformats.org/officeDocument/2006/relationships/hyperlink" Target="http://mudam.nilim.go.jp/chronology/summary/260" TargetMode="External"/><Relationship Id="rId207" Type="http://schemas.openxmlformats.org/officeDocument/2006/relationships/hyperlink" Target="http://mudam.nilim.go.jp/chronology/summary/269" TargetMode="External"/><Relationship Id="rId249" Type="http://schemas.openxmlformats.org/officeDocument/2006/relationships/hyperlink" Target="http://mudam.nilim.go.jp/chronology/summary/328" TargetMode="External"/><Relationship Id="rId414" Type="http://schemas.openxmlformats.org/officeDocument/2006/relationships/hyperlink" Target="http://mudam.nilim.go.jp/chronology/summary/413" TargetMode="External"/><Relationship Id="rId456" Type="http://schemas.openxmlformats.org/officeDocument/2006/relationships/hyperlink" Target="http://mudam.nilim.go.jp/chronology/summary/439" TargetMode="External"/><Relationship Id="rId498" Type="http://schemas.openxmlformats.org/officeDocument/2006/relationships/hyperlink" Target="http://mudam.nilim.go.jp/chronology/summary/74" TargetMode="External"/><Relationship Id="rId621" Type="http://schemas.openxmlformats.org/officeDocument/2006/relationships/hyperlink" Target="http://mudam.nilim.go.jp/chronology/summary/120" TargetMode="External"/><Relationship Id="rId13" Type="http://schemas.openxmlformats.org/officeDocument/2006/relationships/hyperlink" Target="http://mudam.nilim.go.jp/chronology/summary/4" TargetMode="External"/><Relationship Id="rId109" Type="http://schemas.openxmlformats.org/officeDocument/2006/relationships/hyperlink" Target="http://mudam.nilim.go.jp/chronology/summary/31" TargetMode="External"/><Relationship Id="rId260" Type="http://schemas.openxmlformats.org/officeDocument/2006/relationships/hyperlink" Target="http://mudam.nilim.go.jp/chronology/summary/347" TargetMode="External"/><Relationship Id="rId316" Type="http://schemas.openxmlformats.org/officeDocument/2006/relationships/hyperlink" Target="http://mudam.nilim.go.jp/chronology/summary/52" TargetMode="External"/><Relationship Id="rId523" Type="http://schemas.openxmlformats.org/officeDocument/2006/relationships/hyperlink" Target="http://mudam.nilim.go.jp/chronology/summary/145" TargetMode="External"/><Relationship Id="rId55" Type="http://schemas.openxmlformats.org/officeDocument/2006/relationships/hyperlink" Target="http://mudam.nilim.go.jp/chronology/summary/21" TargetMode="External"/><Relationship Id="rId97" Type="http://schemas.openxmlformats.org/officeDocument/2006/relationships/hyperlink" Target="http://mudam.nilim.go.jp/chronology/summary/204" TargetMode="External"/><Relationship Id="rId120" Type="http://schemas.openxmlformats.org/officeDocument/2006/relationships/hyperlink" Target="http://mudam.nilim.go.jp/chronology/summary/217" TargetMode="External"/><Relationship Id="rId358" Type="http://schemas.openxmlformats.org/officeDocument/2006/relationships/hyperlink" Target="http://mudam.nilim.go.jp/chronology/summary/378" TargetMode="External"/><Relationship Id="rId565" Type="http://schemas.openxmlformats.org/officeDocument/2006/relationships/hyperlink" Target="http://mudam.nilim.go.jp/chronology/summary/524" TargetMode="External"/><Relationship Id="rId162" Type="http://schemas.openxmlformats.org/officeDocument/2006/relationships/hyperlink" Target="http://mudam.nilim.go.jp/chronology/summary/35" TargetMode="External"/><Relationship Id="rId218" Type="http://schemas.openxmlformats.org/officeDocument/2006/relationships/hyperlink" Target="http://mudam.nilim.go.jp/chronology/summary/286" TargetMode="External"/><Relationship Id="rId425" Type="http://schemas.openxmlformats.org/officeDocument/2006/relationships/hyperlink" Target="http://mudam.nilim.go.jp/chronology/summary/67" TargetMode="External"/><Relationship Id="rId467" Type="http://schemas.openxmlformats.org/officeDocument/2006/relationships/hyperlink" Target="http://mudam.nilim.go.jp/chronology/summary/442" TargetMode="External"/><Relationship Id="rId632" Type="http://schemas.openxmlformats.org/officeDocument/2006/relationships/hyperlink" Target="http://mudam.nilim.go.jp/chronology/summary/564" TargetMode="External"/><Relationship Id="rId271" Type="http://schemas.openxmlformats.org/officeDocument/2006/relationships/hyperlink" Target="http://mudam.nilim.go.jp/chronology/summary/647" TargetMode="External"/><Relationship Id="rId24" Type="http://schemas.openxmlformats.org/officeDocument/2006/relationships/hyperlink" Target="http://mudam.nilim.go.jp/chronology/summary/149" TargetMode="External"/><Relationship Id="rId66" Type="http://schemas.openxmlformats.org/officeDocument/2006/relationships/hyperlink" Target="http://mudam.nilim.go.jp/chronology/summary/172" TargetMode="External"/><Relationship Id="rId131" Type="http://schemas.openxmlformats.org/officeDocument/2006/relationships/hyperlink" Target="http://mudam.nilim.go.jp/chronology/summary/228" TargetMode="External"/><Relationship Id="rId327" Type="http://schemas.openxmlformats.org/officeDocument/2006/relationships/hyperlink" Target="http://mudam.nilim.go.jp/chronology/summary/115" TargetMode="External"/><Relationship Id="rId369" Type="http://schemas.openxmlformats.org/officeDocument/2006/relationships/hyperlink" Target="http://mudam.nilim.go.jp/chronology/summary/379" TargetMode="External"/><Relationship Id="rId534" Type="http://schemas.openxmlformats.org/officeDocument/2006/relationships/hyperlink" Target="http://mudam.nilim.go.jp/chronology/summary/488" TargetMode="External"/><Relationship Id="rId576" Type="http://schemas.openxmlformats.org/officeDocument/2006/relationships/hyperlink" Target="http://mudam.nilim.go.jp/chronology/summary/532" TargetMode="External"/><Relationship Id="rId173" Type="http://schemas.openxmlformats.org/officeDocument/2006/relationships/hyperlink" Target="http://mudam.nilim.go.jp/chronology/summary/99" TargetMode="External"/><Relationship Id="rId229" Type="http://schemas.openxmlformats.org/officeDocument/2006/relationships/hyperlink" Target="http://mudam.nilim.go.jp/chronology/summary/316" TargetMode="External"/><Relationship Id="rId380" Type="http://schemas.openxmlformats.org/officeDocument/2006/relationships/hyperlink" Target="http://mudam.nilim.go.jp/chronology/summary/384" TargetMode="External"/><Relationship Id="rId436" Type="http://schemas.openxmlformats.org/officeDocument/2006/relationships/hyperlink" Target="http://mudam.nilim.go.jp/chronology/summary/425" TargetMode="External"/><Relationship Id="rId601" Type="http://schemas.openxmlformats.org/officeDocument/2006/relationships/hyperlink" Target="http://mudam.nilim.go.jp/chronology/summary/542" TargetMode="External"/><Relationship Id="rId643" Type="http://schemas.openxmlformats.org/officeDocument/2006/relationships/hyperlink" Target="http://mudam.nilim.go.jp/chronology/summary/96" TargetMode="External"/><Relationship Id="rId240" Type="http://schemas.openxmlformats.org/officeDocument/2006/relationships/hyperlink" Target="http://mudam.nilim.go.jp/chronology/summary/319" TargetMode="External"/><Relationship Id="rId478" Type="http://schemas.openxmlformats.org/officeDocument/2006/relationships/hyperlink" Target="http://mudam.nilim.go.jp/chronology/summary/613" TargetMode="External"/><Relationship Id="rId35" Type="http://schemas.openxmlformats.org/officeDocument/2006/relationships/hyperlink" Target="http://mudam.nilim.go.jp/chronology/summary/153" TargetMode="External"/><Relationship Id="rId77" Type="http://schemas.openxmlformats.org/officeDocument/2006/relationships/hyperlink" Target="http://mudam.nilim.go.jp/chronology/summary/182" TargetMode="External"/><Relationship Id="rId100" Type="http://schemas.openxmlformats.org/officeDocument/2006/relationships/hyperlink" Target="http://mudam.nilim.go.jp/chronology/summary/207" TargetMode="External"/><Relationship Id="rId282" Type="http://schemas.openxmlformats.org/officeDocument/2006/relationships/hyperlink" Target="http://mudam.nilim.go.jp/chronology/summary/299" TargetMode="External"/><Relationship Id="rId338" Type="http://schemas.openxmlformats.org/officeDocument/2006/relationships/hyperlink" Target="http://mudam.nilim.go.jp/chronology/summary/356" TargetMode="External"/><Relationship Id="rId503" Type="http://schemas.openxmlformats.org/officeDocument/2006/relationships/hyperlink" Target="http://mudam.nilim.go.jp/chronology/summary/466" TargetMode="External"/><Relationship Id="rId545" Type="http://schemas.openxmlformats.org/officeDocument/2006/relationships/hyperlink" Target="http://mudam.nilim.go.jp/chronology/summary/493" TargetMode="External"/><Relationship Id="rId587" Type="http://schemas.openxmlformats.org/officeDocument/2006/relationships/hyperlink" Target="http://mudam.nilim.go.jp/chronology/summary/507" TargetMode="External"/><Relationship Id="rId8" Type="http://schemas.openxmlformats.org/officeDocument/2006/relationships/hyperlink" Target="http://mudam.nilim.go.jp/chronology/summary/15" TargetMode="External"/><Relationship Id="rId142" Type="http://schemas.openxmlformats.org/officeDocument/2006/relationships/hyperlink" Target="http://mudam.nilim.go.jp/chronology/summary/236" TargetMode="External"/><Relationship Id="rId184" Type="http://schemas.openxmlformats.org/officeDocument/2006/relationships/hyperlink" Target="http://mudam.nilim.go.jp/chronology/summary/114" TargetMode="External"/><Relationship Id="rId391" Type="http://schemas.openxmlformats.org/officeDocument/2006/relationships/hyperlink" Target="http://mudam.nilim.go.jp/chronology/summary/607" TargetMode="External"/><Relationship Id="rId405" Type="http://schemas.openxmlformats.org/officeDocument/2006/relationships/hyperlink" Target="http://mudam.nilim.go.jp/chronology/summary/404" TargetMode="External"/><Relationship Id="rId447" Type="http://schemas.openxmlformats.org/officeDocument/2006/relationships/hyperlink" Target="http://mudam.nilim.go.jp/chronology/summary/65" TargetMode="External"/><Relationship Id="rId612" Type="http://schemas.openxmlformats.org/officeDocument/2006/relationships/hyperlink" Target="http://mudam.nilim.go.jp/chronology/summary/550" TargetMode="External"/><Relationship Id="rId251" Type="http://schemas.openxmlformats.org/officeDocument/2006/relationships/hyperlink" Target="http://mudam.nilim.go.jp/chronology/summary/600" TargetMode="External"/><Relationship Id="rId489" Type="http://schemas.openxmlformats.org/officeDocument/2006/relationships/hyperlink" Target="http://mudam.nilim.go.jp/chronology/summary/460" TargetMode="External"/><Relationship Id="rId654" Type="http://schemas.openxmlformats.org/officeDocument/2006/relationships/printerSettings" Target="../printerSettings/printerSettings1.bin"/><Relationship Id="rId46" Type="http://schemas.openxmlformats.org/officeDocument/2006/relationships/hyperlink" Target="http://mudam.nilim.go.jp/chronology/summary/170" TargetMode="External"/><Relationship Id="rId293" Type="http://schemas.openxmlformats.org/officeDocument/2006/relationships/hyperlink" Target="http://mudam.nilim.go.jp/chronology/summary/103" TargetMode="External"/><Relationship Id="rId307" Type="http://schemas.openxmlformats.org/officeDocument/2006/relationships/hyperlink" Target="http://mudam.nilim.go.jp/chronology/summary/102" TargetMode="External"/><Relationship Id="rId349" Type="http://schemas.openxmlformats.org/officeDocument/2006/relationships/hyperlink" Target="http://mudam.nilim.go.jp/chronology/summary/374" TargetMode="External"/><Relationship Id="rId514" Type="http://schemas.openxmlformats.org/officeDocument/2006/relationships/hyperlink" Target="http://mudam.nilim.go.jp/chronology/summary/473" TargetMode="External"/><Relationship Id="rId556" Type="http://schemas.openxmlformats.org/officeDocument/2006/relationships/hyperlink" Target="http://mudam.nilim.go.jp/chronology/summary/499" TargetMode="External"/><Relationship Id="rId88" Type="http://schemas.openxmlformats.org/officeDocument/2006/relationships/hyperlink" Target="http://mudam.nilim.go.jp/chronology/summary/634" TargetMode="External"/><Relationship Id="rId111" Type="http://schemas.openxmlformats.org/officeDocument/2006/relationships/hyperlink" Target="http://mudam.nilim.go.jp/chronology/summary/210" TargetMode="External"/><Relationship Id="rId153" Type="http://schemas.openxmlformats.org/officeDocument/2006/relationships/hyperlink" Target="http://mudam.nilim.go.jp/chronology/summary/238" TargetMode="External"/><Relationship Id="rId195" Type="http://schemas.openxmlformats.org/officeDocument/2006/relationships/hyperlink" Target="http://mudam.nilim.go.jp/chronology/summary/588" TargetMode="External"/><Relationship Id="rId209" Type="http://schemas.openxmlformats.org/officeDocument/2006/relationships/hyperlink" Target="http://mudam.nilim.go.jp/chronology/summary/273" TargetMode="External"/><Relationship Id="rId360" Type="http://schemas.openxmlformats.org/officeDocument/2006/relationships/hyperlink" Target="http://mudam.nilim.go.jp/chronology/summary/364" TargetMode="External"/><Relationship Id="rId416" Type="http://schemas.openxmlformats.org/officeDocument/2006/relationships/hyperlink" Target="http://mudam.nilim.go.jp/chronology/summary/410" TargetMode="External"/><Relationship Id="rId598" Type="http://schemas.openxmlformats.org/officeDocument/2006/relationships/hyperlink" Target="http://mudam.nilim.go.jp/chronology/summary/87" TargetMode="External"/><Relationship Id="rId220" Type="http://schemas.openxmlformats.org/officeDocument/2006/relationships/hyperlink" Target="http://mudam.nilim.go.jp/chronology/summary/277" TargetMode="External"/><Relationship Id="rId458" Type="http://schemas.openxmlformats.org/officeDocument/2006/relationships/hyperlink" Target="http://mudam.nilim.go.jp/chronology/summary/441" TargetMode="External"/><Relationship Id="rId623" Type="http://schemas.openxmlformats.org/officeDocument/2006/relationships/hyperlink" Target="http://mudam.nilim.go.jp/chronology/summary/559" TargetMode="External"/><Relationship Id="rId15" Type="http://schemas.openxmlformats.org/officeDocument/2006/relationships/hyperlink" Target="http://mudam.nilim.go.jp/chronology/summary/14" TargetMode="External"/><Relationship Id="rId57" Type="http://schemas.openxmlformats.org/officeDocument/2006/relationships/hyperlink" Target="http://mudam.nilim.go.jp/chronology/summary/19" TargetMode="External"/><Relationship Id="rId262" Type="http://schemas.openxmlformats.org/officeDocument/2006/relationships/hyperlink" Target="http://mudam.nilim.go.jp/chronology/summary/346" TargetMode="External"/><Relationship Id="rId318" Type="http://schemas.openxmlformats.org/officeDocument/2006/relationships/hyperlink" Target="http://mudam.nilim.go.jp/chronology/summary/337" TargetMode="External"/><Relationship Id="rId525" Type="http://schemas.openxmlformats.org/officeDocument/2006/relationships/hyperlink" Target="http://mudam.nilim.go.jp/chronology/summary/483" TargetMode="External"/><Relationship Id="rId567" Type="http://schemas.openxmlformats.org/officeDocument/2006/relationships/hyperlink" Target="http://mudam.nilim.go.jp/chronology/summary/523" TargetMode="External"/><Relationship Id="rId99" Type="http://schemas.openxmlformats.org/officeDocument/2006/relationships/hyperlink" Target="http://mudam.nilim.go.jp/chronology/summary/199" TargetMode="External"/><Relationship Id="rId122" Type="http://schemas.openxmlformats.org/officeDocument/2006/relationships/hyperlink" Target="http://mudam.nilim.go.jp/chronology/summary/215" TargetMode="External"/><Relationship Id="rId164" Type="http://schemas.openxmlformats.org/officeDocument/2006/relationships/hyperlink" Target="http://mudam.nilim.go.jp/chronology/summary/33" TargetMode="External"/><Relationship Id="rId371" Type="http://schemas.openxmlformats.org/officeDocument/2006/relationships/hyperlink" Target="http://mudam.nilim.go.jp/chronology/summary/382" TargetMode="External"/><Relationship Id="rId427" Type="http://schemas.openxmlformats.org/officeDocument/2006/relationships/hyperlink" Target="http://mudam.nilim.go.jp/chronology/summary/133" TargetMode="External"/><Relationship Id="rId469" Type="http://schemas.openxmlformats.org/officeDocument/2006/relationships/hyperlink" Target="http://mudam.nilim.go.jp/chronology/summary/136" TargetMode="External"/><Relationship Id="rId634" Type="http://schemas.openxmlformats.org/officeDocument/2006/relationships/hyperlink" Target="http://mudam.nilim.go.jp/chronology/summary/563" TargetMode="External"/><Relationship Id="rId26" Type="http://schemas.openxmlformats.org/officeDocument/2006/relationships/hyperlink" Target="http://mudam.nilim.go.jp/chronology/summary/158" TargetMode="External"/><Relationship Id="rId231" Type="http://schemas.openxmlformats.org/officeDocument/2006/relationships/hyperlink" Target="http://mudam.nilim.go.jp/chronology/summary/313" TargetMode="External"/><Relationship Id="rId273" Type="http://schemas.openxmlformats.org/officeDocument/2006/relationships/hyperlink" Target="http://mudam.nilim.go.jp/chronology/summary/45" TargetMode="External"/><Relationship Id="rId329" Type="http://schemas.openxmlformats.org/officeDocument/2006/relationships/hyperlink" Target="http://mudam.nilim.go.jp/chronology/summary/353" TargetMode="External"/><Relationship Id="rId480" Type="http://schemas.openxmlformats.org/officeDocument/2006/relationships/hyperlink" Target="http://mudam.nilim.go.jp/chronology/summary/455" TargetMode="External"/><Relationship Id="rId536" Type="http://schemas.openxmlformats.org/officeDocument/2006/relationships/hyperlink" Target="http://mudam.nilim.go.jp/chronology/summary/490" TargetMode="External"/><Relationship Id="rId68" Type="http://schemas.openxmlformats.org/officeDocument/2006/relationships/hyperlink" Target="http://mudam.nilim.go.jp/chronology/summary/176" TargetMode="External"/><Relationship Id="rId133" Type="http://schemas.openxmlformats.org/officeDocument/2006/relationships/hyperlink" Target="http://mudam.nilim.go.jp/chronology/summary/230" TargetMode="External"/><Relationship Id="rId175" Type="http://schemas.openxmlformats.org/officeDocument/2006/relationships/hyperlink" Target="http://mudam.nilim.go.jp/chronology/summary/100" TargetMode="External"/><Relationship Id="rId340" Type="http://schemas.openxmlformats.org/officeDocument/2006/relationships/hyperlink" Target="http://mudam.nilim.go.jp/chronology/summary/106" TargetMode="External"/><Relationship Id="rId578" Type="http://schemas.openxmlformats.org/officeDocument/2006/relationships/hyperlink" Target="http://mudam.nilim.go.jp/chronology/summary/509" TargetMode="External"/><Relationship Id="rId200" Type="http://schemas.openxmlformats.org/officeDocument/2006/relationships/hyperlink" Target="http://mudam.nilim.go.jp/chronology/summary/47" TargetMode="External"/><Relationship Id="rId382" Type="http://schemas.openxmlformats.org/officeDocument/2006/relationships/hyperlink" Target="http://mudam.nilim.go.jp/chronology/summary/63" TargetMode="External"/><Relationship Id="rId438" Type="http://schemas.openxmlformats.org/officeDocument/2006/relationships/hyperlink" Target="http://mudam.nilim.go.jp/chronology/summary/421" TargetMode="External"/><Relationship Id="rId603" Type="http://schemas.openxmlformats.org/officeDocument/2006/relationships/hyperlink" Target="http://mudam.nilim.go.jp/chronology/summary/544" TargetMode="External"/><Relationship Id="rId645" Type="http://schemas.openxmlformats.org/officeDocument/2006/relationships/hyperlink" Target="http://mudam.nilim.go.jp/chronology/summary/90" TargetMode="External"/><Relationship Id="rId242" Type="http://schemas.openxmlformats.org/officeDocument/2006/relationships/hyperlink" Target="http://mudam.nilim.go.jp/chronology/summary/322" TargetMode="External"/><Relationship Id="rId284" Type="http://schemas.openxmlformats.org/officeDocument/2006/relationships/hyperlink" Target="http://mudam.nilim.go.jp/chronology/summary/300" TargetMode="External"/><Relationship Id="rId491" Type="http://schemas.openxmlformats.org/officeDocument/2006/relationships/hyperlink" Target="http://mudam.nilim.go.jp/chronology/summary/453" TargetMode="External"/><Relationship Id="rId505" Type="http://schemas.openxmlformats.org/officeDocument/2006/relationships/hyperlink" Target="http://mudam.nilim.go.jp/chronology/summary/471" TargetMode="External"/><Relationship Id="rId37" Type="http://schemas.openxmlformats.org/officeDocument/2006/relationships/hyperlink" Target="http://mudam.nilim.go.jp/chronology/summary/157" TargetMode="External"/><Relationship Id="rId79" Type="http://schemas.openxmlformats.org/officeDocument/2006/relationships/hyperlink" Target="http://mudam.nilim.go.jp/chronology/summary/194" TargetMode="External"/><Relationship Id="rId102" Type="http://schemas.openxmlformats.org/officeDocument/2006/relationships/hyperlink" Target="http://mudam.nilim.go.jp/chronology/summary/196" TargetMode="External"/><Relationship Id="rId144" Type="http://schemas.openxmlformats.org/officeDocument/2006/relationships/hyperlink" Target="http://mudam.nilim.go.jp/chronology/summary/237" TargetMode="External"/><Relationship Id="rId547" Type="http://schemas.openxmlformats.org/officeDocument/2006/relationships/hyperlink" Target="http://mudam.nilim.go.jp/chronology/summary/497" TargetMode="External"/><Relationship Id="rId589" Type="http://schemas.openxmlformats.org/officeDocument/2006/relationships/hyperlink" Target="http://mudam.nilim.go.jp/chronology/summary/513" TargetMode="External"/><Relationship Id="rId90" Type="http://schemas.openxmlformats.org/officeDocument/2006/relationships/hyperlink" Target="http://mudam.nilim.go.jp/chronology/summary/32" TargetMode="External"/><Relationship Id="rId186" Type="http://schemas.openxmlformats.org/officeDocument/2006/relationships/hyperlink" Target="http://mudam.nilim.go.jp/chronology/summary/142" TargetMode="External"/><Relationship Id="rId351" Type="http://schemas.openxmlformats.org/officeDocument/2006/relationships/hyperlink" Target="http://mudam.nilim.go.jp/chronology/summary/375" TargetMode="External"/><Relationship Id="rId393" Type="http://schemas.openxmlformats.org/officeDocument/2006/relationships/hyperlink" Target="http://mudam.nilim.go.jp/chronology/summary/71" TargetMode="External"/><Relationship Id="rId407" Type="http://schemas.openxmlformats.org/officeDocument/2006/relationships/hyperlink" Target="http://mudam.nilim.go.jp/chronology/summary/132" TargetMode="External"/><Relationship Id="rId449" Type="http://schemas.openxmlformats.org/officeDocument/2006/relationships/hyperlink" Target="http://mudam.nilim.go.jp/chronology/summary/433" TargetMode="External"/><Relationship Id="rId614" Type="http://schemas.openxmlformats.org/officeDocument/2006/relationships/hyperlink" Target="http://mudam.nilim.go.jp/chronology/summary/554" TargetMode="External"/><Relationship Id="rId211" Type="http://schemas.openxmlformats.org/officeDocument/2006/relationships/hyperlink" Target="http://mudam.nilim.go.jp/chronology/summary/272" TargetMode="External"/><Relationship Id="rId253" Type="http://schemas.openxmlformats.org/officeDocument/2006/relationships/hyperlink" Target="http://mudam.nilim.go.jp/chronology/summary/599" TargetMode="External"/><Relationship Id="rId295" Type="http://schemas.openxmlformats.org/officeDocument/2006/relationships/hyperlink" Target="http://mudam.nilim.go.jp/chronology/summary/597" TargetMode="External"/><Relationship Id="rId309" Type="http://schemas.openxmlformats.org/officeDocument/2006/relationships/hyperlink" Target="http://mudam.nilim.go.jp/chronology/summary/118" TargetMode="External"/><Relationship Id="rId460" Type="http://schemas.openxmlformats.org/officeDocument/2006/relationships/hyperlink" Target="http://mudam.nilim.go.jp/chronology/summary/445" TargetMode="External"/><Relationship Id="rId516" Type="http://schemas.openxmlformats.org/officeDocument/2006/relationships/hyperlink" Target="http://mudam.nilim.go.jp/chronology/summary/477" TargetMode="External"/><Relationship Id="rId48" Type="http://schemas.openxmlformats.org/officeDocument/2006/relationships/hyperlink" Target="http://mudam.nilim.go.jp/chronology/summary/169" TargetMode="External"/><Relationship Id="rId113" Type="http://schemas.openxmlformats.org/officeDocument/2006/relationships/hyperlink" Target="http://mudam.nilim.go.jp/chronology/summary/216" TargetMode="External"/><Relationship Id="rId320" Type="http://schemas.openxmlformats.org/officeDocument/2006/relationships/hyperlink" Target="http://mudam.nilim.go.jp/chronology/summary/598" TargetMode="External"/><Relationship Id="rId558" Type="http://schemas.openxmlformats.org/officeDocument/2006/relationships/hyperlink" Target="http://mudam.nilim.go.jp/chronology/summary/140" TargetMode="External"/><Relationship Id="rId155" Type="http://schemas.openxmlformats.org/officeDocument/2006/relationships/hyperlink" Target="http://mudam.nilim.go.jp/chronology/summary/242" TargetMode="External"/><Relationship Id="rId197" Type="http://schemas.openxmlformats.org/officeDocument/2006/relationships/hyperlink" Target="http://mudam.nilim.go.jp/chronology/summary/590" TargetMode="External"/><Relationship Id="rId362" Type="http://schemas.openxmlformats.org/officeDocument/2006/relationships/hyperlink" Target="http://mudam.nilim.go.jp/chronology/summary/360" TargetMode="External"/><Relationship Id="rId418" Type="http://schemas.openxmlformats.org/officeDocument/2006/relationships/hyperlink" Target="http://mudam.nilim.go.jp/chronology/summary/414" TargetMode="External"/><Relationship Id="rId625" Type="http://schemas.openxmlformats.org/officeDocument/2006/relationships/hyperlink" Target="http://mudam.nilim.go.jp/chronology/summary/558" TargetMode="External"/><Relationship Id="rId222" Type="http://schemas.openxmlformats.org/officeDocument/2006/relationships/hyperlink" Target="http://mudam.nilim.go.jp/chronology/summary/48" TargetMode="External"/><Relationship Id="rId264" Type="http://schemas.openxmlformats.org/officeDocument/2006/relationships/hyperlink" Target="http://mudam.nilim.go.jp/chronology/summary/262" TargetMode="External"/><Relationship Id="rId471" Type="http://schemas.openxmlformats.org/officeDocument/2006/relationships/hyperlink" Target="http://mudam.nilim.go.jp/chronology/summary/448" TargetMode="External"/><Relationship Id="rId17" Type="http://schemas.openxmlformats.org/officeDocument/2006/relationships/hyperlink" Target="http://mudam.nilim.go.jp/chronology/summary/2" TargetMode="External"/><Relationship Id="rId59" Type="http://schemas.openxmlformats.org/officeDocument/2006/relationships/hyperlink" Target="http://mudam.nilim.go.jp/chronology/summary/122" TargetMode="External"/><Relationship Id="rId124" Type="http://schemas.openxmlformats.org/officeDocument/2006/relationships/hyperlink" Target="http://mudam.nilim.go.jp/chronology/summary/584" TargetMode="External"/><Relationship Id="rId527" Type="http://schemas.openxmlformats.org/officeDocument/2006/relationships/hyperlink" Target="http://mudam.nilim.go.jp/chronology/summary/478" TargetMode="External"/><Relationship Id="rId569" Type="http://schemas.openxmlformats.org/officeDocument/2006/relationships/hyperlink" Target="http://mudam.nilim.go.jp/chronology/summary/530" TargetMode="External"/><Relationship Id="rId70" Type="http://schemas.openxmlformats.org/officeDocument/2006/relationships/hyperlink" Target="http://mudam.nilim.go.jp/chronology/summary/633" TargetMode="External"/><Relationship Id="rId166" Type="http://schemas.openxmlformats.org/officeDocument/2006/relationships/hyperlink" Target="http://mudam.nilim.go.jp/chronology/summary/246" TargetMode="External"/><Relationship Id="rId331" Type="http://schemas.openxmlformats.org/officeDocument/2006/relationships/hyperlink" Target="http://mudam.nilim.go.jp/chronology/summary/354" TargetMode="External"/><Relationship Id="rId373" Type="http://schemas.openxmlformats.org/officeDocument/2006/relationships/hyperlink" Target="http://mudam.nilim.go.jp/chronology/summary/383" TargetMode="External"/><Relationship Id="rId429" Type="http://schemas.openxmlformats.org/officeDocument/2006/relationships/hyperlink" Target="http://mudam.nilim.go.jp/chronology/summary/418" TargetMode="External"/><Relationship Id="rId580" Type="http://schemas.openxmlformats.org/officeDocument/2006/relationships/hyperlink" Target="http://mudam.nilim.go.jp/chronology/summary/535" TargetMode="External"/><Relationship Id="rId636" Type="http://schemas.openxmlformats.org/officeDocument/2006/relationships/hyperlink" Target="http://mudam.nilim.go.jp/chronology/summary/569" TargetMode="External"/><Relationship Id="rId1" Type="http://schemas.openxmlformats.org/officeDocument/2006/relationships/hyperlink" Target="http://mudam.nilim.go.jp/chronology/summary/578" TargetMode="External"/><Relationship Id="rId233" Type="http://schemas.openxmlformats.org/officeDocument/2006/relationships/hyperlink" Target="http://mudam.nilim.go.jp/chronology/summary/307" TargetMode="External"/><Relationship Id="rId440" Type="http://schemas.openxmlformats.org/officeDocument/2006/relationships/hyperlink" Target="http://mudam.nilim.go.jp/chronology/summary/611" TargetMode="Externa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http://mudam.nilim.go.jp/chronology/summary/186" TargetMode="External"/><Relationship Id="rId13" Type="http://schemas.openxmlformats.org/officeDocument/2006/relationships/hyperlink" Target="http://mudam.nilim.go.jp/chronology/summary/189" TargetMode="External"/><Relationship Id="rId18" Type="http://schemas.openxmlformats.org/officeDocument/2006/relationships/hyperlink" Target="http://mudam.nilim.go.jp/chronology/summary/32" TargetMode="External"/><Relationship Id="rId26" Type="http://schemas.openxmlformats.org/officeDocument/2006/relationships/hyperlink" Target="http://mudam.nilim.go.jp/chronology/summary/195" TargetMode="External"/><Relationship Id="rId3" Type="http://schemas.openxmlformats.org/officeDocument/2006/relationships/hyperlink" Target="http://mudam.nilim.go.jp/chronology/summary/27" TargetMode="External"/><Relationship Id="rId21" Type="http://schemas.openxmlformats.org/officeDocument/2006/relationships/hyperlink" Target="http://mudam.nilim.go.jp/chronology/summary/200" TargetMode="External"/><Relationship Id="rId7" Type="http://schemas.openxmlformats.org/officeDocument/2006/relationships/hyperlink" Target="http://mudam.nilim.go.jp/chronology/summary/182" TargetMode="External"/><Relationship Id="rId12" Type="http://schemas.openxmlformats.org/officeDocument/2006/relationships/hyperlink" Target="http://mudam.nilim.go.jp/chronology/summary/183" TargetMode="External"/><Relationship Id="rId17" Type="http://schemas.openxmlformats.org/officeDocument/2006/relationships/hyperlink" Target="http://mudam.nilim.go.jp/chronology/summary/26" TargetMode="External"/><Relationship Id="rId25" Type="http://schemas.openxmlformats.org/officeDocument/2006/relationships/hyperlink" Target="http://mudam.nilim.go.jp/chronology/summary/204" TargetMode="External"/><Relationship Id="rId33" Type="http://schemas.openxmlformats.org/officeDocument/2006/relationships/printerSettings" Target="../printerSettings/printerSettings2.bin"/><Relationship Id="rId2" Type="http://schemas.openxmlformats.org/officeDocument/2006/relationships/hyperlink" Target="http://mudam.nilim.go.jp/chronology/summary/20" TargetMode="External"/><Relationship Id="rId16" Type="http://schemas.openxmlformats.org/officeDocument/2006/relationships/hyperlink" Target="http://mudam.nilim.go.jp/chronology/summary/191" TargetMode="External"/><Relationship Id="rId20" Type="http://schemas.openxmlformats.org/officeDocument/2006/relationships/hyperlink" Target="http://mudam.nilim.go.jp/chronology/summary/203" TargetMode="External"/><Relationship Id="rId29" Type="http://schemas.openxmlformats.org/officeDocument/2006/relationships/hyperlink" Target="http://mudam.nilim.go.jp/chronology/summary/205" TargetMode="External"/><Relationship Id="rId1" Type="http://schemas.openxmlformats.org/officeDocument/2006/relationships/hyperlink" Target="http://mudam.nilim.go.jp/chronology/summary/185" TargetMode="External"/><Relationship Id="rId6" Type="http://schemas.openxmlformats.org/officeDocument/2006/relationships/hyperlink" Target="http://mudam.nilim.go.jp/chronology/summary/181" TargetMode="External"/><Relationship Id="rId11" Type="http://schemas.openxmlformats.org/officeDocument/2006/relationships/hyperlink" Target="http://mudam.nilim.go.jp/chronology/summary/190" TargetMode="External"/><Relationship Id="rId24" Type="http://schemas.openxmlformats.org/officeDocument/2006/relationships/hyperlink" Target="http://mudam.nilim.go.jp/chronology/summary/206" TargetMode="External"/><Relationship Id="rId32" Type="http://schemas.openxmlformats.org/officeDocument/2006/relationships/hyperlink" Target="http://mudam.nilim.go.jp/chronology/summary/197" TargetMode="External"/><Relationship Id="rId5" Type="http://schemas.openxmlformats.org/officeDocument/2006/relationships/hyperlink" Target="http://mudam.nilim.go.jp/chronology/summary/184" TargetMode="External"/><Relationship Id="rId15" Type="http://schemas.openxmlformats.org/officeDocument/2006/relationships/hyperlink" Target="http://mudam.nilim.go.jp/chronology/summary/187" TargetMode="External"/><Relationship Id="rId23" Type="http://schemas.openxmlformats.org/officeDocument/2006/relationships/hyperlink" Target="http://mudam.nilim.go.jp/chronology/summary/202" TargetMode="External"/><Relationship Id="rId28" Type="http://schemas.openxmlformats.org/officeDocument/2006/relationships/hyperlink" Target="http://mudam.nilim.go.jp/chronology/summary/207" TargetMode="External"/><Relationship Id="rId10" Type="http://schemas.openxmlformats.org/officeDocument/2006/relationships/hyperlink" Target="http://mudam.nilim.go.jp/chronology/summary/192" TargetMode="External"/><Relationship Id="rId19" Type="http://schemas.openxmlformats.org/officeDocument/2006/relationships/hyperlink" Target="http://mudam.nilim.go.jp/chronology/summary/198" TargetMode="External"/><Relationship Id="rId31" Type="http://schemas.openxmlformats.org/officeDocument/2006/relationships/hyperlink" Target="http://mudam.nilim.go.jp/chronology/summary/208" TargetMode="External"/><Relationship Id="rId4" Type="http://schemas.openxmlformats.org/officeDocument/2006/relationships/hyperlink" Target="http://mudam.nilim.go.jp/chronology/summary/22" TargetMode="External"/><Relationship Id="rId9" Type="http://schemas.openxmlformats.org/officeDocument/2006/relationships/hyperlink" Target="http://mudam.nilim.go.jp/chronology/summary/188" TargetMode="External"/><Relationship Id="rId14" Type="http://schemas.openxmlformats.org/officeDocument/2006/relationships/hyperlink" Target="http://mudam.nilim.go.jp/chronology/summary/193" TargetMode="External"/><Relationship Id="rId22" Type="http://schemas.openxmlformats.org/officeDocument/2006/relationships/hyperlink" Target="http://mudam.nilim.go.jp/chronology/summary/201" TargetMode="External"/><Relationship Id="rId27" Type="http://schemas.openxmlformats.org/officeDocument/2006/relationships/hyperlink" Target="http://mudam.nilim.go.jp/chronology/summary/199" TargetMode="External"/><Relationship Id="rId30" Type="http://schemas.openxmlformats.org/officeDocument/2006/relationships/hyperlink" Target="http://mudam.nilim.go.jp/chronology/summary/196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R164"/>
  <sheetViews>
    <sheetView tabSelected="1" workbookViewId="0">
      <selection activeCell="K27" sqref="K27"/>
    </sheetView>
  </sheetViews>
  <sheetFormatPr defaultRowHeight="12" x14ac:dyDescent="0.2"/>
  <cols>
    <col min="1" max="1" width="5" customWidth="1"/>
    <col min="2" max="2" width="5" style="7" customWidth="1"/>
    <col min="3" max="3" width="6" style="7" customWidth="1"/>
    <col min="4" max="4" width="11.42578125" customWidth="1"/>
    <col min="5" max="5" width="17.28515625" customWidth="1"/>
  </cols>
  <sheetData>
    <row r="2" spans="2:18" ht="15.75" x14ac:dyDescent="0.2">
      <c r="B2" s="7" t="s">
        <v>1509</v>
      </c>
      <c r="D2" t="s">
        <v>1267</v>
      </c>
      <c r="E2" t="s">
        <v>1268</v>
      </c>
      <c r="F2" t="s">
        <v>2</v>
      </c>
      <c r="G2" t="s">
        <v>1269</v>
      </c>
      <c r="H2" t="s">
        <v>1286</v>
      </c>
      <c r="I2" t="s">
        <v>1288</v>
      </c>
      <c r="L2" s="38" t="s">
        <v>1491</v>
      </c>
      <c r="M2" s="39"/>
      <c r="N2" s="39"/>
      <c r="O2" s="40"/>
      <c r="P2" s="40"/>
      <c r="Q2" s="40"/>
      <c r="R2" s="40"/>
    </row>
    <row r="3" spans="2:18" x14ac:dyDescent="0.2">
      <c r="B3" s="7">
        <v>1</v>
      </c>
      <c r="C3" s="8" t="s">
        <v>151</v>
      </c>
      <c r="D3">
        <v>8202020002</v>
      </c>
      <c r="E3" s="13">
        <v>20200420700000</v>
      </c>
      <c r="F3" t="s">
        <v>151</v>
      </c>
      <c r="G3" t="s">
        <v>1285</v>
      </c>
      <c r="H3" t="s">
        <v>1287</v>
      </c>
      <c r="I3" t="s">
        <v>1289</v>
      </c>
      <c r="L3" s="41" t="s">
        <v>1492</v>
      </c>
      <c r="M3" s="41"/>
      <c r="N3" s="41" t="s">
        <v>1493</v>
      </c>
      <c r="O3" s="41"/>
      <c r="P3" s="41" t="s">
        <v>1494</v>
      </c>
      <c r="Q3" s="41"/>
      <c r="R3" s="41"/>
    </row>
    <row r="4" spans="2:18" x14ac:dyDescent="0.2">
      <c r="B4" s="7">
        <v>7</v>
      </c>
      <c r="C4" s="10" t="s">
        <v>143</v>
      </c>
      <c r="D4">
        <v>8202040071</v>
      </c>
      <c r="E4" s="13">
        <v>10200421500000</v>
      </c>
      <c r="F4" t="s">
        <v>143</v>
      </c>
      <c r="G4" t="s">
        <v>1292</v>
      </c>
      <c r="H4" t="s">
        <v>1293</v>
      </c>
      <c r="I4" t="s">
        <v>1294</v>
      </c>
      <c r="L4" s="41" t="s">
        <v>1495</v>
      </c>
      <c r="M4" s="41"/>
      <c r="N4" s="41" t="s">
        <v>1496</v>
      </c>
      <c r="O4" s="41"/>
      <c r="P4" s="41" t="s">
        <v>1497</v>
      </c>
      <c r="Q4" s="41"/>
      <c r="R4" s="42"/>
    </row>
    <row r="5" spans="2:18" x14ac:dyDescent="0.2">
      <c r="B5" s="7">
        <v>13</v>
      </c>
      <c r="C5" s="8" t="s">
        <v>145</v>
      </c>
      <c r="D5">
        <v>8202010004</v>
      </c>
      <c r="E5" s="13">
        <v>10200430200000</v>
      </c>
      <c r="F5" t="s">
        <v>145</v>
      </c>
      <c r="G5" t="s">
        <v>1295</v>
      </c>
      <c r="H5" t="s">
        <v>1296</v>
      </c>
      <c r="I5" t="s">
        <v>1297</v>
      </c>
      <c r="L5" s="41" t="s">
        <v>1498</v>
      </c>
      <c r="M5" s="41"/>
      <c r="N5" s="41" t="s">
        <v>1499</v>
      </c>
      <c r="O5" s="41"/>
      <c r="P5" s="41" t="s">
        <v>1500</v>
      </c>
      <c r="Q5" s="41"/>
      <c r="R5" s="41"/>
    </row>
    <row r="6" spans="2:18" x14ac:dyDescent="0.2">
      <c r="B6" s="7">
        <v>19</v>
      </c>
      <c r="C6" s="10" t="s">
        <v>147</v>
      </c>
      <c r="D6">
        <v>8202020031</v>
      </c>
      <c r="E6" s="13">
        <v>10200432400000</v>
      </c>
      <c r="F6" t="s">
        <v>147</v>
      </c>
      <c r="G6" t="s">
        <v>1300</v>
      </c>
      <c r="H6" t="s">
        <v>1298</v>
      </c>
      <c r="I6" t="s">
        <v>1299</v>
      </c>
      <c r="L6" s="41" t="s">
        <v>1501</v>
      </c>
      <c r="M6" s="41"/>
      <c r="N6" s="41" t="s">
        <v>1502</v>
      </c>
      <c r="O6" s="41"/>
      <c r="P6" s="41" t="s">
        <v>1503</v>
      </c>
      <c r="Q6" s="41"/>
      <c r="R6" s="42"/>
    </row>
    <row r="7" spans="2:18" x14ac:dyDescent="0.2">
      <c r="B7" s="7">
        <v>25</v>
      </c>
      <c r="C7" s="8" t="s">
        <v>149</v>
      </c>
      <c r="D7">
        <v>8202020018</v>
      </c>
      <c r="E7" s="13">
        <v>20200410000000</v>
      </c>
      <c r="F7" t="s">
        <v>149</v>
      </c>
      <c r="G7" t="s">
        <v>1301</v>
      </c>
      <c r="H7" t="s">
        <v>1302</v>
      </c>
      <c r="I7" t="s">
        <v>1303</v>
      </c>
      <c r="L7" s="41" t="s">
        <v>1504</v>
      </c>
      <c r="M7" s="41"/>
      <c r="N7" s="41" t="s">
        <v>1505</v>
      </c>
      <c r="O7" s="41"/>
      <c r="P7" s="41" t="s">
        <v>1506</v>
      </c>
      <c r="Q7" s="41"/>
      <c r="R7" s="42"/>
    </row>
    <row r="8" spans="2:18" ht="15.75" x14ac:dyDescent="0.2">
      <c r="B8" s="7">
        <v>31</v>
      </c>
      <c r="C8" s="10" t="s">
        <v>153</v>
      </c>
      <c r="D8">
        <v>8202040019</v>
      </c>
      <c r="E8" s="13">
        <v>20200421300000</v>
      </c>
      <c r="F8" t="s">
        <v>153</v>
      </c>
      <c r="G8" t="s">
        <v>1304</v>
      </c>
      <c r="H8" t="s">
        <v>1305</v>
      </c>
      <c r="I8" t="s">
        <v>1306</v>
      </c>
      <c r="L8" s="41" t="s">
        <v>1507</v>
      </c>
      <c r="M8" s="41"/>
      <c r="N8" s="41" t="s">
        <v>1508</v>
      </c>
      <c r="O8" s="41"/>
      <c r="P8" s="40"/>
      <c r="Q8" s="40"/>
      <c r="R8" s="40"/>
    </row>
    <row r="9" spans="2:18" x14ac:dyDescent="0.2">
      <c r="B9" s="7">
        <v>37</v>
      </c>
      <c r="C9" s="8" t="s">
        <v>155</v>
      </c>
      <c r="D9">
        <v>8202030001</v>
      </c>
      <c r="E9" s="13">
        <v>20200444500000</v>
      </c>
      <c r="F9" t="s">
        <v>155</v>
      </c>
      <c r="G9" t="s">
        <v>1307</v>
      </c>
      <c r="H9" t="s">
        <v>1308</v>
      </c>
      <c r="I9" t="s">
        <v>1309</v>
      </c>
    </row>
    <row r="10" spans="2:18" x14ac:dyDescent="0.2">
      <c r="B10" s="7">
        <v>43</v>
      </c>
      <c r="C10" s="10" t="s">
        <v>157</v>
      </c>
      <c r="D10">
        <v>400280001</v>
      </c>
      <c r="E10" s="13">
        <v>20210410000000</v>
      </c>
      <c r="F10" t="s">
        <v>157</v>
      </c>
      <c r="G10" t="s">
        <v>1310</v>
      </c>
      <c r="H10" t="s">
        <v>1311</v>
      </c>
      <c r="I10" t="s">
        <v>1312</v>
      </c>
    </row>
    <row r="11" spans="2:18" x14ac:dyDescent="0.2">
      <c r="B11" s="7">
        <v>49</v>
      </c>
      <c r="C11" s="8" t="s">
        <v>160</v>
      </c>
      <c r="D11">
        <v>8202040057</v>
      </c>
      <c r="E11" s="13">
        <v>20210421310002</v>
      </c>
      <c r="F11" t="s">
        <v>160</v>
      </c>
      <c r="G11" t="s">
        <v>1313</v>
      </c>
      <c r="H11" t="s">
        <v>1314</v>
      </c>
      <c r="I11" t="s">
        <v>1315</v>
      </c>
    </row>
    <row r="12" spans="2:18" x14ac:dyDescent="0.2">
      <c r="B12" s="7">
        <v>55</v>
      </c>
      <c r="C12" s="10" t="s">
        <v>162</v>
      </c>
      <c r="D12">
        <v>8202040067</v>
      </c>
      <c r="E12" s="13">
        <v>20210421320000</v>
      </c>
      <c r="F12" t="s">
        <v>162</v>
      </c>
      <c r="G12" t="s">
        <v>1316</v>
      </c>
      <c r="H12" t="s">
        <v>1317</v>
      </c>
      <c r="I12" t="s">
        <v>1318</v>
      </c>
    </row>
    <row r="13" spans="2:18" x14ac:dyDescent="0.2">
      <c r="B13" s="7">
        <v>61</v>
      </c>
      <c r="C13" s="8" t="s">
        <v>164</v>
      </c>
      <c r="D13">
        <v>400270004</v>
      </c>
      <c r="E13" s="13">
        <v>20210440600000</v>
      </c>
      <c r="F13" t="s">
        <v>164</v>
      </c>
      <c r="G13" t="s">
        <v>1319</v>
      </c>
      <c r="H13" t="s">
        <v>1320</v>
      </c>
      <c r="I13" t="s">
        <v>1321</v>
      </c>
    </row>
    <row r="14" spans="2:18" x14ac:dyDescent="0.2">
      <c r="B14" s="7">
        <v>67</v>
      </c>
      <c r="C14" s="10" t="s">
        <v>166</v>
      </c>
      <c r="D14">
        <v>8202030035</v>
      </c>
      <c r="E14" s="13">
        <v>20210442110000</v>
      </c>
      <c r="F14" t="s">
        <v>166</v>
      </c>
      <c r="G14" t="s">
        <v>1322</v>
      </c>
      <c r="H14" t="s">
        <v>1323</v>
      </c>
      <c r="I14" t="s">
        <v>1324</v>
      </c>
    </row>
    <row r="15" spans="2:18" x14ac:dyDescent="0.2">
      <c r="B15" s="7">
        <v>73</v>
      </c>
      <c r="C15" s="8" t="s">
        <v>168</v>
      </c>
      <c r="D15">
        <v>8202030030</v>
      </c>
      <c r="E15" s="13">
        <v>20210442120000</v>
      </c>
      <c r="F15" t="s">
        <v>168</v>
      </c>
      <c r="G15" t="s">
        <v>1325</v>
      </c>
      <c r="H15" t="s">
        <v>1326</v>
      </c>
      <c r="I15" t="s">
        <v>1327</v>
      </c>
    </row>
    <row r="16" spans="2:18" x14ac:dyDescent="0.2">
      <c r="B16" s="7">
        <v>79</v>
      </c>
      <c r="C16" s="10" t="s">
        <v>170</v>
      </c>
      <c r="D16">
        <v>400100001</v>
      </c>
      <c r="E16" s="13">
        <v>20210460600000</v>
      </c>
      <c r="F16" t="s">
        <v>170</v>
      </c>
      <c r="G16" t="s">
        <v>1328</v>
      </c>
      <c r="H16" t="s">
        <v>1329</v>
      </c>
      <c r="I16" t="s">
        <v>1330</v>
      </c>
    </row>
    <row r="17" spans="2:9" x14ac:dyDescent="0.2">
      <c r="B17" s="7">
        <v>85</v>
      </c>
      <c r="C17" s="8" t="s">
        <v>172</v>
      </c>
      <c r="D17">
        <v>8202040078</v>
      </c>
      <c r="E17" s="13">
        <v>20220421510000</v>
      </c>
      <c r="F17" t="s">
        <v>172</v>
      </c>
      <c r="G17" t="s">
        <v>1331</v>
      </c>
      <c r="H17" t="s">
        <v>1332</v>
      </c>
      <c r="I17" t="s">
        <v>1333</v>
      </c>
    </row>
    <row r="18" spans="2:9" x14ac:dyDescent="0.2">
      <c r="B18" s="7">
        <v>91</v>
      </c>
      <c r="C18" s="10" t="s">
        <v>174</v>
      </c>
      <c r="D18">
        <v>8202040094</v>
      </c>
      <c r="E18" s="13">
        <v>20220421520000</v>
      </c>
      <c r="F18" t="s">
        <v>174</v>
      </c>
      <c r="G18" t="s">
        <v>1334</v>
      </c>
      <c r="H18" t="s">
        <v>1335</v>
      </c>
      <c r="I18" t="s">
        <v>1336</v>
      </c>
    </row>
    <row r="19" spans="2:9" x14ac:dyDescent="0.2">
      <c r="B19" s="7">
        <v>97</v>
      </c>
      <c r="C19" s="11" t="s">
        <v>179</v>
      </c>
      <c r="D19">
        <v>8202090055</v>
      </c>
      <c r="E19" s="13">
        <v>10200521500000</v>
      </c>
      <c r="F19" t="s">
        <v>179</v>
      </c>
      <c r="G19" t="s">
        <v>1338</v>
      </c>
      <c r="H19" t="s">
        <v>1339</v>
      </c>
      <c r="I19" t="s">
        <v>1340</v>
      </c>
    </row>
    <row r="20" spans="2:9" x14ac:dyDescent="0.2">
      <c r="B20" s="7">
        <v>103</v>
      </c>
      <c r="C20" s="12" t="s">
        <v>181</v>
      </c>
      <c r="D20">
        <v>8202080038</v>
      </c>
      <c r="E20" s="13">
        <v>10210521300000</v>
      </c>
      <c r="F20" t="s">
        <v>181</v>
      </c>
      <c r="G20" t="s">
        <v>1341</v>
      </c>
      <c r="H20" t="s">
        <v>1345</v>
      </c>
      <c r="I20" t="s">
        <v>1346</v>
      </c>
    </row>
    <row r="21" spans="2:9" x14ac:dyDescent="0.2">
      <c r="B21" s="7">
        <v>109</v>
      </c>
      <c r="C21" s="11" t="s">
        <v>183</v>
      </c>
      <c r="D21">
        <v>8202090020</v>
      </c>
      <c r="E21" s="13">
        <v>20200520100000</v>
      </c>
      <c r="F21" t="s">
        <v>183</v>
      </c>
      <c r="G21" t="s">
        <v>1347</v>
      </c>
      <c r="H21" t="s">
        <v>1348</v>
      </c>
      <c r="I21" t="s">
        <v>1349</v>
      </c>
    </row>
    <row r="22" spans="2:9" x14ac:dyDescent="0.2">
      <c r="B22" s="7">
        <v>115</v>
      </c>
      <c r="C22" s="12" t="s">
        <v>185</v>
      </c>
      <c r="D22">
        <v>8202080071</v>
      </c>
      <c r="E22" s="13">
        <v>20200520400000</v>
      </c>
      <c r="F22" t="s">
        <v>185</v>
      </c>
      <c r="G22" t="s">
        <v>1350</v>
      </c>
      <c r="H22" t="s">
        <v>1351</v>
      </c>
      <c r="I22" t="s">
        <v>1352</v>
      </c>
    </row>
    <row r="23" spans="2:9" x14ac:dyDescent="0.2">
      <c r="B23" s="7">
        <v>121</v>
      </c>
      <c r="C23" s="11" t="s">
        <v>186</v>
      </c>
      <c r="D23">
        <v>8202080038</v>
      </c>
      <c r="E23" s="13">
        <v>20200521300000</v>
      </c>
      <c r="F23" t="s">
        <v>186</v>
      </c>
      <c r="G23" t="s">
        <v>1353</v>
      </c>
      <c r="H23" t="s">
        <v>1354</v>
      </c>
      <c r="I23" t="s">
        <v>1355</v>
      </c>
    </row>
    <row r="24" spans="2:9" x14ac:dyDescent="0.2">
      <c r="B24" s="7">
        <v>127</v>
      </c>
      <c r="C24" s="12" t="s">
        <v>188</v>
      </c>
      <c r="D24">
        <v>8202080027</v>
      </c>
      <c r="E24" s="13">
        <v>20200532700000</v>
      </c>
      <c r="F24" t="s">
        <v>188</v>
      </c>
      <c r="G24" t="s">
        <v>1356</v>
      </c>
      <c r="H24" t="s">
        <v>1357</v>
      </c>
      <c r="I24" t="s">
        <v>1358</v>
      </c>
    </row>
    <row r="25" spans="2:9" x14ac:dyDescent="0.2">
      <c r="B25" s="7">
        <v>133</v>
      </c>
      <c r="C25" s="11" t="s">
        <v>190</v>
      </c>
      <c r="D25">
        <v>8202080016</v>
      </c>
      <c r="E25" s="13">
        <v>20200534600000</v>
      </c>
      <c r="F25" t="s">
        <v>190</v>
      </c>
      <c r="G25" t="s">
        <v>1359</v>
      </c>
      <c r="H25" t="s">
        <v>1360</v>
      </c>
      <c r="I25" t="s">
        <v>1361</v>
      </c>
    </row>
    <row r="26" spans="2:9" x14ac:dyDescent="0.2">
      <c r="B26" s="7">
        <v>139</v>
      </c>
      <c r="C26" s="12" t="s">
        <v>192</v>
      </c>
      <c r="D26">
        <v>8202090161</v>
      </c>
      <c r="E26" s="13">
        <v>20210520300000</v>
      </c>
      <c r="F26" t="s">
        <v>192</v>
      </c>
      <c r="G26" t="s">
        <v>1362</v>
      </c>
      <c r="H26" t="s">
        <v>1363</v>
      </c>
      <c r="I26" t="s">
        <v>1363</v>
      </c>
    </row>
    <row r="27" spans="2:9" x14ac:dyDescent="0.2">
      <c r="B27" s="7">
        <v>145</v>
      </c>
      <c r="C27" s="11" t="s">
        <v>194</v>
      </c>
      <c r="D27">
        <v>8202080074</v>
      </c>
      <c r="E27" s="13">
        <v>20210520400000</v>
      </c>
      <c r="F27" t="s">
        <v>194</v>
      </c>
      <c r="G27" t="s">
        <v>1364</v>
      </c>
      <c r="H27" t="s">
        <v>1365</v>
      </c>
      <c r="I27" t="s">
        <v>1366</v>
      </c>
    </row>
    <row r="28" spans="2:9" x14ac:dyDescent="0.2">
      <c r="B28" s="7">
        <v>151</v>
      </c>
      <c r="C28" s="12" t="s">
        <v>196</v>
      </c>
      <c r="D28">
        <v>8202090187</v>
      </c>
      <c r="E28" s="13">
        <v>20210520710000</v>
      </c>
      <c r="F28" t="s">
        <v>196</v>
      </c>
      <c r="G28" t="s">
        <v>1367</v>
      </c>
      <c r="H28" t="s">
        <v>1368</v>
      </c>
      <c r="I28" t="s">
        <v>1369</v>
      </c>
    </row>
    <row r="29" spans="2:9" x14ac:dyDescent="0.2">
      <c r="B29" s="7">
        <v>157</v>
      </c>
      <c r="C29" s="11" t="s">
        <v>197</v>
      </c>
      <c r="D29">
        <v>8202090187</v>
      </c>
      <c r="E29" s="13">
        <v>20210520720000</v>
      </c>
      <c r="F29" t="s">
        <v>197</v>
      </c>
      <c r="G29" t="s">
        <v>1370</v>
      </c>
      <c r="H29" t="s">
        <v>1371</v>
      </c>
      <c r="I29" t="s">
        <v>1372</v>
      </c>
    </row>
    <row r="30" spans="2:9" x14ac:dyDescent="0.2">
      <c r="B30" s="7">
        <v>163</v>
      </c>
      <c r="C30" s="12" t="s">
        <v>199</v>
      </c>
      <c r="D30">
        <v>8202100010</v>
      </c>
      <c r="E30" s="13">
        <v>20210521000000</v>
      </c>
      <c r="F30" t="s">
        <v>199</v>
      </c>
      <c r="G30" t="s">
        <v>1373</v>
      </c>
      <c r="H30" t="s">
        <v>1374</v>
      </c>
      <c r="I30" t="s">
        <v>1375</v>
      </c>
    </row>
    <row r="31" spans="2:9" x14ac:dyDescent="0.2">
      <c r="B31" s="7">
        <v>169</v>
      </c>
      <c r="C31" s="11" t="s">
        <v>201</v>
      </c>
      <c r="D31">
        <v>8202090031</v>
      </c>
      <c r="E31" s="13">
        <v>20210521200000</v>
      </c>
      <c r="F31" t="s">
        <v>201</v>
      </c>
      <c r="G31" t="s">
        <v>1376</v>
      </c>
      <c r="H31" t="s">
        <v>1377</v>
      </c>
      <c r="I31" t="s">
        <v>1377</v>
      </c>
    </row>
    <row r="32" spans="2:9" x14ac:dyDescent="0.2">
      <c r="B32" s="7">
        <v>175</v>
      </c>
      <c r="C32" s="12" t="s">
        <v>202</v>
      </c>
      <c r="D32">
        <v>8202090055</v>
      </c>
      <c r="E32" s="13">
        <v>20210521500000</v>
      </c>
      <c r="F32" t="s">
        <v>202</v>
      </c>
      <c r="G32" t="s">
        <v>1378</v>
      </c>
      <c r="H32" t="s">
        <v>1379</v>
      </c>
      <c r="I32" t="s">
        <v>1380</v>
      </c>
    </row>
    <row r="33" spans="2:12" x14ac:dyDescent="0.2">
      <c r="B33" s="7">
        <v>181</v>
      </c>
      <c r="C33" s="11" t="s">
        <v>204</v>
      </c>
      <c r="D33">
        <v>8202080094</v>
      </c>
      <c r="E33" s="13">
        <v>20210530300000</v>
      </c>
      <c r="F33" t="s">
        <v>204</v>
      </c>
      <c r="G33" t="s">
        <v>1381</v>
      </c>
      <c r="H33" t="s">
        <v>1382</v>
      </c>
      <c r="I33" t="s">
        <v>1383</v>
      </c>
    </row>
    <row r="34" spans="2:12" x14ac:dyDescent="0.2">
      <c r="B34" s="7">
        <v>187</v>
      </c>
      <c r="C34" s="12" t="s">
        <v>206</v>
      </c>
      <c r="D34">
        <v>8202090003</v>
      </c>
      <c r="E34" s="13">
        <v>20220520100000</v>
      </c>
      <c r="F34" t="s">
        <v>206</v>
      </c>
      <c r="G34" t="s">
        <v>1384</v>
      </c>
      <c r="H34" t="s">
        <v>1385</v>
      </c>
      <c r="I34" t="s">
        <v>1386</v>
      </c>
    </row>
    <row r="35" spans="2:12" x14ac:dyDescent="0.2">
      <c r="B35"/>
      <c r="C35"/>
      <c r="E35" t="s">
        <v>1276</v>
      </c>
      <c r="F35" t="s">
        <v>1277</v>
      </c>
      <c r="G35" t="s">
        <v>1278</v>
      </c>
      <c r="H35" t="s">
        <v>1279</v>
      </c>
      <c r="I35" t="s">
        <v>1280</v>
      </c>
      <c r="J35" t="s">
        <v>1281</v>
      </c>
      <c r="K35" t="s">
        <v>1282</v>
      </c>
      <c r="L35" t="s">
        <v>1283</v>
      </c>
    </row>
    <row r="36" spans="2:12" x14ac:dyDescent="0.2">
      <c r="B36" s="7">
        <v>5</v>
      </c>
      <c r="C36" s="8" t="s">
        <v>151</v>
      </c>
      <c r="D36" t="s">
        <v>1288</v>
      </c>
      <c r="E36">
        <v>22.44</v>
      </c>
      <c r="F36">
        <v>0.14000000000000001</v>
      </c>
      <c r="G36">
        <v>0.11</v>
      </c>
      <c r="H36">
        <v>0.1</v>
      </c>
      <c r="I36">
        <v>0.09</v>
      </c>
      <c r="J36">
        <v>0</v>
      </c>
      <c r="K36">
        <v>0.28000000000000003</v>
      </c>
      <c r="L36" t="s">
        <v>1289</v>
      </c>
    </row>
    <row r="37" spans="2:12" x14ac:dyDescent="0.2">
      <c r="B37" s="7">
        <v>11</v>
      </c>
      <c r="C37" s="10" t="s">
        <v>143</v>
      </c>
      <c r="D37" t="s">
        <v>1288</v>
      </c>
      <c r="E37">
        <v>99.38</v>
      </c>
      <c r="F37">
        <v>19.14</v>
      </c>
      <c r="G37">
        <v>11.85</v>
      </c>
      <c r="H37">
        <v>8.94</v>
      </c>
      <c r="I37">
        <v>4.8099999999999996</v>
      </c>
      <c r="J37">
        <v>0</v>
      </c>
      <c r="K37">
        <v>14.61</v>
      </c>
      <c r="L37" t="s">
        <v>1294</v>
      </c>
    </row>
    <row r="38" spans="2:12" x14ac:dyDescent="0.2">
      <c r="B38" s="7">
        <v>17</v>
      </c>
      <c r="C38" s="8" t="s">
        <v>145</v>
      </c>
      <c r="D38" t="s">
        <v>1288</v>
      </c>
      <c r="E38">
        <v>57.93</v>
      </c>
      <c r="F38">
        <v>8.32</v>
      </c>
      <c r="G38">
        <v>8.02</v>
      </c>
      <c r="H38">
        <v>7.7</v>
      </c>
      <c r="I38">
        <v>5.55</v>
      </c>
      <c r="J38">
        <v>3.39</v>
      </c>
      <c r="K38">
        <v>9.7100000000000009</v>
      </c>
      <c r="L38" t="s">
        <v>1297</v>
      </c>
    </row>
    <row r="39" spans="2:12" x14ac:dyDescent="0.2">
      <c r="B39" s="7">
        <v>23</v>
      </c>
      <c r="C39" s="10" t="s">
        <v>147</v>
      </c>
      <c r="D39" t="s">
        <v>1288</v>
      </c>
      <c r="E39">
        <v>227.21</v>
      </c>
      <c r="F39">
        <v>9.99</v>
      </c>
      <c r="G39">
        <v>7.11</v>
      </c>
      <c r="H39">
        <v>6.46</v>
      </c>
      <c r="I39">
        <v>3.6</v>
      </c>
      <c r="J39">
        <v>1.52</v>
      </c>
      <c r="K39">
        <v>11.02</v>
      </c>
      <c r="L39" t="s">
        <v>1299</v>
      </c>
    </row>
    <row r="40" spans="2:12" x14ac:dyDescent="0.2">
      <c r="B40" s="7">
        <v>29</v>
      </c>
      <c r="C40" s="8" t="s">
        <v>149</v>
      </c>
      <c r="D40" t="s">
        <v>1288</v>
      </c>
      <c r="E40">
        <v>82.03</v>
      </c>
      <c r="F40">
        <v>6.51</v>
      </c>
      <c r="G40">
        <v>5.58</v>
      </c>
      <c r="H40">
        <v>2.4900000000000002</v>
      </c>
      <c r="I40">
        <v>1.73</v>
      </c>
      <c r="J40">
        <v>7.0000000000000007E-2</v>
      </c>
      <c r="K40">
        <v>5.5730000000000004</v>
      </c>
      <c r="L40" t="s">
        <v>1303</v>
      </c>
    </row>
    <row r="41" spans="2:12" x14ac:dyDescent="0.2">
      <c r="B41" s="7">
        <v>35</v>
      </c>
      <c r="C41" s="10" t="s">
        <v>153</v>
      </c>
      <c r="D41" t="s">
        <v>1288</v>
      </c>
      <c r="E41">
        <v>43.95</v>
      </c>
      <c r="F41">
        <v>8.93</v>
      </c>
      <c r="G41">
        <v>5.49</v>
      </c>
      <c r="H41">
        <v>4.43</v>
      </c>
      <c r="I41">
        <v>2.14</v>
      </c>
      <c r="J41">
        <v>0.04</v>
      </c>
      <c r="K41">
        <v>8.19</v>
      </c>
      <c r="L41" t="s">
        <v>1306</v>
      </c>
    </row>
    <row r="42" spans="2:12" x14ac:dyDescent="0.2">
      <c r="B42" s="7">
        <v>41</v>
      </c>
      <c r="C42" s="8" t="s">
        <v>155</v>
      </c>
      <c r="D42" t="s">
        <v>1288</v>
      </c>
      <c r="E42">
        <v>70.790000000000006</v>
      </c>
      <c r="F42">
        <v>4.47</v>
      </c>
      <c r="G42">
        <v>3.01</v>
      </c>
      <c r="H42">
        <v>2.04</v>
      </c>
      <c r="I42">
        <v>1.96</v>
      </c>
      <c r="J42">
        <v>0.92</v>
      </c>
      <c r="K42">
        <v>4.74</v>
      </c>
      <c r="L42" t="s">
        <v>1309</v>
      </c>
    </row>
    <row r="43" spans="2:12" x14ac:dyDescent="0.2">
      <c r="B43" s="7">
        <v>47</v>
      </c>
      <c r="C43" s="10" t="s">
        <v>157</v>
      </c>
      <c r="D43" t="s">
        <v>1288</v>
      </c>
      <c r="E43">
        <v>3.44</v>
      </c>
      <c r="F43">
        <v>0.8</v>
      </c>
      <c r="G43">
        <v>0.56000000000000005</v>
      </c>
      <c r="H43">
        <v>0.33</v>
      </c>
      <c r="I43">
        <v>0.13</v>
      </c>
      <c r="J43">
        <v>0.12</v>
      </c>
      <c r="K43">
        <v>0.72699999999999998</v>
      </c>
      <c r="L43" t="s">
        <v>1312</v>
      </c>
    </row>
    <row r="44" spans="2:12" x14ac:dyDescent="0.2">
      <c r="B44" s="7">
        <v>53</v>
      </c>
      <c r="C44" s="8" t="s">
        <v>160</v>
      </c>
      <c r="D44" t="s">
        <v>1288</v>
      </c>
      <c r="E44">
        <v>18.12</v>
      </c>
      <c r="F44">
        <v>1.49</v>
      </c>
      <c r="G44">
        <v>0.95</v>
      </c>
      <c r="H44">
        <v>0.33</v>
      </c>
      <c r="I44">
        <v>0.28999999999999998</v>
      </c>
      <c r="J44">
        <v>0.16</v>
      </c>
      <c r="K44">
        <v>1.05</v>
      </c>
      <c r="L44" t="s">
        <v>1315</v>
      </c>
    </row>
    <row r="45" spans="2:12" x14ac:dyDescent="0.2">
      <c r="B45" s="7">
        <v>59</v>
      </c>
      <c r="C45" s="10" t="s">
        <v>162</v>
      </c>
      <c r="D45" t="s">
        <v>1288</v>
      </c>
      <c r="E45">
        <v>3.38</v>
      </c>
      <c r="F45">
        <v>1.3</v>
      </c>
      <c r="G45">
        <v>0.33</v>
      </c>
      <c r="H45">
        <v>0.3</v>
      </c>
      <c r="I45">
        <v>0.23</v>
      </c>
      <c r="J45">
        <v>0.22</v>
      </c>
      <c r="K45">
        <v>0.74</v>
      </c>
      <c r="L45" t="s">
        <v>1318</v>
      </c>
    </row>
    <row r="46" spans="2:12" x14ac:dyDescent="0.2">
      <c r="B46" s="7">
        <v>65</v>
      </c>
      <c r="C46" s="8" t="s">
        <v>164</v>
      </c>
      <c r="D46" t="s">
        <v>1288</v>
      </c>
      <c r="E46">
        <v>1.1399999999999999</v>
      </c>
      <c r="F46">
        <v>7.0000000000000007E-2</v>
      </c>
      <c r="G46">
        <v>0.06</v>
      </c>
      <c r="H46">
        <v>0.01</v>
      </c>
      <c r="I46">
        <v>0.01</v>
      </c>
      <c r="J46">
        <v>0</v>
      </c>
      <c r="K46">
        <v>0.08</v>
      </c>
      <c r="L46" t="s">
        <v>1321</v>
      </c>
    </row>
    <row r="47" spans="2:12" x14ac:dyDescent="0.2">
      <c r="B47" s="7">
        <v>71</v>
      </c>
      <c r="C47" s="10" t="s">
        <v>166</v>
      </c>
      <c r="D47" t="s">
        <v>1288</v>
      </c>
      <c r="E47">
        <v>14.6</v>
      </c>
      <c r="F47">
        <v>0.76</v>
      </c>
      <c r="G47">
        <v>0.5</v>
      </c>
      <c r="H47">
        <v>0.3</v>
      </c>
      <c r="I47">
        <v>0.2</v>
      </c>
      <c r="J47">
        <v>0</v>
      </c>
      <c r="K47">
        <v>0.72</v>
      </c>
      <c r="L47" t="s">
        <v>1324</v>
      </c>
    </row>
    <row r="48" spans="2:12" x14ac:dyDescent="0.2">
      <c r="B48" s="7">
        <v>77</v>
      </c>
      <c r="C48" s="8" t="s">
        <v>168</v>
      </c>
      <c r="D48" t="s">
        <v>1288</v>
      </c>
      <c r="E48">
        <v>2.4900000000000002</v>
      </c>
      <c r="F48">
        <v>0.35</v>
      </c>
      <c r="G48">
        <v>0.13</v>
      </c>
      <c r="H48">
        <v>0.11</v>
      </c>
      <c r="I48">
        <v>0.1</v>
      </c>
      <c r="J48">
        <v>0.09</v>
      </c>
      <c r="K48">
        <v>0.29799999999999999</v>
      </c>
      <c r="L48" t="s">
        <v>1327</v>
      </c>
    </row>
    <row r="49" spans="2:12" x14ac:dyDescent="0.2">
      <c r="B49" s="7">
        <v>83</v>
      </c>
      <c r="C49" s="10" t="s">
        <v>170</v>
      </c>
      <c r="D49" t="s">
        <v>1288</v>
      </c>
      <c r="E49">
        <v>7.7130000000000001</v>
      </c>
      <c r="F49">
        <v>0.15</v>
      </c>
      <c r="G49">
        <v>9.7000000000000003E-2</v>
      </c>
      <c r="H49">
        <v>4.4999999999999998E-2</v>
      </c>
      <c r="I49">
        <v>4.3999999999999997E-2</v>
      </c>
      <c r="J49">
        <v>0</v>
      </c>
      <c r="K49">
        <v>0.17199999999999999</v>
      </c>
      <c r="L49" t="s">
        <v>1330</v>
      </c>
    </row>
    <row r="50" spans="2:12" x14ac:dyDescent="0.2">
      <c r="B50" s="7">
        <v>89</v>
      </c>
      <c r="C50" s="8" t="s">
        <v>172</v>
      </c>
      <c r="D50" t="s">
        <v>1288</v>
      </c>
      <c r="E50">
        <v>2.83</v>
      </c>
      <c r="F50">
        <v>7.0000000000000007E-2</v>
      </c>
      <c r="G50">
        <v>0.04</v>
      </c>
      <c r="H50">
        <v>0.03</v>
      </c>
      <c r="I50">
        <v>0</v>
      </c>
      <c r="J50">
        <v>0</v>
      </c>
      <c r="K50">
        <v>0.08</v>
      </c>
      <c r="L50" t="s">
        <v>1333</v>
      </c>
    </row>
    <row r="51" spans="2:12" x14ac:dyDescent="0.2">
      <c r="B51" s="7">
        <v>95</v>
      </c>
      <c r="C51" s="10" t="s">
        <v>174</v>
      </c>
      <c r="D51" t="s">
        <v>1288</v>
      </c>
      <c r="E51">
        <v>1.9670000000000001</v>
      </c>
      <c r="F51">
        <v>6.5000000000000002E-2</v>
      </c>
      <c r="G51">
        <v>3.5000000000000003E-2</v>
      </c>
      <c r="H51">
        <v>3.4000000000000002E-2</v>
      </c>
      <c r="I51">
        <v>3.2000000000000001E-2</v>
      </c>
      <c r="J51">
        <v>1.2999999999999999E-2</v>
      </c>
      <c r="K51">
        <v>6.7000000000000004E-2</v>
      </c>
      <c r="L51" t="s">
        <v>1336</v>
      </c>
    </row>
    <row r="52" spans="2:12" x14ac:dyDescent="0.2">
      <c r="B52" s="7">
        <v>101</v>
      </c>
      <c r="C52" s="11" t="s">
        <v>179</v>
      </c>
      <c r="D52" t="s">
        <v>1288</v>
      </c>
      <c r="E52">
        <v>198.07</v>
      </c>
      <c r="F52">
        <v>32.36</v>
      </c>
      <c r="G52">
        <v>26.57</v>
      </c>
      <c r="H52">
        <v>15.35</v>
      </c>
      <c r="I52">
        <v>0</v>
      </c>
      <c r="J52">
        <v>0</v>
      </c>
      <c r="K52">
        <v>27.11</v>
      </c>
      <c r="L52" t="s">
        <v>1340</v>
      </c>
    </row>
    <row r="53" spans="2:12" x14ac:dyDescent="0.2">
      <c r="B53" s="7">
        <v>107</v>
      </c>
      <c r="C53" s="12" t="s">
        <v>181</v>
      </c>
      <c r="D53" t="s">
        <v>1288</v>
      </c>
      <c r="E53">
        <v>122.331</v>
      </c>
      <c r="F53">
        <v>20.97</v>
      </c>
      <c r="G53">
        <v>15.281000000000001</v>
      </c>
      <c r="H53">
        <v>9.2420000000000009</v>
      </c>
      <c r="I53">
        <v>5.8979999999999997</v>
      </c>
      <c r="J53">
        <v>1.2529999999999999</v>
      </c>
      <c r="K53">
        <v>19.332000000000001</v>
      </c>
      <c r="L53" t="s">
        <v>1346</v>
      </c>
    </row>
    <row r="54" spans="2:12" x14ac:dyDescent="0.2">
      <c r="B54" s="7">
        <v>113</v>
      </c>
      <c r="C54" s="11" t="s">
        <v>183</v>
      </c>
      <c r="D54" t="s">
        <v>1288</v>
      </c>
      <c r="E54">
        <v>29.96</v>
      </c>
      <c r="F54">
        <v>11.04</v>
      </c>
      <c r="G54">
        <v>7.48</v>
      </c>
      <c r="H54">
        <v>5.33</v>
      </c>
      <c r="I54">
        <v>0.35</v>
      </c>
      <c r="J54">
        <v>0</v>
      </c>
      <c r="K54">
        <v>8.76</v>
      </c>
      <c r="L54" t="s">
        <v>1349</v>
      </c>
    </row>
    <row r="55" spans="2:12" x14ac:dyDescent="0.2">
      <c r="B55" s="7">
        <v>119</v>
      </c>
      <c r="C55" s="12" t="s">
        <v>185</v>
      </c>
      <c r="D55" t="s">
        <v>1288</v>
      </c>
      <c r="E55">
        <v>36.89</v>
      </c>
      <c r="F55">
        <v>2.88</v>
      </c>
      <c r="G55">
        <v>1.39</v>
      </c>
      <c r="H55">
        <v>0.87</v>
      </c>
      <c r="I55">
        <v>0.1</v>
      </c>
      <c r="J55">
        <v>0</v>
      </c>
      <c r="K55">
        <v>3.22</v>
      </c>
      <c r="L55" t="s">
        <v>1352</v>
      </c>
    </row>
    <row r="56" spans="2:12" x14ac:dyDescent="0.2">
      <c r="B56" s="7">
        <v>125</v>
      </c>
      <c r="C56" s="11" t="s">
        <v>186</v>
      </c>
      <c r="D56" t="s">
        <v>1288</v>
      </c>
      <c r="E56">
        <v>190</v>
      </c>
      <c r="F56">
        <v>11.32</v>
      </c>
      <c r="G56">
        <v>7.32</v>
      </c>
      <c r="H56">
        <v>6.09</v>
      </c>
      <c r="I56">
        <v>3.11</v>
      </c>
      <c r="J56">
        <v>0</v>
      </c>
      <c r="K56">
        <v>10.49</v>
      </c>
      <c r="L56" t="s">
        <v>1355</v>
      </c>
    </row>
    <row r="57" spans="2:12" x14ac:dyDescent="0.2">
      <c r="B57" s="7">
        <v>131</v>
      </c>
      <c r="C57" s="12" t="s">
        <v>188</v>
      </c>
      <c r="D57" t="s">
        <v>1288</v>
      </c>
      <c r="E57">
        <v>64.03</v>
      </c>
      <c r="F57">
        <v>11.98</v>
      </c>
      <c r="G57">
        <v>6.07</v>
      </c>
      <c r="H57">
        <v>3.24</v>
      </c>
      <c r="I57">
        <v>1</v>
      </c>
      <c r="J57">
        <v>0</v>
      </c>
      <c r="K57">
        <v>8.9700000000000006</v>
      </c>
      <c r="L57" t="s">
        <v>1358</v>
      </c>
    </row>
    <row r="58" spans="2:12" x14ac:dyDescent="0.2">
      <c r="B58" s="7">
        <v>137</v>
      </c>
      <c r="C58" s="11" t="s">
        <v>190</v>
      </c>
      <c r="D58" t="s">
        <v>1288</v>
      </c>
      <c r="E58">
        <v>116.75</v>
      </c>
      <c r="F58">
        <v>11.92</v>
      </c>
      <c r="G58">
        <v>9.2899999999999991</v>
      </c>
      <c r="H58">
        <v>7.46</v>
      </c>
      <c r="I58">
        <v>3.81</v>
      </c>
      <c r="J58">
        <v>0</v>
      </c>
      <c r="K58">
        <v>10.6</v>
      </c>
      <c r="L58" t="s">
        <v>1361</v>
      </c>
    </row>
    <row r="59" spans="2:12" x14ac:dyDescent="0.2">
      <c r="B59" s="7">
        <v>143</v>
      </c>
      <c r="C59" s="12" t="s">
        <v>192</v>
      </c>
      <c r="D59" t="s">
        <v>1288</v>
      </c>
      <c r="E59">
        <v>35.18</v>
      </c>
      <c r="F59">
        <v>2.65</v>
      </c>
      <c r="G59">
        <v>2.2799999999999998</v>
      </c>
      <c r="H59">
        <v>1.38</v>
      </c>
      <c r="I59">
        <v>0.59</v>
      </c>
      <c r="J59">
        <v>0</v>
      </c>
      <c r="K59">
        <v>2.66</v>
      </c>
      <c r="L59" t="s">
        <v>1363</v>
      </c>
    </row>
    <row r="60" spans="2:12" x14ac:dyDescent="0.2">
      <c r="B60" s="7">
        <v>149</v>
      </c>
      <c r="C60" s="11" t="s">
        <v>194</v>
      </c>
      <c r="D60" t="s">
        <v>1288</v>
      </c>
      <c r="E60">
        <v>47.19</v>
      </c>
      <c r="F60">
        <v>5.45</v>
      </c>
      <c r="G60">
        <v>4.32</v>
      </c>
      <c r="H60">
        <v>2.3199999999999998</v>
      </c>
      <c r="I60">
        <v>2.02</v>
      </c>
      <c r="J60">
        <v>0</v>
      </c>
      <c r="K60">
        <v>5.56</v>
      </c>
      <c r="L60" t="s">
        <v>1366</v>
      </c>
    </row>
    <row r="61" spans="2:12" x14ac:dyDescent="0.2">
      <c r="B61" s="7">
        <v>155</v>
      </c>
      <c r="C61" s="12" t="s">
        <v>196</v>
      </c>
      <c r="D61" t="s">
        <v>1288</v>
      </c>
      <c r="E61">
        <v>101.5</v>
      </c>
      <c r="F61">
        <v>13.08</v>
      </c>
      <c r="G61">
        <v>10.93</v>
      </c>
      <c r="H61">
        <v>6.91</v>
      </c>
      <c r="I61">
        <v>1.71</v>
      </c>
      <c r="J61">
        <v>0</v>
      </c>
      <c r="K61">
        <v>12.91</v>
      </c>
      <c r="L61" t="s">
        <v>1369</v>
      </c>
    </row>
    <row r="62" spans="2:12" x14ac:dyDescent="0.2">
      <c r="B62" s="7">
        <v>161</v>
      </c>
      <c r="C62" s="11" t="s">
        <v>197</v>
      </c>
      <c r="D62" t="s">
        <v>1288</v>
      </c>
      <c r="E62">
        <v>119.35</v>
      </c>
      <c r="F62">
        <v>19.73</v>
      </c>
      <c r="G62">
        <v>11.49</v>
      </c>
      <c r="H62">
        <v>7.37</v>
      </c>
      <c r="I62">
        <v>4.12</v>
      </c>
      <c r="J62">
        <v>0</v>
      </c>
      <c r="K62">
        <v>15.56</v>
      </c>
      <c r="L62" t="s">
        <v>1372</v>
      </c>
    </row>
    <row r="63" spans="2:12" x14ac:dyDescent="0.2">
      <c r="B63" s="7">
        <v>167</v>
      </c>
      <c r="C63" s="12" t="s">
        <v>199</v>
      </c>
      <c r="D63" t="s">
        <v>1288</v>
      </c>
      <c r="E63">
        <v>3.56</v>
      </c>
      <c r="F63">
        <v>0.31</v>
      </c>
      <c r="G63">
        <v>0.14000000000000001</v>
      </c>
      <c r="H63">
        <v>0.06</v>
      </c>
      <c r="I63">
        <v>0.03</v>
      </c>
      <c r="J63">
        <v>0.02</v>
      </c>
      <c r="K63">
        <v>0.22</v>
      </c>
      <c r="L63" t="s">
        <v>1375</v>
      </c>
    </row>
    <row r="64" spans="2:12" x14ac:dyDescent="0.2">
      <c r="B64" s="7">
        <v>173</v>
      </c>
      <c r="C64" s="11" t="s">
        <v>201</v>
      </c>
      <c r="D64" t="s">
        <v>1288</v>
      </c>
      <c r="E64">
        <v>40.54</v>
      </c>
      <c r="F64">
        <v>1.65</v>
      </c>
      <c r="G64">
        <v>1.3</v>
      </c>
      <c r="H64">
        <v>0.88</v>
      </c>
      <c r="I64">
        <v>0.45</v>
      </c>
      <c r="J64">
        <v>0</v>
      </c>
      <c r="K64">
        <v>1.8</v>
      </c>
      <c r="L64" t="s">
        <v>1377</v>
      </c>
    </row>
    <row r="65" spans="2:12" x14ac:dyDescent="0.2">
      <c r="B65" s="7">
        <v>179</v>
      </c>
      <c r="C65" s="12" t="s">
        <v>202</v>
      </c>
      <c r="D65" t="s">
        <v>1288</v>
      </c>
      <c r="E65">
        <v>134.87</v>
      </c>
      <c r="F65">
        <v>32.65</v>
      </c>
      <c r="G65">
        <v>24.52</v>
      </c>
      <c r="H65">
        <v>16.73</v>
      </c>
      <c r="I65">
        <v>0.79</v>
      </c>
      <c r="J65">
        <v>0</v>
      </c>
      <c r="K65">
        <v>27.91</v>
      </c>
      <c r="L65" t="s">
        <v>1380</v>
      </c>
    </row>
    <row r="66" spans="2:12" x14ac:dyDescent="0.2">
      <c r="B66" s="7">
        <v>185</v>
      </c>
      <c r="C66" s="11" t="s">
        <v>204</v>
      </c>
      <c r="D66" t="s">
        <v>1288</v>
      </c>
      <c r="E66">
        <v>4.05</v>
      </c>
      <c r="F66">
        <v>2.04</v>
      </c>
      <c r="G66">
        <v>1.18</v>
      </c>
      <c r="H66">
        <v>0.61</v>
      </c>
      <c r="I66">
        <v>0.43</v>
      </c>
      <c r="J66">
        <v>0</v>
      </c>
      <c r="K66">
        <v>1.49</v>
      </c>
      <c r="L66" t="s">
        <v>1383</v>
      </c>
    </row>
    <row r="67" spans="2:12" x14ac:dyDescent="0.2">
      <c r="B67" s="7">
        <v>191</v>
      </c>
      <c r="C67" s="12" t="s">
        <v>206</v>
      </c>
      <c r="D67" t="s">
        <v>1288</v>
      </c>
      <c r="E67">
        <v>44.95</v>
      </c>
      <c r="F67">
        <v>3.99</v>
      </c>
      <c r="G67">
        <v>2.77</v>
      </c>
      <c r="H67">
        <v>2.21</v>
      </c>
      <c r="I67">
        <v>1.71</v>
      </c>
      <c r="J67">
        <v>1.58</v>
      </c>
      <c r="K67">
        <v>3.9769999999999999</v>
      </c>
      <c r="L67" t="s">
        <v>1386</v>
      </c>
    </row>
    <row r="68" spans="2:12" x14ac:dyDescent="0.2">
      <c r="B68" s="7">
        <v>4</v>
      </c>
      <c r="C68" s="8" t="s">
        <v>151</v>
      </c>
      <c r="D68" t="s">
        <v>1286</v>
      </c>
      <c r="E68">
        <v>40.15</v>
      </c>
      <c r="F68">
        <v>0.2</v>
      </c>
      <c r="G68">
        <v>7.0000000000000007E-2</v>
      </c>
      <c r="H68">
        <v>0.03</v>
      </c>
      <c r="I68">
        <v>0</v>
      </c>
      <c r="J68">
        <v>0</v>
      </c>
      <c r="K68">
        <v>0.28999999999999998</v>
      </c>
      <c r="L68" t="s">
        <v>1287</v>
      </c>
    </row>
    <row r="69" spans="2:12" x14ac:dyDescent="0.2">
      <c r="B69" s="7">
        <v>10</v>
      </c>
      <c r="C69" s="10" t="s">
        <v>143</v>
      </c>
      <c r="D69" t="s">
        <v>1286</v>
      </c>
      <c r="E69">
        <v>186.77</v>
      </c>
      <c r="F69">
        <v>15.71</v>
      </c>
      <c r="G69">
        <v>10.199999999999999</v>
      </c>
      <c r="H69">
        <v>8.2100000000000009</v>
      </c>
      <c r="I69">
        <v>6.12</v>
      </c>
      <c r="J69">
        <v>0</v>
      </c>
      <c r="K69">
        <v>14.65</v>
      </c>
      <c r="L69" t="s">
        <v>1293</v>
      </c>
    </row>
    <row r="70" spans="2:12" x14ac:dyDescent="0.2">
      <c r="B70" s="7">
        <v>16</v>
      </c>
      <c r="C70" s="8" t="s">
        <v>145</v>
      </c>
      <c r="D70" t="s">
        <v>1286</v>
      </c>
      <c r="E70">
        <v>185.76</v>
      </c>
      <c r="F70">
        <v>10.8</v>
      </c>
      <c r="G70">
        <v>7.13</v>
      </c>
      <c r="H70">
        <v>5.3</v>
      </c>
      <c r="I70">
        <v>3.3</v>
      </c>
      <c r="J70">
        <v>0.36</v>
      </c>
      <c r="K70">
        <v>10.220000000000001</v>
      </c>
      <c r="L70" t="s">
        <v>1296</v>
      </c>
    </row>
    <row r="71" spans="2:12" x14ac:dyDescent="0.2">
      <c r="B71" s="7">
        <v>22</v>
      </c>
      <c r="C71" s="10" t="s">
        <v>147</v>
      </c>
      <c r="D71" t="s">
        <v>1286</v>
      </c>
      <c r="E71">
        <v>367.46</v>
      </c>
      <c r="F71">
        <v>10.27</v>
      </c>
      <c r="G71">
        <v>6.27</v>
      </c>
      <c r="H71">
        <v>4.5599999999999996</v>
      </c>
      <c r="I71">
        <v>3.1</v>
      </c>
      <c r="J71">
        <v>0.06</v>
      </c>
      <c r="K71">
        <v>10.87</v>
      </c>
      <c r="L71" t="s">
        <v>1298</v>
      </c>
    </row>
    <row r="72" spans="2:12" x14ac:dyDescent="0.2">
      <c r="B72" s="7">
        <v>28</v>
      </c>
      <c r="C72" s="8" t="s">
        <v>149</v>
      </c>
      <c r="D72" t="s">
        <v>1286</v>
      </c>
      <c r="E72">
        <v>114.33</v>
      </c>
      <c r="F72">
        <v>6.02</v>
      </c>
      <c r="G72">
        <v>3.25</v>
      </c>
      <c r="H72">
        <v>2.34</v>
      </c>
      <c r="I72">
        <v>1.59</v>
      </c>
      <c r="J72">
        <v>0</v>
      </c>
      <c r="K72">
        <v>5.673</v>
      </c>
      <c r="L72" t="s">
        <v>1302</v>
      </c>
    </row>
    <row r="73" spans="2:12" x14ac:dyDescent="0.2">
      <c r="B73" s="7">
        <v>34</v>
      </c>
      <c r="C73" s="10" t="s">
        <v>153</v>
      </c>
      <c r="D73" t="s">
        <v>1286</v>
      </c>
      <c r="E73">
        <v>157.66999999999999</v>
      </c>
      <c r="F73">
        <v>9.4499999999999993</v>
      </c>
      <c r="G73">
        <v>5.05</v>
      </c>
      <c r="H73">
        <v>3.94</v>
      </c>
      <c r="I73">
        <v>3.05</v>
      </c>
      <c r="J73">
        <v>0.01</v>
      </c>
      <c r="K73">
        <v>8.11</v>
      </c>
      <c r="L73" t="s">
        <v>1305</v>
      </c>
    </row>
    <row r="74" spans="2:12" x14ac:dyDescent="0.2">
      <c r="B74" s="7">
        <v>40</v>
      </c>
      <c r="C74" s="8" t="s">
        <v>155</v>
      </c>
      <c r="D74" t="s">
        <v>1286</v>
      </c>
      <c r="E74">
        <v>128.6</v>
      </c>
      <c r="F74">
        <v>3.91</v>
      </c>
      <c r="G74">
        <v>2.4500000000000002</v>
      </c>
      <c r="H74">
        <v>1.8</v>
      </c>
      <c r="I74">
        <v>1.22</v>
      </c>
      <c r="J74">
        <v>0</v>
      </c>
      <c r="K74">
        <v>4.6500000000000004</v>
      </c>
      <c r="L74" t="s">
        <v>1308</v>
      </c>
    </row>
    <row r="75" spans="2:12" x14ac:dyDescent="0.2">
      <c r="B75" s="7">
        <v>46</v>
      </c>
      <c r="C75" s="10" t="s">
        <v>157</v>
      </c>
      <c r="D75" t="s">
        <v>1286</v>
      </c>
      <c r="E75">
        <v>8.9</v>
      </c>
      <c r="F75">
        <v>0.68</v>
      </c>
      <c r="G75">
        <v>0.49</v>
      </c>
      <c r="H75">
        <v>0.4</v>
      </c>
      <c r="I75">
        <v>0.3</v>
      </c>
      <c r="J75">
        <v>0.3</v>
      </c>
      <c r="K75">
        <v>0.76300000000000001</v>
      </c>
      <c r="L75" t="s">
        <v>1311</v>
      </c>
    </row>
    <row r="76" spans="2:12" x14ac:dyDescent="0.2">
      <c r="B76" s="7">
        <v>52</v>
      </c>
      <c r="C76" s="8" t="s">
        <v>160</v>
      </c>
      <c r="D76" t="s">
        <v>1286</v>
      </c>
      <c r="E76">
        <v>37.89</v>
      </c>
      <c r="F76">
        <v>1.47</v>
      </c>
      <c r="G76">
        <v>0.83</v>
      </c>
      <c r="H76">
        <v>0.62</v>
      </c>
      <c r="I76">
        <v>0.48</v>
      </c>
      <c r="J76">
        <v>0</v>
      </c>
      <c r="K76">
        <v>1.24</v>
      </c>
      <c r="L76" t="s">
        <v>1314</v>
      </c>
    </row>
    <row r="77" spans="2:12" x14ac:dyDescent="0.2">
      <c r="B77" s="7">
        <v>58</v>
      </c>
      <c r="C77" s="10" t="s">
        <v>162</v>
      </c>
      <c r="D77" t="s">
        <v>1286</v>
      </c>
      <c r="E77">
        <v>10.27</v>
      </c>
      <c r="F77">
        <v>0.78</v>
      </c>
      <c r="G77">
        <v>0.65</v>
      </c>
      <c r="H77">
        <v>0.57999999999999996</v>
      </c>
      <c r="I77">
        <v>0.5</v>
      </c>
      <c r="J77">
        <v>0.11</v>
      </c>
      <c r="K77">
        <v>0.77</v>
      </c>
      <c r="L77" t="s">
        <v>1317</v>
      </c>
    </row>
    <row r="78" spans="2:12" x14ac:dyDescent="0.2">
      <c r="B78" s="7">
        <v>64</v>
      </c>
      <c r="C78" s="8" t="s">
        <v>164</v>
      </c>
      <c r="D78" t="s">
        <v>1286</v>
      </c>
      <c r="E78">
        <v>13.97</v>
      </c>
      <c r="F78">
        <v>0.05</v>
      </c>
      <c r="G78">
        <v>0.03</v>
      </c>
      <c r="H78">
        <v>0.02</v>
      </c>
      <c r="I78">
        <v>0.02</v>
      </c>
      <c r="J78">
        <v>0</v>
      </c>
      <c r="K78">
        <v>0.06</v>
      </c>
      <c r="L78" t="s">
        <v>1320</v>
      </c>
    </row>
    <row r="79" spans="2:12" x14ac:dyDescent="0.2">
      <c r="B79" s="7">
        <v>70</v>
      </c>
      <c r="C79" s="10" t="s">
        <v>166</v>
      </c>
      <c r="D79" t="s">
        <v>1286</v>
      </c>
      <c r="E79">
        <v>34.99</v>
      </c>
      <c r="F79">
        <v>0.66</v>
      </c>
      <c r="G79">
        <v>0.37</v>
      </c>
      <c r="H79">
        <v>0.27</v>
      </c>
      <c r="I79">
        <v>0.15</v>
      </c>
      <c r="J79">
        <v>0</v>
      </c>
      <c r="K79">
        <v>0.73</v>
      </c>
      <c r="L79" t="s">
        <v>1323</v>
      </c>
    </row>
    <row r="80" spans="2:12" x14ac:dyDescent="0.2">
      <c r="B80" s="7">
        <v>76</v>
      </c>
      <c r="C80" s="8" t="s">
        <v>168</v>
      </c>
      <c r="D80" t="s">
        <v>1286</v>
      </c>
      <c r="E80">
        <v>8.1300000000000008</v>
      </c>
      <c r="F80">
        <v>0.24</v>
      </c>
      <c r="G80">
        <v>0.13</v>
      </c>
      <c r="H80">
        <v>0.09</v>
      </c>
      <c r="I80">
        <v>0.05</v>
      </c>
      <c r="J80">
        <v>0.04</v>
      </c>
      <c r="K80">
        <v>0.30099999999999999</v>
      </c>
      <c r="L80" t="s">
        <v>1326</v>
      </c>
    </row>
    <row r="81" spans="2:12" x14ac:dyDescent="0.2">
      <c r="B81" s="7">
        <v>82</v>
      </c>
      <c r="C81" s="10" t="s">
        <v>170</v>
      </c>
      <c r="D81" t="s">
        <v>1286</v>
      </c>
      <c r="E81">
        <v>8.3049999999999997</v>
      </c>
      <c r="F81">
        <v>0.14699999999999999</v>
      </c>
      <c r="G81">
        <v>6.7000000000000004E-2</v>
      </c>
      <c r="H81">
        <v>4.4999999999999998E-2</v>
      </c>
      <c r="I81">
        <v>3.2000000000000001E-2</v>
      </c>
      <c r="J81">
        <v>0</v>
      </c>
      <c r="K81">
        <v>0.16700000000000001</v>
      </c>
      <c r="L81" t="s">
        <v>1329</v>
      </c>
    </row>
    <row r="82" spans="2:12" x14ac:dyDescent="0.2">
      <c r="B82" s="7">
        <v>88</v>
      </c>
      <c r="C82" s="8" t="s">
        <v>172</v>
      </c>
      <c r="D82" t="s">
        <v>1286</v>
      </c>
      <c r="E82">
        <v>20.39</v>
      </c>
      <c r="F82">
        <v>0.06</v>
      </c>
      <c r="G82">
        <v>0.03</v>
      </c>
      <c r="H82">
        <v>0</v>
      </c>
      <c r="I82">
        <v>0</v>
      </c>
      <c r="J82">
        <v>0</v>
      </c>
      <c r="K82">
        <v>0.09</v>
      </c>
      <c r="L82" t="s">
        <v>1332</v>
      </c>
    </row>
    <row r="83" spans="2:12" x14ac:dyDescent="0.2">
      <c r="B83" s="7">
        <v>94</v>
      </c>
      <c r="C83" s="10" t="s">
        <v>174</v>
      </c>
      <c r="D83" t="s">
        <v>1286</v>
      </c>
      <c r="E83">
        <v>8.0410000000000004</v>
      </c>
      <c r="F83">
        <v>7.8E-2</v>
      </c>
      <c r="G83">
        <v>3.5999999999999997E-2</v>
      </c>
      <c r="H83">
        <v>3.1E-2</v>
      </c>
      <c r="I83">
        <v>2.7E-2</v>
      </c>
      <c r="J83">
        <v>0</v>
      </c>
      <c r="K83">
        <v>7.4999999999999997E-2</v>
      </c>
      <c r="L83" t="s">
        <v>1335</v>
      </c>
    </row>
    <row r="84" spans="2:12" x14ac:dyDescent="0.2">
      <c r="B84" s="7">
        <v>100</v>
      </c>
      <c r="C84" s="11" t="s">
        <v>179</v>
      </c>
      <c r="D84" t="s">
        <v>1286</v>
      </c>
      <c r="E84">
        <v>1195.8399999999999</v>
      </c>
      <c r="F84">
        <v>31.22</v>
      </c>
      <c r="G84">
        <v>15.5</v>
      </c>
      <c r="H84">
        <v>10.72</v>
      </c>
      <c r="I84">
        <v>6.66</v>
      </c>
      <c r="J84">
        <v>0</v>
      </c>
      <c r="K84">
        <v>27.03</v>
      </c>
      <c r="L84" t="s">
        <v>1339</v>
      </c>
    </row>
    <row r="85" spans="2:12" x14ac:dyDescent="0.2">
      <c r="B85" s="7">
        <v>106</v>
      </c>
      <c r="C85" s="12" t="s">
        <v>181</v>
      </c>
      <c r="D85" t="s">
        <v>1286</v>
      </c>
      <c r="E85">
        <v>427.08</v>
      </c>
      <c r="F85">
        <v>21.065999999999999</v>
      </c>
      <c r="G85">
        <v>13.47</v>
      </c>
      <c r="H85">
        <v>9.6020000000000003</v>
      </c>
      <c r="I85">
        <v>5.2</v>
      </c>
      <c r="J85">
        <v>0</v>
      </c>
      <c r="K85">
        <v>19.302</v>
      </c>
      <c r="L85" t="s">
        <v>1345</v>
      </c>
    </row>
    <row r="86" spans="2:12" x14ac:dyDescent="0.2">
      <c r="B86" s="7">
        <v>112</v>
      </c>
      <c r="C86" s="11" t="s">
        <v>183</v>
      </c>
      <c r="D86" t="s">
        <v>1286</v>
      </c>
      <c r="E86">
        <v>216.28</v>
      </c>
      <c r="F86">
        <v>9.33</v>
      </c>
      <c r="G86">
        <v>6.34</v>
      </c>
      <c r="H86">
        <v>4.54</v>
      </c>
      <c r="I86">
        <v>2.65</v>
      </c>
      <c r="J86">
        <v>1.1200000000000001</v>
      </c>
      <c r="K86">
        <v>8.5</v>
      </c>
      <c r="L86" t="s">
        <v>1348</v>
      </c>
    </row>
    <row r="87" spans="2:12" x14ac:dyDescent="0.2">
      <c r="B87" s="7">
        <v>118</v>
      </c>
      <c r="C87" s="12" t="s">
        <v>185</v>
      </c>
      <c r="D87" t="s">
        <v>1286</v>
      </c>
      <c r="E87">
        <v>65.37</v>
      </c>
      <c r="F87">
        <v>2.88</v>
      </c>
      <c r="G87">
        <v>1.45</v>
      </c>
      <c r="H87">
        <v>0.89</v>
      </c>
      <c r="I87">
        <v>0.8</v>
      </c>
      <c r="J87">
        <v>0</v>
      </c>
      <c r="K87">
        <v>3.31</v>
      </c>
      <c r="L87" t="s">
        <v>1351</v>
      </c>
    </row>
    <row r="88" spans="2:12" x14ac:dyDescent="0.2">
      <c r="B88" s="7">
        <v>124</v>
      </c>
      <c r="C88" s="11" t="s">
        <v>186</v>
      </c>
      <c r="D88" t="s">
        <v>1286</v>
      </c>
      <c r="E88">
        <v>334.63</v>
      </c>
      <c r="F88">
        <v>10.7</v>
      </c>
      <c r="G88">
        <v>6.06</v>
      </c>
      <c r="H88">
        <v>3.98</v>
      </c>
      <c r="I88">
        <v>2.58</v>
      </c>
      <c r="J88">
        <v>0</v>
      </c>
      <c r="K88">
        <v>10.46</v>
      </c>
      <c r="L88" t="s">
        <v>1354</v>
      </c>
    </row>
    <row r="89" spans="2:12" x14ac:dyDescent="0.2">
      <c r="B89" s="7">
        <v>130</v>
      </c>
      <c r="C89" s="12" t="s">
        <v>188</v>
      </c>
      <c r="D89" t="s">
        <v>1286</v>
      </c>
      <c r="E89">
        <v>472.02</v>
      </c>
      <c r="F89">
        <v>10.23</v>
      </c>
      <c r="G89">
        <v>5.15</v>
      </c>
      <c r="H89">
        <v>3.15</v>
      </c>
      <c r="I89">
        <v>2</v>
      </c>
      <c r="J89">
        <v>0</v>
      </c>
      <c r="K89">
        <v>9.16</v>
      </c>
      <c r="L89" t="s">
        <v>1357</v>
      </c>
    </row>
    <row r="90" spans="2:12" x14ac:dyDescent="0.2">
      <c r="B90" s="7">
        <v>136</v>
      </c>
      <c r="C90" s="11" t="s">
        <v>190</v>
      </c>
      <c r="D90" t="s">
        <v>1286</v>
      </c>
      <c r="E90">
        <v>259.54000000000002</v>
      </c>
      <c r="F90">
        <v>10.119999999999999</v>
      </c>
      <c r="G90">
        <v>5</v>
      </c>
      <c r="H90">
        <v>3.19</v>
      </c>
      <c r="I90">
        <v>1.76</v>
      </c>
      <c r="J90">
        <v>0</v>
      </c>
      <c r="K90">
        <v>9.61</v>
      </c>
      <c r="L90" t="s">
        <v>1360</v>
      </c>
    </row>
    <row r="91" spans="2:12" x14ac:dyDescent="0.2">
      <c r="B91" s="7">
        <v>142</v>
      </c>
      <c r="C91" s="12" t="s">
        <v>192</v>
      </c>
      <c r="D91" t="s">
        <v>1286</v>
      </c>
      <c r="E91">
        <v>139.08000000000001</v>
      </c>
      <c r="F91">
        <v>2.56</v>
      </c>
      <c r="G91">
        <v>1.64</v>
      </c>
      <c r="H91">
        <v>1.1399999999999999</v>
      </c>
      <c r="I91">
        <v>0.72</v>
      </c>
      <c r="J91">
        <v>0.06</v>
      </c>
      <c r="K91">
        <v>2.65</v>
      </c>
      <c r="L91" t="s">
        <v>1363</v>
      </c>
    </row>
    <row r="92" spans="2:12" x14ac:dyDescent="0.2">
      <c r="B92" s="7">
        <v>148</v>
      </c>
      <c r="C92" s="11" t="s">
        <v>194</v>
      </c>
      <c r="D92" t="s">
        <v>1286</v>
      </c>
      <c r="E92">
        <v>112.9</v>
      </c>
      <c r="F92">
        <v>6.16</v>
      </c>
      <c r="G92">
        <v>3.46</v>
      </c>
      <c r="H92">
        <v>2.1</v>
      </c>
      <c r="I92">
        <v>1.54</v>
      </c>
      <c r="J92">
        <v>0</v>
      </c>
      <c r="K92">
        <v>5.51</v>
      </c>
      <c r="L92" t="s">
        <v>1365</v>
      </c>
    </row>
    <row r="93" spans="2:12" x14ac:dyDescent="0.2">
      <c r="B93" s="7">
        <v>154</v>
      </c>
      <c r="C93" s="12" t="s">
        <v>196</v>
      </c>
      <c r="D93" t="s">
        <v>1286</v>
      </c>
      <c r="E93">
        <v>213.64</v>
      </c>
      <c r="F93">
        <v>13.36</v>
      </c>
      <c r="G93">
        <v>7.98</v>
      </c>
      <c r="H93">
        <v>6</v>
      </c>
      <c r="I93">
        <v>4.41</v>
      </c>
      <c r="J93">
        <v>0</v>
      </c>
      <c r="K93">
        <v>12.75</v>
      </c>
      <c r="L93" t="s">
        <v>1368</v>
      </c>
    </row>
    <row r="94" spans="2:12" x14ac:dyDescent="0.2">
      <c r="B94" s="7">
        <v>160</v>
      </c>
      <c r="C94" s="11" t="s">
        <v>197</v>
      </c>
      <c r="D94" t="s">
        <v>1286</v>
      </c>
      <c r="E94">
        <v>124.59</v>
      </c>
      <c r="F94">
        <v>19.72</v>
      </c>
      <c r="G94">
        <v>11.08</v>
      </c>
      <c r="H94">
        <v>7.73</v>
      </c>
      <c r="I94">
        <v>4.18</v>
      </c>
      <c r="J94">
        <v>0</v>
      </c>
      <c r="K94">
        <v>15.52</v>
      </c>
      <c r="L94" t="s">
        <v>1371</v>
      </c>
    </row>
    <row r="95" spans="2:12" x14ac:dyDescent="0.2">
      <c r="B95" s="7">
        <v>166</v>
      </c>
      <c r="C95" s="12" t="s">
        <v>199</v>
      </c>
      <c r="D95" t="s">
        <v>1286</v>
      </c>
      <c r="E95">
        <v>2.5099999999999998</v>
      </c>
      <c r="F95">
        <v>0.26</v>
      </c>
      <c r="G95">
        <v>0.13</v>
      </c>
      <c r="H95">
        <v>0.06</v>
      </c>
      <c r="I95">
        <v>0.03</v>
      </c>
      <c r="J95">
        <v>0.03</v>
      </c>
      <c r="K95">
        <v>0.21</v>
      </c>
      <c r="L95" t="s">
        <v>1374</v>
      </c>
    </row>
    <row r="96" spans="2:12" x14ac:dyDescent="0.2">
      <c r="B96" s="7">
        <v>172</v>
      </c>
      <c r="C96" s="11" t="s">
        <v>201</v>
      </c>
      <c r="D96" t="s">
        <v>1286</v>
      </c>
      <c r="E96">
        <v>156.07</v>
      </c>
      <c r="F96">
        <v>1.75</v>
      </c>
      <c r="G96">
        <v>1.02</v>
      </c>
      <c r="H96">
        <v>0.71</v>
      </c>
      <c r="I96">
        <v>0.43</v>
      </c>
      <c r="J96">
        <v>0</v>
      </c>
      <c r="K96">
        <v>1.79</v>
      </c>
      <c r="L96" t="s">
        <v>1377</v>
      </c>
    </row>
    <row r="97" spans="2:12" x14ac:dyDescent="0.2">
      <c r="B97" s="7">
        <v>178</v>
      </c>
      <c r="C97" s="12" t="s">
        <v>202</v>
      </c>
      <c r="D97" t="s">
        <v>1286</v>
      </c>
      <c r="E97">
        <v>302.2</v>
      </c>
      <c r="F97">
        <v>31.41</v>
      </c>
      <c r="G97">
        <v>25.88</v>
      </c>
      <c r="H97">
        <v>15.89</v>
      </c>
      <c r="I97">
        <v>1.4</v>
      </c>
      <c r="J97">
        <v>0</v>
      </c>
      <c r="K97">
        <v>27.81</v>
      </c>
      <c r="L97" t="s">
        <v>1379</v>
      </c>
    </row>
    <row r="98" spans="2:12" x14ac:dyDescent="0.2">
      <c r="B98" s="7">
        <v>184</v>
      </c>
      <c r="C98" s="11" t="s">
        <v>204</v>
      </c>
      <c r="D98" t="s">
        <v>1286</v>
      </c>
      <c r="E98">
        <v>27.98</v>
      </c>
      <c r="F98">
        <v>2</v>
      </c>
      <c r="G98">
        <v>1.1200000000000001</v>
      </c>
      <c r="H98">
        <v>0.57999999999999996</v>
      </c>
      <c r="I98">
        <v>0.37</v>
      </c>
      <c r="J98">
        <v>0.01</v>
      </c>
      <c r="K98">
        <v>1.49</v>
      </c>
      <c r="L98" t="s">
        <v>1382</v>
      </c>
    </row>
    <row r="99" spans="2:12" x14ac:dyDescent="0.2">
      <c r="B99" s="7">
        <v>190</v>
      </c>
      <c r="C99" s="12" t="s">
        <v>206</v>
      </c>
      <c r="D99" t="s">
        <v>1286</v>
      </c>
      <c r="E99">
        <v>129</v>
      </c>
      <c r="F99">
        <v>3.93</v>
      </c>
      <c r="G99">
        <v>2.76</v>
      </c>
      <c r="H99">
        <v>2.19</v>
      </c>
      <c r="I99">
        <v>1.7</v>
      </c>
      <c r="J99">
        <v>0.44</v>
      </c>
      <c r="K99">
        <v>3.9780000000000002</v>
      </c>
      <c r="L99" t="s">
        <v>1385</v>
      </c>
    </row>
    <row r="100" spans="2:12" x14ac:dyDescent="0.2">
      <c r="B100" s="7">
        <v>2</v>
      </c>
      <c r="C100" s="8" t="s">
        <v>151</v>
      </c>
      <c r="D100" t="s">
        <v>1270</v>
      </c>
      <c r="E100" t="s">
        <v>1271</v>
      </c>
      <c r="F100" t="s">
        <v>1272</v>
      </c>
      <c r="G100" t="s">
        <v>1273</v>
      </c>
      <c r="H100" t="s">
        <v>1274</v>
      </c>
      <c r="I100" t="s">
        <v>1275</v>
      </c>
    </row>
    <row r="101" spans="2:12" x14ac:dyDescent="0.2">
      <c r="B101" s="7">
        <v>8</v>
      </c>
      <c r="C101" s="10" t="s">
        <v>143</v>
      </c>
      <c r="D101" t="s">
        <v>1270</v>
      </c>
      <c r="E101" t="s">
        <v>1271</v>
      </c>
      <c r="F101" t="s">
        <v>1272</v>
      </c>
      <c r="G101" t="s">
        <v>1273</v>
      </c>
      <c r="H101" t="s">
        <v>1274</v>
      </c>
      <c r="I101" t="s">
        <v>1275</v>
      </c>
    </row>
    <row r="102" spans="2:12" x14ac:dyDescent="0.2">
      <c r="B102" s="7">
        <v>14</v>
      </c>
      <c r="C102" s="8" t="s">
        <v>145</v>
      </c>
      <c r="D102" t="s">
        <v>1270</v>
      </c>
      <c r="E102" t="s">
        <v>1271</v>
      </c>
      <c r="F102" t="s">
        <v>1272</v>
      </c>
      <c r="G102" t="s">
        <v>1273</v>
      </c>
      <c r="H102" t="s">
        <v>1274</v>
      </c>
      <c r="I102" t="s">
        <v>1275</v>
      </c>
    </row>
    <row r="103" spans="2:12" x14ac:dyDescent="0.2">
      <c r="B103" s="7">
        <v>20</v>
      </c>
      <c r="C103" s="10" t="s">
        <v>147</v>
      </c>
      <c r="D103" t="s">
        <v>1270</v>
      </c>
      <c r="E103" t="s">
        <v>1271</v>
      </c>
      <c r="F103" t="s">
        <v>1272</v>
      </c>
      <c r="G103" t="s">
        <v>1273</v>
      </c>
      <c r="H103" t="s">
        <v>1274</v>
      </c>
      <c r="I103" t="s">
        <v>1275</v>
      </c>
    </row>
    <row r="104" spans="2:12" x14ac:dyDescent="0.2">
      <c r="B104" s="7">
        <v>26</v>
      </c>
      <c r="C104" s="8" t="s">
        <v>149</v>
      </c>
      <c r="D104" t="s">
        <v>1270</v>
      </c>
      <c r="E104" t="s">
        <v>1271</v>
      </c>
      <c r="F104" t="s">
        <v>1272</v>
      </c>
      <c r="G104" t="s">
        <v>1273</v>
      </c>
      <c r="H104" t="s">
        <v>1274</v>
      </c>
      <c r="I104" t="s">
        <v>1275</v>
      </c>
    </row>
    <row r="105" spans="2:12" x14ac:dyDescent="0.2">
      <c r="B105" s="7">
        <v>32</v>
      </c>
      <c r="C105" s="10" t="s">
        <v>153</v>
      </c>
      <c r="D105" t="s">
        <v>1270</v>
      </c>
      <c r="E105" t="s">
        <v>1271</v>
      </c>
      <c r="F105" t="s">
        <v>1272</v>
      </c>
      <c r="G105" t="s">
        <v>1273</v>
      </c>
      <c r="H105" t="s">
        <v>1274</v>
      </c>
      <c r="I105" t="s">
        <v>1275</v>
      </c>
    </row>
    <row r="106" spans="2:12" x14ac:dyDescent="0.2">
      <c r="B106" s="7">
        <v>38</v>
      </c>
      <c r="C106" s="8" t="s">
        <v>155</v>
      </c>
      <c r="D106" t="s">
        <v>1270</v>
      </c>
      <c r="E106" t="s">
        <v>1271</v>
      </c>
      <c r="F106" t="s">
        <v>1272</v>
      </c>
      <c r="G106" t="s">
        <v>1273</v>
      </c>
      <c r="H106" t="s">
        <v>1274</v>
      </c>
      <c r="I106" t="s">
        <v>1275</v>
      </c>
    </row>
    <row r="107" spans="2:12" x14ac:dyDescent="0.2">
      <c r="B107" s="7">
        <v>44</v>
      </c>
      <c r="C107" s="10" t="s">
        <v>157</v>
      </c>
      <c r="D107" t="s">
        <v>1270</v>
      </c>
      <c r="E107" t="s">
        <v>1271</v>
      </c>
      <c r="F107" t="s">
        <v>1272</v>
      </c>
      <c r="G107" t="s">
        <v>1273</v>
      </c>
      <c r="H107" t="s">
        <v>1274</v>
      </c>
      <c r="I107" t="s">
        <v>1275</v>
      </c>
    </row>
    <row r="108" spans="2:12" x14ac:dyDescent="0.2">
      <c r="B108" s="7">
        <v>50</v>
      </c>
      <c r="C108" s="8" t="s">
        <v>160</v>
      </c>
      <c r="D108" t="s">
        <v>1270</v>
      </c>
      <c r="E108" t="s">
        <v>1271</v>
      </c>
      <c r="F108" t="s">
        <v>1272</v>
      </c>
      <c r="G108" t="s">
        <v>1273</v>
      </c>
      <c r="H108" t="s">
        <v>1274</v>
      </c>
      <c r="I108" t="s">
        <v>1275</v>
      </c>
    </row>
    <row r="109" spans="2:12" x14ac:dyDescent="0.2">
      <c r="B109" s="7">
        <v>56</v>
      </c>
      <c r="C109" s="10" t="s">
        <v>162</v>
      </c>
      <c r="D109" t="s">
        <v>1270</v>
      </c>
      <c r="E109" t="s">
        <v>1271</v>
      </c>
      <c r="F109" t="s">
        <v>1272</v>
      </c>
      <c r="G109" t="s">
        <v>1273</v>
      </c>
      <c r="H109" t="s">
        <v>1274</v>
      </c>
      <c r="I109" t="s">
        <v>1275</v>
      </c>
    </row>
    <row r="110" spans="2:12" x14ac:dyDescent="0.2">
      <c r="B110" s="7">
        <v>62</v>
      </c>
      <c r="C110" s="8" t="s">
        <v>164</v>
      </c>
      <c r="D110" t="s">
        <v>1270</v>
      </c>
      <c r="E110" t="s">
        <v>1271</v>
      </c>
      <c r="F110" t="s">
        <v>1272</v>
      </c>
      <c r="G110" t="s">
        <v>1273</v>
      </c>
      <c r="H110" t="s">
        <v>1274</v>
      </c>
      <c r="I110" t="s">
        <v>1275</v>
      </c>
    </row>
    <row r="111" spans="2:12" x14ac:dyDescent="0.2">
      <c r="B111" s="7">
        <v>68</v>
      </c>
      <c r="C111" s="10" t="s">
        <v>166</v>
      </c>
      <c r="D111" t="s">
        <v>1270</v>
      </c>
      <c r="E111" t="s">
        <v>1271</v>
      </c>
      <c r="F111" t="s">
        <v>1272</v>
      </c>
      <c r="G111" t="s">
        <v>1273</v>
      </c>
      <c r="H111" t="s">
        <v>1274</v>
      </c>
      <c r="I111" t="s">
        <v>1275</v>
      </c>
    </row>
    <row r="112" spans="2:12" x14ac:dyDescent="0.2">
      <c r="B112" s="7">
        <v>74</v>
      </c>
      <c r="C112" s="8" t="s">
        <v>168</v>
      </c>
      <c r="D112" t="s">
        <v>1270</v>
      </c>
      <c r="E112" t="s">
        <v>1271</v>
      </c>
      <c r="F112" t="s">
        <v>1272</v>
      </c>
      <c r="G112" t="s">
        <v>1273</v>
      </c>
      <c r="H112" t="s">
        <v>1274</v>
      </c>
      <c r="I112" t="s">
        <v>1275</v>
      </c>
    </row>
    <row r="113" spans="2:9" x14ac:dyDescent="0.2">
      <c r="B113" s="7">
        <v>80</v>
      </c>
      <c r="C113" s="10" t="s">
        <v>170</v>
      </c>
      <c r="D113" t="s">
        <v>1270</v>
      </c>
      <c r="E113" t="s">
        <v>1271</v>
      </c>
      <c r="F113" t="s">
        <v>1272</v>
      </c>
      <c r="G113" t="s">
        <v>1273</v>
      </c>
      <c r="H113" t="s">
        <v>1274</v>
      </c>
      <c r="I113" t="s">
        <v>1275</v>
      </c>
    </row>
    <row r="114" spans="2:9" x14ac:dyDescent="0.2">
      <c r="B114" s="7">
        <v>86</v>
      </c>
      <c r="C114" s="8" t="s">
        <v>172</v>
      </c>
      <c r="D114" t="s">
        <v>1270</v>
      </c>
      <c r="E114" t="s">
        <v>1271</v>
      </c>
      <c r="F114" t="s">
        <v>1272</v>
      </c>
      <c r="G114" t="s">
        <v>1273</v>
      </c>
      <c r="H114" t="s">
        <v>1274</v>
      </c>
      <c r="I114" t="s">
        <v>1275</v>
      </c>
    </row>
    <row r="115" spans="2:9" x14ac:dyDescent="0.2">
      <c r="B115" s="7">
        <v>92</v>
      </c>
      <c r="C115" s="10" t="s">
        <v>174</v>
      </c>
      <c r="D115" t="s">
        <v>1270</v>
      </c>
      <c r="E115" t="s">
        <v>1271</v>
      </c>
      <c r="F115" t="s">
        <v>1272</v>
      </c>
      <c r="G115" t="s">
        <v>1273</v>
      </c>
      <c r="H115" t="s">
        <v>1274</v>
      </c>
      <c r="I115" t="s">
        <v>1275</v>
      </c>
    </row>
    <row r="116" spans="2:9" x14ac:dyDescent="0.2">
      <c r="B116" s="7">
        <v>98</v>
      </c>
      <c r="C116" s="11" t="s">
        <v>179</v>
      </c>
      <c r="D116" t="s">
        <v>1270</v>
      </c>
      <c r="E116" t="s">
        <v>1271</v>
      </c>
      <c r="F116" t="s">
        <v>1272</v>
      </c>
      <c r="G116" t="s">
        <v>1273</v>
      </c>
      <c r="H116" t="s">
        <v>1274</v>
      </c>
      <c r="I116" t="s">
        <v>1275</v>
      </c>
    </row>
    <row r="117" spans="2:9" x14ac:dyDescent="0.2">
      <c r="B117" s="7">
        <v>104</v>
      </c>
      <c r="C117" s="12" t="s">
        <v>181</v>
      </c>
      <c r="D117" t="s">
        <v>1270</v>
      </c>
      <c r="E117" t="s">
        <v>1342</v>
      </c>
      <c r="F117" t="s">
        <v>1272</v>
      </c>
      <c r="G117" t="s">
        <v>1343</v>
      </c>
      <c r="H117" t="s">
        <v>1274</v>
      </c>
      <c r="I117" t="s">
        <v>1344</v>
      </c>
    </row>
    <row r="118" spans="2:9" x14ac:dyDescent="0.2">
      <c r="B118" s="7">
        <v>110</v>
      </c>
      <c r="C118" s="11" t="s">
        <v>183</v>
      </c>
      <c r="D118" t="s">
        <v>1270</v>
      </c>
      <c r="E118" t="s">
        <v>1271</v>
      </c>
      <c r="F118" t="s">
        <v>1272</v>
      </c>
      <c r="G118" t="s">
        <v>1273</v>
      </c>
      <c r="H118" t="s">
        <v>1274</v>
      </c>
      <c r="I118" t="s">
        <v>1275</v>
      </c>
    </row>
    <row r="119" spans="2:9" x14ac:dyDescent="0.2">
      <c r="B119" s="7">
        <v>116</v>
      </c>
      <c r="C119" s="12" t="s">
        <v>185</v>
      </c>
      <c r="D119" t="s">
        <v>1270</v>
      </c>
      <c r="E119" t="s">
        <v>1271</v>
      </c>
      <c r="F119" t="s">
        <v>1272</v>
      </c>
      <c r="G119" t="s">
        <v>1273</v>
      </c>
      <c r="H119" t="s">
        <v>1274</v>
      </c>
      <c r="I119" t="s">
        <v>1275</v>
      </c>
    </row>
    <row r="120" spans="2:9" x14ac:dyDescent="0.2">
      <c r="B120" s="7">
        <v>122</v>
      </c>
      <c r="C120" s="11" t="s">
        <v>186</v>
      </c>
      <c r="D120" t="s">
        <v>1270</v>
      </c>
      <c r="E120" t="s">
        <v>1271</v>
      </c>
      <c r="F120" t="s">
        <v>1272</v>
      </c>
      <c r="G120" t="s">
        <v>1273</v>
      </c>
      <c r="H120" t="s">
        <v>1274</v>
      </c>
      <c r="I120" t="s">
        <v>1275</v>
      </c>
    </row>
    <row r="121" spans="2:9" x14ac:dyDescent="0.2">
      <c r="B121" s="7">
        <v>128</v>
      </c>
      <c r="C121" s="12" t="s">
        <v>188</v>
      </c>
      <c r="D121" t="s">
        <v>1270</v>
      </c>
      <c r="E121" t="s">
        <v>1271</v>
      </c>
      <c r="F121" t="s">
        <v>1272</v>
      </c>
      <c r="G121" t="s">
        <v>1273</v>
      </c>
      <c r="H121" t="s">
        <v>1274</v>
      </c>
      <c r="I121" t="s">
        <v>1275</v>
      </c>
    </row>
    <row r="122" spans="2:9" x14ac:dyDescent="0.2">
      <c r="B122" s="7">
        <v>134</v>
      </c>
      <c r="C122" s="11" t="s">
        <v>190</v>
      </c>
      <c r="D122" t="s">
        <v>1270</v>
      </c>
      <c r="E122" t="s">
        <v>1271</v>
      </c>
      <c r="F122" t="s">
        <v>1272</v>
      </c>
      <c r="G122" t="s">
        <v>1273</v>
      </c>
      <c r="H122" t="s">
        <v>1274</v>
      </c>
      <c r="I122" t="s">
        <v>1275</v>
      </c>
    </row>
    <row r="123" spans="2:9" x14ac:dyDescent="0.2">
      <c r="B123" s="7">
        <v>140</v>
      </c>
      <c r="C123" s="12" t="s">
        <v>192</v>
      </c>
      <c r="D123" t="s">
        <v>1270</v>
      </c>
      <c r="E123" t="s">
        <v>1271</v>
      </c>
      <c r="F123" t="s">
        <v>1272</v>
      </c>
      <c r="G123" t="s">
        <v>1273</v>
      </c>
      <c r="H123" t="s">
        <v>1274</v>
      </c>
      <c r="I123" t="s">
        <v>1275</v>
      </c>
    </row>
    <row r="124" spans="2:9" x14ac:dyDescent="0.2">
      <c r="B124" s="7">
        <v>146</v>
      </c>
      <c r="C124" s="11" t="s">
        <v>194</v>
      </c>
      <c r="D124" t="s">
        <v>1270</v>
      </c>
      <c r="E124" t="s">
        <v>1271</v>
      </c>
      <c r="F124" t="s">
        <v>1272</v>
      </c>
      <c r="G124" t="s">
        <v>1273</v>
      </c>
      <c r="H124" t="s">
        <v>1274</v>
      </c>
      <c r="I124" t="s">
        <v>1275</v>
      </c>
    </row>
    <row r="125" spans="2:9" x14ac:dyDescent="0.2">
      <c r="B125" s="7">
        <v>152</v>
      </c>
      <c r="C125" s="12" t="s">
        <v>196</v>
      </c>
      <c r="D125" t="s">
        <v>1270</v>
      </c>
      <c r="E125" t="s">
        <v>1271</v>
      </c>
      <c r="F125" t="s">
        <v>1272</v>
      </c>
      <c r="G125" t="s">
        <v>1273</v>
      </c>
      <c r="H125" t="s">
        <v>1274</v>
      </c>
      <c r="I125" t="s">
        <v>1275</v>
      </c>
    </row>
    <row r="126" spans="2:9" x14ac:dyDescent="0.2">
      <c r="B126" s="7">
        <v>158</v>
      </c>
      <c r="C126" s="11" t="s">
        <v>197</v>
      </c>
      <c r="D126" t="s">
        <v>1270</v>
      </c>
      <c r="E126" t="s">
        <v>1271</v>
      </c>
      <c r="F126" t="s">
        <v>1272</v>
      </c>
      <c r="G126" t="s">
        <v>1273</v>
      </c>
      <c r="H126" t="s">
        <v>1274</v>
      </c>
      <c r="I126" t="s">
        <v>1275</v>
      </c>
    </row>
    <row r="127" spans="2:9" x14ac:dyDescent="0.2">
      <c r="B127" s="7">
        <v>164</v>
      </c>
      <c r="C127" s="12" t="s">
        <v>199</v>
      </c>
      <c r="D127" t="s">
        <v>1270</v>
      </c>
      <c r="E127" t="s">
        <v>1271</v>
      </c>
      <c r="F127" t="s">
        <v>1272</v>
      </c>
      <c r="G127" t="s">
        <v>1273</v>
      </c>
      <c r="H127" t="s">
        <v>1274</v>
      </c>
      <c r="I127" t="s">
        <v>1275</v>
      </c>
    </row>
    <row r="128" spans="2:9" x14ac:dyDescent="0.2">
      <c r="B128" s="7">
        <v>170</v>
      </c>
      <c r="C128" s="11" t="s">
        <v>201</v>
      </c>
      <c r="D128" t="s">
        <v>1270</v>
      </c>
      <c r="E128" t="s">
        <v>1271</v>
      </c>
      <c r="F128" t="s">
        <v>1272</v>
      </c>
      <c r="G128" t="s">
        <v>1273</v>
      </c>
      <c r="H128" t="s">
        <v>1274</v>
      </c>
      <c r="I128" t="s">
        <v>1275</v>
      </c>
    </row>
    <row r="129" spans="2:12" x14ac:dyDescent="0.2">
      <c r="B129" s="7">
        <v>176</v>
      </c>
      <c r="C129" s="12" t="s">
        <v>202</v>
      </c>
      <c r="D129" t="s">
        <v>1270</v>
      </c>
      <c r="E129" t="s">
        <v>1271</v>
      </c>
      <c r="F129" t="s">
        <v>1272</v>
      </c>
      <c r="G129" t="s">
        <v>1273</v>
      </c>
      <c r="H129" t="s">
        <v>1274</v>
      </c>
      <c r="I129" t="s">
        <v>1275</v>
      </c>
    </row>
    <row r="130" spans="2:12" x14ac:dyDescent="0.2">
      <c r="B130" s="7">
        <v>182</v>
      </c>
      <c r="C130" s="11" t="s">
        <v>204</v>
      </c>
      <c r="D130" t="s">
        <v>1270</v>
      </c>
      <c r="E130" t="s">
        <v>1271</v>
      </c>
      <c r="F130" t="s">
        <v>1272</v>
      </c>
      <c r="G130" t="s">
        <v>1273</v>
      </c>
      <c r="H130" t="s">
        <v>1274</v>
      </c>
      <c r="I130" t="s">
        <v>1275</v>
      </c>
    </row>
    <row r="131" spans="2:12" x14ac:dyDescent="0.2">
      <c r="B131" s="7">
        <v>188</v>
      </c>
      <c r="C131" s="12" t="s">
        <v>206</v>
      </c>
      <c r="D131" t="s">
        <v>1270</v>
      </c>
      <c r="E131" t="s">
        <v>1271</v>
      </c>
      <c r="F131" t="s">
        <v>1272</v>
      </c>
      <c r="G131" t="s">
        <v>1273</v>
      </c>
      <c r="H131" t="s">
        <v>1274</v>
      </c>
      <c r="I131" t="s">
        <v>1275</v>
      </c>
    </row>
    <row r="132" spans="2:12" x14ac:dyDescent="0.2">
      <c r="B132" s="7">
        <v>3</v>
      </c>
      <c r="C132" s="8" t="s">
        <v>151</v>
      </c>
      <c r="E132" t="s">
        <v>1276</v>
      </c>
      <c r="F132" t="s">
        <v>1277</v>
      </c>
      <c r="G132" t="s">
        <v>1278</v>
      </c>
      <c r="H132" t="s">
        <v>1279</v>
      </c>
      <c r="I132" t="s">
        <v>1280</v>
      </c>
      <c r="J132" t="s">
        <v>1281</v>
      </c>
      <c r="K132" t="s">
        <v>1282</v>
      </c>
      <c r="L132" t="s">
        <v>1283</v>
      </c>
    </row>
    <row r="133" spans="2:12" x14ac:dyDescent="0.2">
      <c r="B133" s="7">
        <v>9</v>
      </c>
      <c r="C133" s="10" t="s">
        <v>143</v>
      </c>
      <c r="E133" t="s">
        <v>1276</v>
      </c>
      <c r="F133" t="s">
        <v>1277</v>
      </c>
      <c r="G133" t="s">
        <v>1278</v>
      </c>
      <c r="H133" t="s">
        <v>1279</v>
      </c>
      <c r="I133" t="s">
        <v>1280</v>
      </c>
      <c r="J133" t="s">
        <v>1281</v>
      </c>
      <c r="K133" t="s">
        <v>1282</v>
      </c>
      <c r="L133" t="s">
        <v>1283</v>
      </c>
    </row>
    <row r="134" spans="2:12" x14ac:dyDescent="0.2">
      <c r="B134" s="7">
        <v>15</v>
      </c>
      <c r="C134" s="8" t="s">
        <v>145</v>
      </c>
      <c r="E134" t="s">
        <v>1276</v>
      </c>
      <c r="F134" t="s">
        <v>1277</v>
      </c>
      <c r="G134" t="s">
        <v>1278</v>
      </c>
      <c r="H134" t="s">
        <v>1279</v>
      </c>
      <c r="I134" t="s">
        <v>1280</v>
      </c>
      <c r="J134" t="s">
        <v>1281</v>
      </c>
      <c r="K134" t="s">
        <v>1282</v>
      </c>
      <c r="L134" t="s">
        <v>1283</v>
      </c>
    </row>
    <row r="135" spans="2:12" x14ac:dyDescent="0.2">
      <c r="B135" s="7">
        <v>21</v>
      </c>
      <c r="C135" s="10" t="s">
        <v>147</v>
      </c>
      <c r="E135" t="s">
        <v>1276</v>
      </c>
      <c r="F135" t="s">
        <v>1277</v>
      </c>
      <c r="G135" t="s">
        <v>1278</v>
      </c>
      <c r="H135" t="s">
        <v>1279</v>
      </c>
      <c r="I135" t="s">
        <v>1280</v>
      </c>
      <c r="J135" t="s">
        <v>1281</v>
      </c>
      <c r="K135" t="s">
        <v>1282</v>
      </c>
      <c r="L135" t="s">
        <v>1283</v>
      </c>
    </row>
    <row r="136" spans="2:12" x14ac:dyDescent="0.2">
      <c r="B136" s="7">
        <v>27</v>
      </c>
      <c r="C136" s="8" t="s">
        <v>149</v>
      </c>
      <c r="E136" t="s">
        <v>1276</v>
      </c>
      <c r="F136" t="s">
        <v>1277</v>
      </c>
      <c r="G136" t="s">
        <v>1278</v>
      </c>
      <c r="H136" t="s">
        <v>1279</v>
      </c>
      <c r="I136" t="s">
        <v>1280</v>
      </c>
      <c r="J136" t="s">
        <v>1281</v>
      </c>
      <c r="K136" t="s">
        <v>1282</v>
      </c>
      <c r="L136" t="s">
        <v>1283</v>
      </c>
    </row>
    <row r="137" spans="2:12" x14ac:dyDescent="0.2">
      <c r="B137" s="7">
        <v>33</v>
      </c>
      <c r="C137" s="10" t="s">
        <v>153</v>
      </c>
      <c r="E137" t="s">
        <v>1276</v>
      </c>
      <c r="F137" t="s">
        <v>1277</v>
      </c>
      <c r="G137" t="s">
        <v>1278</v>
      </c>
      <c r="H137" t="s">
        <v>1279</v>
      </c>
      <c r="I137" t="s">
        <v>1280</v>
      </c>
      <c r="J137" t="s">
        <v>1281</v>
      </c>
      <c r="K137" t="s">
        <v>1282</v>
      </c>
      <c r="L137" t="s">
        <v>1283</v>
      </c>
    </row>
    <row r="138" spans="2:12" x14ac:dyDescent="0.2">
      <c r="B138" s="7">
        <v>39</v>
      </c>
      <c r="C138" s="8" t="s">
        <v>155</v>
      </c>
      <c r="E138" t="s">
        <v>1276</v>
      </c>
      <c r="F138" t="s">
        <v>1277</v>
      </c>
      <c r="G138" t="s">
        <v>1278</v>
      </c>
      <c r="H138" t="s">
        <v>1279</v>
      </c>
      <c r="I138" t="s">
        <v>1280</v>
      </c>
      <c r="J138" t="s">
        <v>1281</v>
      </c>
      <c r="K138" t="s">
        <v>1282</v>
      </c>
      <c r="L138" t="s">
        <v>1283</v>
      </c>
    </row>
    <row r="139" spans="2:12" x14ac:dyDescent="0.2">
      <c r="B139" s="7">
        <v>45</v>
      </c>
      <c r="C139" s="10" t="s">
        <v>157</v>
      </c>
      <c r="E139" t="s">
        <v>1276</v>
      </c>
      <c r="F139" t="s">
        <v>1277</v>
      </c>
      <c r="G139" t="s">
        <v>1278</v>
      </c>
      <c r="H139" t="s">
        <v>1279</v>
      </c>
      <c r="I139" t="s">
        <v>1280</v>
      </c>
      <c r="J139" t="s">
        <v>1281</v>
      </c>
      <c r="K139" t="s">
        <v>1282</v>
      </c>
      <c r="L139" t="s">
        <v>1283</v>
      </c>
    </row>
    <row r="140" spans="2:12" x14ac:dyDescent="0.2">
      <c r="B140" s="7">
        <v>51</v>
      </c>
      <c r="C140" s="8" t="s">
        <v>160</v>
      </c>
      <c r="E140" t="s">
        <v>1276</v>
      </c>
      <c r="F140" t="s">
        <v>1277</v>
      </c>
      <c r="G140" t="s">
        <v>1278</v>
      </c>
      <c r="H140" t="s">
        <v>1279</v>
      </c>
      <c r="I140" t="s">
        <v>1280</v>
      </c>
      <c r="J140" t="s">
        <v>1281</v>
      </c>
      <c r="K140" t="s">
        <v>1282</v>
      </c>
      <c r="L140" t="s">
        <v>1283</v>
      </c>
    </row>
    <row r="141" spans="2:12" x14ac:dyDescent="0.2">
      <c r="B141" s="7">
        <v>57</v>
      </c>
      <c r="C141" s="10" t="s">
        <v>162</v>
      </c>
      <c r="E141" t="s">
        <v>1276</v>
      </c>
      <c r="F141" t="s">
        <v>1277</v>
      </c>
      <c r="G141" t="s">
        <v>1278</v>
      </c>
      <c r="H141" t="s">
        <v>1279</v>
      </c>
      <c r="I141" t="s">
        <v>1280</v>
      </c>
      <c r="J141" t="s">
        <v>1281</v>
      </c>
      <c r="K141" t="s">
        <v>1282</v>
      </c>
      <c r="L141" t="s">
        <v>1283</v>
      </c>
    </row>
    <row r="142" spans="2:12" x14ac:dyDescent="0.2">
      <c r="B142" s="7">
        <v>63</v>
      </c>
      <c r="C142" s="8" t="s">
        <v>164</v>
      </c>
      <c r="E142" t="s">
        <v>1276</v>
      </c>
      <c r="F142" t="s">
        <v>1277</v>
      </c>
      <c r="G142" t="s">
        <v>1278</v>
      </c>
      <c r="H142" t="s">
        <v>1279</v>
      </c>
      <c r="I142" t="s">
        <v>1280</v>
      </c>
      <c r="J142" t="s">
        <v>1281</v>
      </c>
      <c r="K142" t="s">
        <v>1282</v>
      </c>
      <c r="L142" t="s">
        <v>1283</v>
      </c>
    </row>
    <row r="143" spans="2:12" x14ac:dyDescent="0.2">
      <c r="B143" s="7">
        <v>69</v>
      </c>
      <c r="C143" s="10" t="s">
        <v>166</v>
      </c>
      <c r="E143" t="s">
        <v>1276</v>
      </c>
      <c r="F143" t="s">
        <v>1277</v>
      </c>
      <c r="G143" t="s">
        <v>1278</v>
      </c>
      <c r="H143" t="s">
        <v>1279</v>
      </c>
      <c r="I143" t="s">
        <v>1280</v>
      </c>
      <c r="J143" t="s">
        <v>1281</v>
      </c>
      <c r="K143" t="s">
        <v>1282</v>
      </c>
      <c r="L143" t="s">
        <v>1283</v>
      </c>
    </row>
    <row r="144" spans="2:12" x14ac:dyDescent="0.2">
      <c r="B144" s="7">
        <v>75</v>
      </c>
      <c r="C144" s="8" t="s">
        <v>168</v>
      </c>
      <c r="E144" t="s">
        <v>1276</v>
      </c>
      <c r="F144" t="s">
        <v>1277</v>
      </c>
      <c r="G144" t="s">
        <v>1278</v>
      </c>
      <c r="H144" t="s">
        <v>1279</v>
      </c>
      <c r="I144" t="s">
        <v>1280</v>
      </c>
      <c r="J144" t="s">
        <v>1281</v>
      </c>
      <c r="K144" t="s">
        <v>1282</v>
      </c>
      <c r="L144" t="s">
        <v>1283</v>
      </c>
    </row>
    <row r="145" spans="2:12" x14ac:dyDescent="0.2">
      <c r="B145" s="7">
        <v>81</v>
      </c>
      <c r="C145" s="10" t="s">
        <v>170</v>
      </c>
      <c r="E145" t="s">
        <v>1276</v>
      </c>
      <c r="F145" t="s">
        <v>1277</v>
      </c>
      <c r="G145" t="s">
        <v>1278</v>
      </c>
      <c r="H145" t="s">
        <v>1279</v>
      </c>
      <c r="I145" t="s">
        <v>1280</v>
      </c>
      <c r="J145" t="s">
        <v>1281</v>
      </c>
      <c r="K145" t="s">
        <v>1282</v>
      </c>
      <c r="L145" t="s">
        <v>1283</v>
      </c>
    </row>
    <row r="146" spans="2:12" x14ac:dyDescent="0.2">
      <c r="B146" s="7">
        <v>87</v>
      </c>
      <c r="C146" s="8" t="s">
        <v>172</v>
      </c>
      <c r="E146" t="s">
        <v>1276</v>
      </c>
      <c r="F146" t="s">
        <v>1277</v>
      </c>
      <c r="G146" t="s">
        <v>1278</v>
      </c>
      <c r="H146" t="s">
        <v>1279</v>
      </c>
      <c r="I146" t="s">
        <v>1280</v>
      </c>
      <c r="J146" t="s">
        <v>1281</v>
      </c>
      <c r="K146" t="s">
        <v>1282</v>
      </c>
      <c r="L146" t="s">
        <v>1283</v>
      </c>
    </row>
    <row r="147" spans="2:12" x14ac:dyDescent="0.2">
      <c r="B147" s="7">
        <v>93</v>
      </c>
      <c r="C147" s="10" t="s">
        <v>174</v>
      </c>
      <c r="E147" t="s">
        <v>1276</v>
      </c>
      <c r="F147" t="s">
        <v>1277</v>
      </c>
      <c r="G147" t="s">
        <v>1278</v>
      </c>
      <c r="H147" t="s">
        <v>1279</v>
      </c>
      <c r="I147" t="s">
        <v>1280</v>
      </c>
      <c r="J147" t="s">
        <v>1281</v>
      </c>
      <c r="K147" t="s">
        <v>1282</v>
      </c>
      <c r="L147" t="s">
        <v>1283</v>
      </c>
    </row>
    <row r="148" spans="2:12" x14ac:dyDescent="0.2">
      <c r="B148" s="7">
        <v>99</v>
      </c>
      <c r="C148" s="11" t="s">
        <v>179</v>
      </c>
      <c r="E148" t="s">
        <v>1276</v>
      </c>
      <c r="F148" t="s">
        <v>1277</v>
      </c>
      <c r="G148" t="s">
        <v>1278</v>
      </c>
      <c r="H148" t="s">
        <v>1279</v>
      </c>
      <c r="I148" t="s">
        <v>1280</v>
      </c>
      <c r="J148" t="s">
        <v>1281</v>
      </c>
      <c r="K148" t="s">
        <v>1282</v>
      </c>
      <c r="L148" t="s">
        <v>1283</v>
      </c>
    </row>
    <row r="149" spans="2:12" x14ac:dyDescent="0.2">
      <c r="B149" s="7">
        <v>105</v>
      </c>
      <c r="C149" s="12" t="s">
        <v>181</v>
      </c>
      <c r="E149" t="s">
        <v>1276</v>
      </c>
      <c r="F149" t="s">
        <v>1277</v>
      </c>
      <c r="G149" t="s">
        <v>1278</v>
      </c>
      <c r="H149" t="s">
        <v>1279</v>
      </c>
      <c r="I149" t="s">
        <v>1280</v>
      </c>
      <c r="J149" t="s">
        <v>1281</v>
      </c>
      <c r="K149" t="s">
        <v>1282</v>
      </c>
      <c r="L149" t="s">
        <v>1283</v>
      </c>
    </row>
    <row r="150" spans="2:12" x14ac:dyDescent="0.2">
      <c r="B150" s="7">
        <v>111</v>
      </c>
      <c r="C150" s="11" t="s">
        <v>183</v>
      </c>
      <c r="E150" t="s">
        <v>1276</v>
      </c>
      <c r="F150" t="s">
        <v>1277</v>
      </c>
      <c r="G150" t="s">
        <v>1278</v>
      </c>
      <c r="H150" t="s">
        <v>1279</v>
      </c>
      <c r="I150" t="s">
        <v>1280</v>
      </c>
      <c r="J150" t="s">
        <v>1281</v>
      </c>
      <c r="K150" t="s">
        <v>1282</v>
      </c>
      <c r="L150" t="s">
        <v>1283</v>
      </c>
    </row>
    <row r="151" spans="2:12" x14ac:dyDescent="0.2">
      <c r="B151" s="7">
        <v>117</v>
      </c>
      <c r="C151" s="12" t="s">
        <v>185</v>
      </c>
      <c r="E151" t="s">
        <v>1276</v>
      </c>
      <c r="F151" t="s">
        <v>1277</v>
      </c>
      <c r="G151" t="s">
        <v>1278</v>
      </c>
      <c r="H151" t="s">
        <v>1279</v>
      </c>
      <c r="I151" t="s">
        <v>1280</v>
      </c>
      <c r="J151" t="s">
        <v>1281</v>
      </c>
      <c r="K151" t="s">
        <v>1282</v>
      </c>
      <c r="L151" t="s">
        <v>1283</v>
      </c>
    </row>
    <row r="152" spans="2:12" x14ac:dyDescent="0.2">
      <c r="B152" s="7">
        <v>123</v>
      </c>
      <c r="C152" s="11" t="s">
        <v>186</v>
      </c>
      <c r="E152" t="s">
        <v>1276</v>
      </c>
      <c r="F152" t="s">
        <v>1277</v>
      </c>
      <c r="G152" t="s">
        <v>1278</v>
      </c>
      <c r="H152" t="s">
        <v>1279</v>
      </c>
      <c r="I152" t="s">
        <v>1280</v>
      </c>
      <c r="J152" t="s">
        <v>1281</v>
      </c>
      <c r="K152" t="s">
        <v>1282</v>
      </c>
      <c r="L152" t="s">
        <v>1283</v>
      </c>
    </row>
    <row r="153" spans="2:12" x14ac:dyDescent="0.2">
      <c r="B153" s="7">
        <v>129</v>
      </c>
      <c r="C153" s="12" t="s">
        <v>188</v>
      </c>
      <c r="E153" t="s">
        <v>1276</v>
      </c>
      <c r="F153" t="s">
        <v>1277</v>
      </c>
      <c r="G153" t="s">
        <v>1278</v>
      </c>
      <c r="H153" t="s">
        <v>1279</v>
      </c>
      <c r="I153" t="s">
        <v>1280</v>
      </c>
      <c r="J153" t="s">
        <v>1281</v>
      </c>
      <c r="K153" t="s">
        <v>1282</v>
      </c>
      <c r="L153" t="s">
        <v>1283</v>
      </c>
    </row>
    <row r="154" spans="2:12" x14ac:dyDescent="0.2">
      <c r="B154" s="7">
        <v>135</v>
      </c>
      <c r="C154" s="11" t="s">
        <v>190</v>
      </c>
      <c r="E154" t="s">
        <v>1276</v>
      </c>
      <c r="F154" t="s">
        <v>1277</v>
      </c>
      <c r="G154" t="s">
        <v>1278</v>
      </c>
      <c r="H154" t="s">
        <v>1279</v>
      </c>
      <c r="I154" t="s">
        <v>1280</v>
      </c>
      <c r="J154" t="s">
        <v>1281</v>
      </c>
      <c r="K154" t="s">
        <v>1282</v>
      </c>
      <c r="L154" t="s">
        <v>1283</v>
      </c>
    </row>
    <row r="155" spans="2:12" x14ac:dyDescent="0.2">
      <c r="B155" s="7">
        <v>141</v>
      </c>
      <c r="C155" s="12" t="s">
        <v>192</v>
      </c>
      <c r="E155" t="s">
        <v>1276</v>
      </c>
      <c r="F155" t="s">
        <v>1277</v>
      </c>
      <c r="G155" t="s">
        <v>1278</v>
      </c>
      <c r="H155" t="s">
        <v>1279</v>
      </c>
      <c r="I155" t="s">
        <v>1280</v>
      </c>
      <c r="J155" t="s">
        <v>1281</v>
      </c>
      <c r="K155" t="s">
        <v>1282</v>
      </c>
      <c r="L155" t="s">
        <v>1283</v>
      </c>
    </row>
    <row r="156" spans="2:12" x14ac:dyDescent="0.2">
      <c r="B156" s="7">
        <v>147</v>
      </c>
      <c r="C156" s="11" t="s">
        <v>194</v>
      </c>
      <c r="E156" t="s">
        <v>1276</v>
      </c>
      <c r="F156" t="s">
        <v>1277</v>
      </c>
      <c r="G156" t="s">
        <v>1278</v>
      </c>
      <c r="H156" t="s">
        <v>1279</v>
      </c>
      <c r="I156" t="s">
        <v>1280</v>
      </c>
      <c r="J156" t="s">
        <v>1281</v>
      </c>
      <c r="K156" t="s">
        <v>1282</v>
      </c>
      <c r="L156" t="s">
        <v>1283</v>
      </c>
    </row>
    <row r="157" spans="2:12" x14ac:dyDescent="0.2">
      <c r="B157" s="7">
        <v>153</v>
      </c>
      <c r="C157" s="12" t="s">
        <v>196</v>
      </c>
      <c r="E157" t="s">
        <v>1276</v>
      </c>
      <c r="F157" t="s">
        <v>1277</v>
      </c>
      <c r="G157" t="s">
        <v>1278</v>
      </c>
      <c r="H157" t="s">
        <v>1279</v>
      </c>
      <c r="I157" t="s">
        <v>1280</v>
      </c>
      <c r="J157" t="s">
        <v>1281</v>
      </c>
      <c r="K157" t="s">
        <v>1282</v>
      </c>
      <c r="L157" t="s">
        <v>1283</v>
      </c>
    </row>
    <row r="158" spans="2:12" x14ac:dyDescent="0.2">
      <c r="B158" s="7">
        <v>159</v>
      </c>
      <c r="C158" s="11" t="s">
        <v>197</v>
      </c>
      <c r="E158" t="s">
        <v>1276</v>
      </c>
      <c r="F158" t="s">
        <v>1277</v>
      </c>
      <c r="G158" t="s">
        <v>1278</v>
      </c>
      <c r="H158" t="s">
        <v>1279</v>
      </c>
      <c r="I158" t="s">
        <v>1280</v>
      </c>
      <c r="J158" t="s">
        <v>1281</v>
      </c>
      <c r="K158" t="s">
        <v>1282</v>
      </c>
      <c r="L158" t="s">
        <v>1283</v>
      </c>
    </row>
    <row r="159" spans="2:12" x14ac:dyDescent="0.2">
      <c r="B159" s="7">
        <v>165</v>
      </c>
      <c r="C159" s="12" t="s">
        <v>199</v>
      </c>
      <c r="E159" t="s">
        <v>1276</v>
      </c>
      <c r="F159" t="s">
        <v>1277</v>
      </c>
      <c r="G159" t="s">
        <v>1278</v>
      </c>
      <c r="H159" t="s">
        <v>1279</v>
      </c>
      <c r="I159" t="s">
        <v>1280</v>
      </c>
      <c r="J159" t="s">
        <v>1281</v>
      </c>
      <c r="K159" t="s">
        <v>1282</v>
      </c>
      <c r="L159" t="s">
        <v>1283</v>
      </c>
    </row>
    <row r="160" spans="2:12" x14ac:dyDescent="0.2">
      <c r="B160" s="7">
        <v>171</v>
      </c>
      <c r="C160" s="11" t="s">
        <v>201</v>
      </c>
      <c r="E160" t="s">
        <v>1276</v>
      </c>
      <c r="F160" t="s">
        <v>1277</v>
      </c>
      <c r="G160" t="s">
        <v>1278</v>
      </c>
      <c r="H160" t="s">
        <v>1279</v>
      </c>
      <c r="I160" t="s">
        <v>1280</v>
      </c>
      <c r="J160" t="s">
        <v>1281</v>
      </c>
      <c r="K160" t="s">
        <v>1282</v>
      </c>
      <c r="L160" t="s">
        <v>1283</v>
      </c>
    </row>
    <row r="161" spans="2:12" x14ac:dyDescent="0.2">
      <c r="B161" s="7">
        <v>177</v>
      </c>
      <c r="C161" s="12" t="s">
        <v>202</v>
      </c>
      <c r="E161" t="s">
        <v>1276</v>
      </c>
      <c r="F161" t="s">
        <v>1277</v>
      </c>
      <c r="G161" t="s">
        <v>1278</v>
      </c>
      <c r="H161" t="s">
        <v>1279</v>
      </c>
      <c r="I161" t="s">
        <v>1280</v>
      </c>
      <c r="J161" t="s">
        <v>1281</v>
      </c>
      <c r="K161" t="s">
        <v>1282</v>
      </c>
      <c r="L161" t="s">
        <v>1283</v>
      </c>
    </row>
    <row r="162" spans="2:12" x14ac:dyDescent="0.2">
      <c r="B162" s="7">
        <v>183</v>
      </c>
      <c r="C162" s="11" t="s">
        <v>204</v>
      </c>
      <c r="E162" t="s">
        <v>1276</v>
      </c>
      <c r="F162" t="s">
        <v>1277</v>
      </c>
      <c r="G162" t="s">
        <v>1278</v>
      </c>
      <c r="H162" t="s">
        <v>1279</v>
      </c>
      <c r="I162" t="s">
        <v>1280</v>
      </c>
      <c r="J162" t="s">
        <v>1281</v>
      </c>
      <c r="K162" t="s">
        <v>1282</v>
      </c>
      <c r="L162" t="s">
        <v>1283</v>
      </c>
    </row>
    <row r="163" spans="2:12" x14ac:dyDescent="0.2">
      <c r="B163" s="7">
        <v>189</v>
      </c>
      <c r="C163" s="12" t="s">
        <v>206</v>
      </c>
      <c r="E163" t="s">
        <v>1276</v>
      </c>
      <c r="F163" t="s">
        <v>1277</v>
      </c>
      <c r="G163" t="s">
        <v>1278</v>
      </c>
      <c r="H163" t="s">
        <v>1279</v>
      </c>
      <c r="I163" t="s">
        <v>1280</v>
      </c>
      <c r="J163" t="s">
        <v>1281</v>
      </c>
      <c r="K163" t="s">
        <v>1282</v>
      </c>
      <c r="L163" t="s">
        <v>1283</v>
      </c>
    </row>
    <row r="164" spans="2:12" x14ac:dyDescent="0.2">
      <c r="B164" s="7">
        <v>192</v>
      </c>
      <c r="C164" s="12" t="s">
        <v>206</v>
      </c>
      <c r="D164" t="s">
        <v>1284</v>
      </c>
    </row>
  </sheetData>
  <phoneticPr fontId="2"/>
  <hyperlinks>
    <hyperlink ref="L4:M4" r:id="rId1" display="県保環センターテレメ室"/>
    <hyperlink ref="N8:O8" r:id="rId2" display="仙台市大気環境情報"/>
    <hyperlink ref="P7:Q7" r:id="rId3" display="kmdみやぎ"/>
    <hyperlink ref="P4:Q6" r:id="rId4" display="国環研環境数値デタベス"/>
    <hyperlink ref="P6:Q6" r:id="rId5" display="仙台管区気象台"/>
    <hyperlink ref="L3:M3" r:id="rId6" display="県保環センターテレメ室"/>
    <hyperlink ref="L3" r:id="rId7"/>
    <hyperlink ref="N7:O7" r:id="rId8" display="仙台市大気環境情報"/>
    <hyperlink ref="N7" r:id="rId9"/>
    <hyperlink ref="L5:M5" r:id="rId10" display="県保環センター"/>
    <hyperlink ref="P3:Q3" r:id="rId11" display="仙台市大気環境情報"/>
    <hyperlink ref="L6:M6" r:id="rId12" display="原子力安全対策課"/>
    <hyperlink ref="N3:O3" r:id="rId13" display="循環型社会推進課"/>
    <hyperlink ref="N4:O4" r:id="rId14" display="竹の内産廃処分場対策室"/>
    <hyperlink ref="L7:M7" r:id="rId15" display="放射性物質廃棄物対策室"/>
    <hyperlink ref="N5:O5" r:id="rId16" display="食と暮らしの安全推進課"/>
    <hyperlink ref="N6:O6" r:id="rId17" display="自然保護課"/>
    <hyperlink ref="L8:M8" r:id="rId18" display="環境放射線監視センター"/>
    <hyperlink ref="P3:R3" r:id="rId19" display="仙台市衛生研究所"/>
    <hyperlink ref="P5:R5" r:id="rId20" display="水環境総合情報サイト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658"/>
  <sheetViews>
    <sheetView topLeftCell="A43" workbookViewId="0">
      <selection activeCell="C74" sqref="C74"/>
    </sheetView>
  </sheetViews>
  <sheetFormatPr defaultRowHeight="12" customHeight="1" x14ac:dyDescent="0.2"/>
  <cols>
    <col min="1" max="1" width="4.28515625" style="2" customWidth="1"/>
    <col min="2" max="2" width="19.85546875" style="2" customWidth="1"/>
    <col min="3" max="3" width="11.42578125" style="2" customWidth="1"/>
    <col min="4" max="4" width="6.85546875" style="2" customWidth="1"/>
    <col min="5" max="16384" width="9.140625" style="2"/>
  </cols>
  <sheetData>
    <row r="2" spans="2:4" ht="12" customHeight="1" x14ac:dyDescent="0.2">
      <c r="B2" s="1" t="s">
        <v>0</v>
      </c>
    </row>
    <row r="3" spans="2:4" ht="12" customHeight="1" x14ac:dyDescent="0.2">
      <c r="B3" s="3" t="s">
        <v>1</v>
      </c>
      <c r="C3" s="3" t="s">
        <v>2</v>
      </c>
      <c r="D3" s="3" t="s">
        <v>3</v>
      </c>
    </row>
    <row r="4" spans="2:4" ht="12" customHeight="1" x14ac:dyDescent="0.2">
      <c r="B4" s="4" t="s">
        <v>4</v>
      </c>
      <c r="C4" s="5" t="s">
        <v>5</v>
      </c>
      <c r="D4" s="4" t="s">
        <v>6</v>
      </c>
    </row>
    <row r="5" spans="2:4" ht="12" customHeight="1" x14ac:dyDescent="0.2">
      <c r="B5" s="4" t="s">
        <v>7</v>
      </c>
      <c r="C5" s="5" t="s">
        <v>8</v>
      </c>
      <c r="D5" s="4" t="s">
        <v>6</v>
      </c>
    </row>
    <row r="6" spans="2:4" ht="12" customHeight="1" x14ac:dyDescent="0.2">
      <c r="B6" s="4" t="s">
        <v>9</v>
      </c>
      <c r="C6" s="5" t="s">
        <v>10</v>
      </c>
      <c r="D6" s="4" t="s">
        <v>6</v>
      </c>
    </row>
    <row r="7" spans="2:4" ht="12" customHeight="1" x14ac:dyDescent="0.2">
      <c r="B7" s="4" t="s">
        <v>11</v>
      </c>
      <c r="C7" s="5" t="s">
        <v>12</v>
      </c>
      <c r="D7" s="4" t="s">
        <v>6</v>
      </c>
    </row>
    <row r="8" spans="2:4" ht="12" customHeight="1" x14ac:dyDescent="0.2">
      <c r="B8" s="4" t="s">
        <v>13</v>
      </c>
      <c r="C8" s="5" t="s">
        <v>14</v>
      </c>
      <c r="D8" s="4" t="s">
        <v>6</v>
      </c>
    </row>
    <row r="9" spans="2:4" ht="12" customHeight="1" x14ac:dyDescent="0.2">
      <c r="B9" s="4" t="s">
        <v>15</v>
      </c>
      <c r="C9" s="5" t="s">
        <v>16</v>
      </c>
      <c r="D9" s="4" t="s">
        <v>6</v>
      </c>
    </row>
    <row r="10" spans="2:4" ht="12" customHeight="1" x14ac:dyDescent="0.2">
      <c r="B10" s="4" t="s">
        <v>17</v>
      </c>
      <c r="C10" s="5" t="s">
        <v>18</v>
      </c>
      <c r="D10" s="4" t="s">
        <v>6</v>
      </c>
    </row>
    <row r="11" spans="2:4" ht="12" customHeight="1" x14ac:dyDescent="0.2">
      <c r="B11" s="4" t="s">
        <v>19</v>
      </c>
      <c r="C11" s="5" t="s">
        <v>20</v>
      </c>
      <c r="D11" s="4" t="s">
        <v>6</v>
      </c>
    </row>
    <row r="12" spans="2:4" ht="12" customHeight="1" x14ac:dyDescent="0.2">
      <c r="B12" s="4" t="s">
        <v>21</v>
      </c>
      <c r="C12" s="5" t="s">
        <v>22</v>
      </c>
      <c r="D12" s="4" t="s">
        <v>6</v>
      </c>
    </row>
    <row r="13" spans="2:4" ht="12" customHeight="1" x14ac:dyDescent="0.2">
      <c r="B13" s="4" t="s">
        <v>23</v>
      </c>
      <c r="C13" s="5" t="s">
        <v>24</v>
      </c>
      <c r="D13" s="4" t="s">
        <v>6</v>
      </c>
    </row>
    <row r="14" spans="2:4" ht="12" customHeight="1" x14ac:dyDescent="0.2">
      <c r="B14" s="4" t="s">
        <v>25</v>
      </c>
      <c r="C14" s="5" t="s">
        <v>26</v>
      </c>
      <c r="D14" s="4" t="s">
        <v>6</v>
      </c>
    </row>
    <row r="15" spans="2:4" ht="12" customHeight="1" x14ac:dyDescent="0.2">
      <c r="B15" s="4" t="s">
        <v>11</v>
      </c>
      <c r="C15" s="5" t="s">
        <v>27</v>
      </c>
      <c r="D15" s="4" t="s">
        <v>6</v>
      </c>
    </row>
    <row r="16" spans="2:4" ht="12" customHeight="1" x14ac:dyDescent="0.2">
      <c r="B16" s="4" t="s">
        <v>28</v>
      </c>
      <c r="C16" s="5" t="s">
        <v>29</v>
      </c>
      <c r="D16" s="4" t="s">
        <v>6</v>
      </c>
    </row>
    <row r="17" spans="2:4" ht="12" customHeight="1" x14ac:dyDescent="0.2">
      <c r="B17" s="4" t="s">
        <v>30</v>
      </c>
      <c r="C17" s="5" t="s">
        <v>31</v>
      </c>
      <c r="D17" s="4" t="s">
        <v>6</v>
      </c>
    </row>
    <row r="18" spans="2:4" ht="12" customHeight="1" x14ac:dyDescent="0.2">
      <c r="B18" s="4" t="s">
        <v>32</v>
      </c>
      <c r="C18" s="5" t="s">
        <v>33</v>
      </c>
      <c r="D18" s="4" t="s">
        <v>6</v>
      </c>
    </row>
    <row r="19" spans="2:4" ht="12" customHeight="1" x14ac:dyDescent="0.2">
      <c r="B19" s="4" t="s">
        <v>34</v>
      </c>
      <c r="C19" s="5" t="s">
        <v>35</v>
      </c>
      <c r="D19" s="4" t="s">
        <v>6</v>
      </c>
    </row>
    <row r="20" spans="2:4" ht="12" customHeight="1" x14ac:dyDescent="0.2">
      <c r="B20" s="4" t="s">
        <v>23</v>
      </c>
      <c r="C20" s="5" t="s">
        <v>36</v>
      </c>
      <c r="D20" s="4" t="s">
        <v>6</v>
      </c>
    </row>
    <row r="21" spans="2:4" ht="12" customHeight="1" x14ac:dyDescent="0.2">
      <c r="B21" s="4" t="s">
        <v>37</v>
      </c>
      <c r="C21" s="5" t="s">
        <v>38</v>
      </c>
      <c r="D21" s="4" t="s">
        <v>6</v>
      </c>
    </row>
    <row r="22" spans="2:4" ht="12" customHeight="1" x14ac:dyDescent="0.2">
      <c r="B22" s="4" t="s">
        <v>39</v>
      </c>
      <c r="C22" s="5" t="s">
        <v>40</v>
      </c>
      <c r="D22" s="4" t="s">
        <v>6</v>
      </c>
    </row>
    <row r="23" spans="2:4" ht="12" customHeight="1" x14ac:dyDescent="0.2">
      <c r="B23" s="4" t="s">
        <v>41</v>
      </c>
      <c r="C23" s="5" t="s">
        <v>42</v>
      </c>
      <c r="D23" s="4" t="s">
        <v>6</v>
      </c>
    </row>
    <row r="24" spans="2:4" ht="12" customHeight="1" x14ac:dyDescent="0.2">
      <c r="B24" s="4" t="s">
        <v>43</v>
      </c>
      <c r="C24" s="5" t="s">
        <v>44</v>
      </c>
      <c r="D24" s="4" t="s">
        <v>6</v>
      </c>
    </row>
    <row r="25" spans="2:4" ht="12" customHeight="1" x14ac:dyDescent="0.2">
      <c r="B25" s="4" t="s">
        <v>45</v>
      </c>
      <c r="C25" s="5" t="s">
        <v>46</v>
      </c>
      <c r="D25" s="4" t="s">
        <v>6</v>
      </c>
    </row>
    <row r="26" spans="2:4" ht="12" customHeight="1" x14ac:dyDescent="0.2">
      <c r="B26" s="4" t="s">
        <v>47</v>
      </c>
      <c r="C26" s="5" t="s">
        <v>48</v>
      </c>
      <c r="D26" s="4" t="s">
        <v>6</v>
      </c>
    </row>
    <row r="27" spans="2:4" ht="12" customHeight="1" x14ac:dyDescent="0.2">
      <c r="B27" s="4" t="s">
        <v>49</v>
      </c>
      <c r="C27" s="5" t="s">
        <v>50</v>
      </c>
      <c r="D27" s="4" t="s">
        <v>6</v>
      </c>
    </row>
    <row r="28" spans="2:4" ht="12" customHeight="1" x14ac:dyDescent="0.2">
      <c r="B28" s="4" t="s">
        <v>51</v>
      </c>
      <c r="C28" s="5" t="s">
        <v>52</v>
      </c>
      <c r="D28" s="4" t="s">
        <v>6</v>
      </c>
    </row>
    <row r="29" spans="2:4" ht="12" customHeight="1" x14ac:dyDescent="0.2">
      <c r="B29" s="4" t="s">
        <v>53</v>
      </c>
      <c r="C29" s="5" t="s">
        <v>54</v>
      </c>
      <c r="D29" s="4" t="s">
        <v>6</v>
      </c>
    </row>
    <row r="30" spans="2:4" ht="12" customHeight="1" x14ac:dyDescent="0.2">
      <c r="B30" s="4" t="s">
        <v>55</v>
      </c>
      <c r="C30" s="5" t="s">
        <v>56</v>
      </c>
      <c r="D30" s="4" t="s">
        <v>6</v>
      </c>
    </row>
    <row r="31" spans="2:4" ht="12" customHeight="1" x14ac:dyDescent="0.2">
      <c r="B31" s="4" t="s">
        <v>57</v>
      </c>
      <c r="C31" s="5" t="s">
        <v>58</v>
      </c>
      <c r="D31" s="4" t="s">
        <v>6</v>
      </c>
    </row>
    <row r="32" spans="2:4" ht="12" customHeight="1" x14ac:dyDescent="0.2">
      <c r="B32" s="4" t="s">
        <v>59</v>
      </c>
      <c r="C32" s="5" t="s">
        <v>60</v>
      </c>
      <c r="D32" s="4" t="s">
        <v>6</v>
      </c>
    </row>
    <row r="33" spans="2:4" ht="12" customHeight="1" x14ac:dyDescent="0.2">
      <c r="B33" s="4" t="s">
        <v>61</v>
      </c>
      <c r="C33" s="5" t="s">
        <v>62</v>
      </c>
      <c r="D33" s="4" t="s">
        <v>6</v>
      </c>
    </row>
    <row r="34" spans="2:4" ht="12" customHeight="1" x14ac:dyDescent="0.2">
      <c r="B34" s="4" t="s">
        <v>63</v>
      </c>
      <c r="C34" s="5" t="s">
        <v>64</v>
      </c>
      <c r="D34" s="4" t="s">
        <v>6</v>
      </c>
    </row>
    <row r="35" spans="2:4" ht="12" customHeight="1" x14ac:dyDescent="0.2">
      <c r="B35" s="4" t="s">
        <v>65</v>
      </c>
      <c r="C35" s="5" t="s">
        <v>66</v>
      </c>
      <c r="D35" s="4" t="s">
        <v>6</v>
      </c>
    </row>
    <row r="36" spans="2:4" ht="12" customHeight="1" x14ac:dyDescent="0.2">
      <c r="B36" s="4" t="s">
        <v>67</v>
      </c>
      <c r="C36" s="5" t="s">
        <v>68</v>
      </c>
      <c r="D36" s="4" t="s">
        <v>6</v>
      </c>
    </row>
    <row r="37" spans="2:4" ht="12" customHeight="1" x14ac:dyDescent="0.2">
      <c r="B37" s="4" t="s">
        <v>69</v>
      </c>
      <c r="C37" s="5" t="s">
        <v>70</v>
      </c>
      <c r="D37" s="4" t="s">
        <v>6</v>
      </c>
    </row>
    <row r="38" spans="2:4" ht="12" customHeight="1" x14ac:dyDescent="0.2">
      <c r="B38" s="4" t="s">
        <v>71</v>
      </c>
      <c r="C38" s="5" t="s">
        <v>72</v>
      </c>
      <c r="D38" s="4" t="s">
        <v>6</v>
      </c>
    </row>
    <row r="39" spans="2:4" ht="12" customHeight="1" x14ac:dyDescent="0.2">
      <c r="B39" s="4" t="s">
        <v>73</v>
      </c>
      <c r="C39" s="5" t="s">
        <v>74</v>
      </c>
      <c r="D39" s="4" t="s">
        <v>6</v>
      </c>
    </row>
    <row r="40" spans="2:4" ht="12" customHeight="1" x14ac:dyDescent="0.2">
      <c r="B40" s="4" t="s">
        <v>75</v>
      </c>
      <c r="C40" s="5" t="s">
        <v>76</v>
      </c>
      <c r="D40" s="4" t="s">
        <v>6</v>
      </c>
    </row>
    <row r="41" spans="2:4" ht="12" customHeight="1" x14ac:dyDescent="0.2">
      <c r="B41" s="4" t="s">
        <v>77</v>
      </c>
      <c r="C41" s="5" t="s">
        <v>78</v>
      </c>
      <c r="D41" s="4" t="s">
        <v>6</v>
      </c>
    </row>
    <row r="42" spans="2:4" ht="12" customHeight="1" x14ac:dyDescent="0.2">
      <c r="B42" s="4" t="s">
        <v>79</v>
      </c>
      <c r="C42" s="5" t="s">
        <v>80</v>
      </c>
      <c r="D42" s="4" t="s">
        <v>6</v>
      </c>
    </row>
    <row r="43" spans="2:4" ht="12" customHeight="1" x14ac:dyDescent="0.2">
      <c r="B43" s="4" t="s">
        <v>81</v>
      </c>
      <c r="C43" s="5" t="s">
        <v>82</v>
      </c>
      <c r="D43" s="4" t="s">
        <v>83</v>
      </c>
    </row>
    <row r="44" spans="2:4" ht="12" customHeight="1" x14ac:dyDescent="0.2">
      <c r="B44" s="4" t="s">
        <v>84</v>
      </c>
      <c r="C44" s="5" t="s">
        <v>85</v>
      </c>
      <c r="D44" s="4" t="s">
        <v>83</v>
      </c>
    </row>
    <row r="45" spans="2:4" ht="12" customHeight="1" x14ac:dyDescent="0.2">
      <c r="B45" s="4" t="s">
        <v>86</v>
      </c>
      <c r="C45" s="5" t="s">
        <v>87</v>
      </c>
      <c r="D45" s="4" t="s">
        <v>83</v>
      </c>
    </row>
    <row r="46" spans="2:4" ht="12" customHeight="1" x14ac:dyDescent="0.2">
      <c r="B46" s="4" t="s">
        <v>88</v>
      </c>
      <c r="C46" s="5" t="s">
        <v>89</v>
      </c>
      <c r="D46" s="4" t="s">
        <v>83</v>
      </c>
    </row>
    <row r="47" spans="2:4" ht="12" customHeight="1" x14ac:dyDescent="0.2">
      <c r="B47" s="4" t="s">
        <v>86</v>
      </c>
      <c r="C47" s="5" t="s">
        <v>90</v>
      </c>
      <c r="D47" s="4" t="s">
        <v>83</v>
      </c>
    </row>
    <row r="48" spans="2:4" ht="12" customHeight="1" x14ac:dyDescent="0.2">
      <c r="B48" s="4" t="s">
        <v>81</v>
      </c>
      <c r="C48" s="5" t="s">
        <v>91</v>
      </c>
      <c r="D48" s="4" t="s">
        <v>83</v>
      </c>
    </row>
    <row r="49" spans="2:4" ht="12" customHeight="1" x14ac:dyDescent="0.2">
      <c r="B49" s="4" t="s">
        <v>92</v>
      </c>
      <c r="C49" s="5" t="s">
        <v>93</v>
      </c>
      <c r="D49" s="4" t="s">
        <v>83</v>
      </c>
    </row>
    <row r="50" spans="2:4" ht="12" customHeight="1" x14ac:dyDescent="0.2">
      <c r="B50" s="4" t="s">
        <v>94</v>
      </c>
      <c r="C50" s="5" t="s">
        <v>95</v>
      </c>
      <c r="D50" s="4" t="s">
        <v>83</v>
      </c>
    </row>
    <row r="51" spans="2:4" ht="12" customHeight="1" x14ac:dyDescent="0.2">
      <c r="B51" s="4" t="s">
        <v>96</v>
      </c>
      <c r="C51" s="5" t="s">
        <v>97</v>
      </c>
      <c r="D51" s="4" t="s">
        <v>83</v>
      </c>
    </row>
    <row r="52" spans="2:4" ht="12" customHeight="1" x14ac:dyDescent="0.2">
      <c r="B52" s="4" t="s">
        <v>98</v>
      </c>
      <c r="C52" s="5" t="s">
        <v>99</v>
      </c>
      <c r="D52" s="4" t="s">
        <v>83</v>
      </c>
    </row>
    <row r="53" spans="2:4" ht="12" customHeight="1" x14ac:dyDescent="0.2">
      <c r="B53" s="4" t="s">
        <v>100</v>
      </c>
      <c r="C53" s="5" t="s">
        <v>101</v>
      </c>
      <c r="D53" s="4" t="s">
        <v>83</v>
      </c>
    </row>
    <row r="54" spans="2:4" ht="12" customHeight="1" x14ac:dyDescent="0.2">
      <c r="B54" s="4" t="s">
        <v>102</v>
      </c>
      <c r="C54" s="5" t="s">
        <v>103</v>
      </c>
      <c r="D54" s="4" t="s">
        <v>83</v>
      </c>
    </row>
    <row r="55" spans="2:4" ht="12" customHeight="1" x14ac:dyDescent="0.2">
      <c r="B55" s="4" t="s">
        <v>104</v>
      </c>
      <c r="C55" s="5" t="s">
        <v>105</v>
      </c>
      <c r="D55" s="4" t="s">
        <v>106</v>
      </c>
    </row>
    <row r="56" spans="2:4" ht="12" customHeight="1" x14ac:dyDescent="0.2">
      <c r="B56" s="4" t="s">
        <v>107</v>
      </c>
      <c r="C56" s="5" t="s">
        <v>108</v>
      </c>
      <c r="D56" s="4" t="s">
        <v>106</v>
      </c>
    </row>
    <row r="57" spans="2:4" ht="12" customHeight="1" x14ac:dyDescent="0.2">
      <c r="B57" s="4" t="s">
        <v>109</v>
      </c>
      <c r="C57" s="5" t="s">
        <v>110</v>
      </c>
      <c r="D57" s="4" t="s">
        <v>106</v>
      </c>
    </row>
    <row r="58" spans="2:4" ht="12" customHeight="1" x14ac:dyDescent="0.2">
      <c r="B58" s="4" t="s">
        <v>111</v>
      </c>
      <c r="C58" s="5" t="s">
        <v>112</v>
      </c>
      <c r="D58" s="4" t="s">
        <v>106</v>
      </c>
    </row>
    <row r="59" spans="2:4" ht="12" customHeight="1" x14ac:dyDescent="0.2">
      <c r="B59" s="4" t="s">
        <v>113</v>
      </c>
      <c r="C59" s="5" t="s">
        <v>114</v>
      </c>
      <c r="D59" s="4" t="s">
        <v>106</v>
      </c>
    </row>
    <row r="60" spans="2:4" ht="12" customHeight="1" x14ac:dyDescent="0.2">
      <c r="B60" s="4" t="s">
        <v>115</v>
      </c>
      <c r="C60" s="5" t="s">
        <v>116</v>
      </c>
      <c r="D60" s="4" t="s">
        <v>106</v>
      </c>
    </row>
    <row r="61" spans="2:4" ht="12" customHeight="1" x14ac:dyDescent="0.2">
      <c r="B61" s="4" t="s">
        <v>117</v>
      </c>
      <c r="C61" s="5" t="s">
        <v>118</v>
      </c>
      <c r="D61" s="4" t="s">
        <v>106</v>
      </c>
    </row>
    <row r="62" spans="2:4" ht="12" customHeight="1" x14ac:dyDescent="0.2">
      <c r="B62" s="4" t="s">
        <v>115</v>
      </c>
      <c r="C62" s="5" t="s">
        <v>119</v>
      </c>
      <c r="D62" s="4" t="s">
        <v>106</v>
      </c>
    </row>
    <row r="63" spans="2:4" ht="12" customHeight="1" x14ac:dyDescent="0.2">
      <c r="B63" s="4" t="s">
        <v>120</v>
      </c>
      <c r="C63" s="5" t="s">
        <v>121</v>
      </c>
      <c r="D63" s="4" t="s">
        <v>106</v>
      </c>
    </row>
    <row r="64" spans="2:4" ht="12" customHeight="1" x14ac:dyDescent="0.2">
      <c r="B64" s="4" t="s">
        <v>122</v>
      </c>
      <c r="C64" s="5" t="s">
        <v>123</v>
      </c>
      <c r="D64" s="4" t="s">
        <v>106</v>
      </c>
    </row>
    <row r="65" spans="2:5" ht="12" customHeight="1" x14ac:dyDescent="0.2">
      <c r="B65" s="4" t="s">
        <v>124</v>
      </c>
      <c r="C65" s="5" t="s">
        <v>125</v>
      </c>
      <c r="D65" s="4" t="s">
        <v>106</v>
      </c>
    </row>
    <row r="66" spans="2:5" ht="12" customHeight="1" x14ac:dyDescent="0.2">
      <c r="B66" s="4" t="s">
        <v>126</v>
      </c>
      <c r="C66" s="5" t="s">
        <v>127</v>
      </c>
      <c r="D66" s="4" t="s">
        <v>106</v>
      </c>
    </row>
    <row r="67" spans="2:5" ht="12" customHeight="1" x14ac:dyDescent="0.2">
      <c r="B67" s="4" t="s">
        <v>128</v>
      </c>
      <c r="C67" s="5" t="s">
        <v>129</v>
      </c>
      <c r="D67" s="4" t="s">
        <v>106</v>
      </c>
    </row>
    <row r="68" spans="2:5" ht="12" customHeight="1" x14ac:dyDescent="0.2">
      <c r="B68" s="4" t="s">
        <v>130</v>
      </c>
      <c r="C68" s="5" t="s">
        <v>131</v>
      </c>
      <c r="D68" s="4" t="s">
        <v>106</v>
      </c>
    </row>
    <row r="69" spans="2:5" ht="12" customHeight="1" x14ac:dyDescent="0.2">
      <c r="B69" s="4" t="s">
        <v>132</v>
      </c>
      <c r="C69" s="5" t="s">
        <v>133</v>
      </c>
      <c r="D69" s="4" t="s">
        <v>106</v>
      </c>
    </row>
    <row r="70" spans="2:5" ht="12" customHeight="1" x14ac:dyDescent="0.2">
      <c r="B70" s="4" t="s">
        <v>132</v>
      </c>
      <c r="C70" s="5" t="s">
        <v>134</v>
      </c>
      <c r="D70" s="4" t="s">
        <v>106</v>
      </c>
    </row>
    <row r="71" spans="2:5" ht="12" customHeight="1" x14ac:dyDescent="0.2">
      <c r="B71" s="4" t="s">
        <v>135</v>
      </c>
      <c r="C71" s="5" t="s">
        <v>136</v>
      </c>
      <c r="D71" s="4" t="s">
        <v>106</v>
      </c>
    </row>
    <row r="72" spans="2:5" ht="12" customHeight="1" x14ac:dyDescent="0.2">
      <c r="B72" s="4" t="s">
        <v>137</v>
      </c>
      <c r="C72" s="5" t="s">
        <v>138</v>
      </c>
      <c r="D72" s="4" t="s">
        <v>139</v>
      </c>
      <c r="E72" s="2" t="s">
        <v>1291</v>
      </c>
    </row>
    <row r="73" spans="2:5" ht="12" customHeight="1" x14ac:dyDescent="0.2">
      <c r="B73" s="4" t="s">
        <v>140</v>
      </c>
      <c r="C73" s="5" t="s">
        <v>141</v>
      </c>
      <c r="D73" s="4" t="s">
        <v>139</v>
      </c>
      <c r="E73" s="2" t="s">
        <v>1291</v>
      </c>
    </row>
    <row r="74" spans="2:5" ht="12" customHeight="1" x14ac:dyDescent="0.2">
      <c r="B74" s="4" t="s">
        <v>142</v>
      </c>
      <c r="C74" s="5" t="s">
        <v>143</v>
      </c>
      <c r="D74" s="4" t="s">
        <v>139</v>
      </c>
    </row>
    <row r="75" spans="2:5" ht="12" customHeight="1" x14ac:dyDescent="0.2">
      <c r="B75" s="4" t="s">
        <v>144</v>
      </c>
      <c r="C75" s="5" t="s">
        <v>145</v>
      </c>
      <c r="D75" s="4" t="s">
        <v>139</v>
      </c>
    </row>
    <row r="76" spans="2:5" ht="12" customHeight="1" x14ac:dyDescent="0.2">
      <c r="B76" s="4" t="s">
        <v>146</v>
      </c>
      <c r="C76" s="5" t="s">
        <v>147</v>
      </c>
      <c r="D76" s="4" t="s">
        <v>139</v>
      </c>
    </row>
    <row r="77" spans="2:5" ht="12" customHeight="1" x14ac:dyDescent="0.2">
      <c r="B77" s="4" t="s">
        <v>148</v>
      </c>
      <c r="C77" s="5" t="s">
        <v>149</v>
      </c>
      <c r="D77" s="4" t="s">
        <v>139</v>
      </c>
    </row>
    <row r="78" spans="2:5" ht="12" customHeight="1" x14ac:dyDescent="0.2">
      <c r="B78" s="4" t="s">
        <v>150</v>
      </c>
      <c r="C78" s="5" t="s">
        <v>151</v>
      </c>
      <c r="D78" s="4" t="s">
        <v>139</v>
      </c>
    </row>
    <row r="79" spans="2:5" ht="12" customHeight="1" x14ac:dyDescent="0.2">
      <c r="B79" s="4" t="s">
        <v>152</v>
      </c>
      <c r="C79" s="5" t="s">
        <v>153</v>
      </c>
      <c r="D79" s="4" t="s">
        <v>139</v>
      </c>
    </row>
    <row r="80" spans="2:5" ht="12" customHeight="1" x14ac:dyDescent="0.2">
      <c r="B80" s="4" t="s">
        <v>154</v>
      </c>
      <c r="C80" s="5" t="s">
        <v>155</v>
      </c>
      <c r="D80" s="4" t="s">
        <v>139</v>
      </c>
    </row>
    <row r="81" spans="2:5" ht="12" customHeight="1" x14ac:dyDescent="0.2">
      <c r="B81" s="4" t="s">
        <v>156</v>
      </c>
      <c r="C81" s="5" t="s">
        <v>157</v>
      </c>
      <c r="D81" s="4" t="s">
        <v>139</v>
      </c>
    </row>
    <row r="82" spans="2:5" ht="12" customHeight="1" x14ac:dyDescent="0.2">
      <c r="B82" s="4" t="s">
        <v>152</v>
      </c>
      <c r="C82" s="5" t="s">
        <v>158</v>
      </c>
      <c r="D82" s="4" t="s">
        <v>139</v>
      </c>
    </row>
    <row r="83" spans="2:5" ht="12" customHeight="1" x14ac:dyDescent="0.2">
      <c r="B83" s="4" t="s">
        <v>159</v>
      </c>
      <c r="C83" s="5" t="s">
        <v>160</v>
      </c>
      <c r="D83" s="4" t="s">
        <v>139</v>
      </c>
    </row>
    <row r="84" spans="2:5" ht="12" customHeight="1" x14ac:dyDescent="0.2">
      <c r="B84" s="4" t="s">
        <v>161</v>
      </c>
      <c r="C84" s="5" t="s">
        <v>162</v>
      </c>
      <c r="D84" s="4" t="s">
        <v>139</v>
      </c>
    </row>
    <row r="85" spans="2:5" ht="12" customHeight="1" x14ac:dyDescent="0.2">
      <c r="B85" s="4" t="s">
        <v>163</v>
      </c>
      <c r="C85" s="5" t="s">
        <v>164</v>
      </c>
      <c r="D85" s="4" t="s">
        <v>139</v>
      </c>
    </row>
    <row r="86" spans="2:5" ht="12" customHeight="1" x14ac:dyDescent="0.2">
      <c r="B86" s="4" t="s">
        <v>165</v>
      </c>
      <c r="C86" s="5" t="s">
        <v>166</v>
      </c>
      <c r="D86" s="4" t="s">
        <v>139</v>
      </c>
      <c r="E86" s="2" t="s">
        <v>1337</v>
      </c>
    </row>
    <row r="87" spans="2:5" ht="12" customHeight="1" x14ac:dyDescent="0.2">
      <c r="B87" s="4" t="s">
        <v>167</v>
      </c>
      <c r="C87" s="5" t="s">
        <v>168</v>
      </c>
      <c r="D87" s="4" t="s">
        <v>139</v>
      </c>
    </row>
    <row r="88" spans="2:5" ht="12" customHeight="1" x14ac:dyDescent="0.2">
      <c r="B88" s="4" t="s">
        <v>169</v>
      </c>
      <c r="C88" s="5" t="s">
        <v>170</v>
      </c>
      <c r="D88" s="4" t="s">
        <v>139</v>
      </c>
    </row>
    <row r="89" spans="2:5" ht="12" customHeight="1" x14ac:dyDescent="0.2">
      <c r="B89" s="4" t="s">
        <v>171</v>
      </c>
      <c r="C89" s="5" t="s">
        <v>172</v>
      </c>
      <c r="D89" s="4" t="s">
        <v>139</v>
      </c>
    </row>
    <row r="90" spans="2:5" ht="12" customHeight="1" x14ac:dyDescent="0.2">
      <c r="B90" s="4" t="s">
        <v>173</v>
      </c>
      <c r="C90" s="5" t="s">
        <v>174</v>
      </c>
      <c r="D90" s="4" t="s">
        <v>139</v>
      </c>
    </row>
    <row r="91" spans="2:5" ht="12" customHeight="1" x14ac:dyDescent="0.2">
      <c r="B91" s="4" t="s">
        <v>175</v>
      </c>
      <c r="C91" s="5" t="s">
        <v>176</v>
      </c>
      <c r="D91" s="4" t="s">
        <v>177</v>
      </c>
      <c r="E91" s="2" t="s">
        <v>1290</v>
      </c>
    </row>
    <row r="92" spans="2:5" ht="12" customHeight="1" x14ac:dyDescent="0.2">
      <c r="B92" s="4" t="s">
        <v>178</v>
      </c>
      <c r="C92" s="5" t="s">
        <v>179</v>
      </c>
      <c r="D92" s="4" t="s">
        <v>177</v>
      </c>
    </row>
    <row r="93" spans="2:5" ht="12" customHeight="1" x14ac:dyDescent="0.2">
      <c r="B93" s="4" t="s">
        <v>180</v>
      </c>
      <c r="C93" s="5" t="s">
        <v>181</v>
      </c>
      <c r="D93" s="4" t="s">
        <v>177</v>
      </c>
    </row>
    <row r="94" spans="2:5" ht="12" customHeight="1" x14ac:dyDescent="0.2">
      <c r="B94" s="4" t="s">
        <v>182</v>
      </c>
      <c r="C94" s="5" t="s">
        <v>183</v>
      </c>
      <c r="D94" s="4" t="s">
        <v>177</v>
      </c>
    </row>
    <row r="95" spans="2:5" ht="12" customHeight="1" x14ac:dyDescent="0.2">
      <c r="B95" s="4" t="s">
        <v>184</v>
      </c>
      <c r="C95" s="5" t="s">
        <v>185</v>
      </c>
      <c r="D95" s="4" t="s">
        <v>177</v>
      </c>
    </row>
    <row r="96" spans="2:5" ht="12" customHeight="1" x14ac:dyDescent="0.2">
      <c r="B96" s="4" t="s">
        <v>180</v>
      </c>
      <c r="C96" s="5" t="s">
        <v>186</v>
      </c>
      <c r="D96" s="4" t="s">
        <v>177</v>
      </c>
    </row>
    <row r="97" spans="2:4" ht="12" customHeight="1" x14ac:dyDescent="0.2">
      <c r="B97" s="4" t="s">
        <v>187</v>
      </c>
      <c r="C97" s="5" t="s">
        <v>188</v>
      </c>
      <c r="D97" s="4" t="s">
        <v>177</v>
      </c>
    </row>
    <row r="98" spans="2:4" ht="12" customHeight="1" x14ac:dyDescent="0.2">
      <c r="B98" s="4" t="s">
        <v>189</v>
      </c>
      <c r="C98" s="5" t="s">
        <v>190</v>
      </c>
      <c r="D98" s="4" t="s">
        <v>177</v>
      </c>
    </row>
    <row r="99" spans="2:4" ht="12" customHeight="1" x14ac:dyDescent="0.2">
      <c r="B99" s="4" t="s">
        <v>191</v>
      </c>
      <c r="C99" s="5" t="s">
        <v>192</v>
      </c>
      <c r="D99" s="4" t="s">
        <v>177</v>
      </c>
    </row>
    <row r="100" spans="2:4" ht="12" customHeight="1" x14ac:dyDescent="0.2">
      <c r="B100" s="4" t="s">
        <v>193</v>
      </c>
      <c r="C100" s="5" t="s">
        <v>194</v>
      </c>
      <c r="D100" s="4" t="s">
        <v>177</v>
      </c>
    </row>
    <row r="101" spans="2:4" ht="12" customHeight="1" x14ac:dyDescent="0.2">
      <c r="B101" s="4" t="s">
        <v>195</v>
      </c>
      <c r="C101" s="5" t="s">
        <v>196</v>
      </c>
      <c r="D101" s="4" t="s">
        <v>177</v>
      </c>
    </row>
    <row r="102" spans="2:4" ht="12" customHeight="1" x14ac:dyDescent="0.2">
      <c r="B102" s="4" t="s">
        <v>195</v>
      </c>
      <c r="C102" s="5" t="s">
        <v>197</v>
      </c>
      <c r="D102" s="4" t="s">
        <v>177</v>
      </c>
    </row>
    <row r="103" spans="2:4" ht="12" customHeight="1" x14ac:dyDescent="0.2">
      <c r="B103" s="4" t="s">
        <v>198</v>
      </c>
      <c r="C103" s="5" t="s">
        <v>199</v>
      </c>
      <c r="D103" s="4" t="s">
        <v>177</v>
      </c>
    </row>
    <row r="104" spans="2:4" ht="12" customHeight="1" x14ac:dyDescent="0.2">
      <c r="B104" s="4" t="s">
        <v>200</v>
      </c>
      <c r="C104" s="5" t="s">
        <v>201</v>
      </c>
      <c r="D104" s="4" t="s">
        <v>177</v>
      </c>
    </row>
    <row r="105" spans="2:4" ht="12" customHeight="1" x14ac:dyDescent="0.2">
      <c r="B105" s="4" t="s">
        <v>178</v>
      </c>
      <c r="C105" s="5" t="s">
        <v>202</v>
      </c>
      <c r="D105" s="4" t="s">
        <v>177</v>
      </c>
    </row>
    <row r="106" spans="2:4" ht="12" customHeight="1" x14ac:dyDescent="0.2">
      <c r="B106" s="4" t="s">
        <v>203</v>
      </c>
      <c r="C106" s="5" t="s">
        <v>204</v>
      </c>
      <c r="D106" s="4" t="s">
        <v>177</v>
      </c>
    </row>
    <row r="107" spans="2:4" ht="12" customHeight="1" x14ac:dyDescent="0.2">
      <c r="B107" s="4" t="s">
        <v>205</v>
      </c>
      <c r="C107" s="5" t="s">
        <v>206</v>
      </c>
      <c r="D107" s="4" t="s">
        <v>177</v>
      </c>
    </row>
    <row r="108" spans="2:4" ht="12" customHeight="1" x14ac:dyDescent="0.2">
      <c r="B108" s="4" t="s">
        <v>207</v>
      </c>
      <c r="C108" s="5" t="s">
        <v>208</v>
      </c>
      <c r="D108" s="4" t="s">
        <v>209</v>
      </c>
    </row>
    <row r="109" spans="2:4" ht="12" customHeight="1" x14ac:dyDescent="0.2">
      <c r="B109" s="4" t="s">
        <v>210</v>
      </c>
      <c r="C109" s="5" t="s">
        <v>211</v>
      </c>
      <c r="D109" s="4" t="s">
        <v>209</v>
      </c>
    </row>
    <row r="110" spans="2:4" ht="12" customHeight="1" x14ac:dyDescent="0.2">
      <c r="B110" s="4" t="s">
        <v>212</v>
      </c>
      <c r="C110" s="5" t="s">
        <v>213</v>
      </c>
      <c r="D110" s="4" t="s">
        <v>209</v>
      </c>
    </row>
    <row r="111" spans="2:4" ht="12" customHeight="1" x14ac:dyDescent="0.2">
      <c r="B111" s="4" t="s">
        <v>214</v>
      </c>
      <c r="C111" s="5" t="s">
        <v>215</v>
      </c>
      <c r="D111" s="4" t="s">
        <v>209</v>
      </c>
    </row>
    <row r="112" spans="2:4" ht="12" customHeight="1" x14ac:dyDescent="0.2">
      <c r="B112" s="4" t="s">
        <v>216</v>
      </c>
      <c r="C112" s="5" t="s">
        <v>217</v>
      </c>
      <c r="D112" s="4" t="s">
        <v>209</v>
      </c>
    </row>
    <row r="113" spans="2:4" ht="12" customHeight="1" x14ac:dyDescent="0.2">
      <c r="B113" s="4" t="s">
        <v>218</v>
      </c>
      <c r="C113" s="5" t="s">
        <v>219</v>
      </c>
      <c r="D113" s="4" t="s">
        <v>209</v>
      </c>
    </row>
    <row r="114" spans="2:4" ht="12" customHeight="1" x14ac:dyDescent="0.2">
      <c r="B114" s="4" t="s">
        <v>220</v>
      </c>
      <c r="C114" s="5" t="s">
        <v>221</v>
      </c>
      <c r="D114" s="4" t="s">
        <v>209</v>
      </c>
    </row>
    <row r="115" spans="2:4" ht="12" customHeight="1" x14ac:dyDescent="0.2">
      <c r="B115" s="4" t="s">
        <v>222</v>
      </c>
      <c r="C115" s="5" t="s">
        <v>223</v>
      </c>
      <c r="D115" s="4" t="s">
        <v>209</v>
      </c>
    </row>
    <row r="116" spans="2:4" ht="12" customHeight="1" x14ac:dyDescent="0.2">
      <c r="B116" s="4" t="s">
        <v>224</v>
      </c>
      <c r="C116" s="5" t="s">
        <v>225</v>
      </c>
      <c r="D116" s="4" t="s">
        <v>209</v>
      </c>
    </row>
    <row r="117" spans="2:4" ht="12" customHeight="1" x14ac:dyDescent="0.2">
      <c r="B117" s="4" t="s">
        <v>226</v>
      </c>
      <c r="C117" s="5" t="s">
        <v>227</v>
      </c>
      <c r="D117" s="4" t="s">
        <v>209</v>
      </c>
    </row>
    <row r="118" spans="2:4" ht="12" customHeight="1" x14ac:dyDescent="0.2">
      <c r="B118" s="4" t="s">
        <v>216</v>
      </c>
      <c r="C118" s="5" t="s">
        <v>228</v>
      </c>
      <c r="D118" s="4" t="s">
        <v>209</v>
      </c>
    </row>
    <row r="119" spans="2:4" ht="12" customHeight="1" x14ac:dyDescent="0.2">
      <c r="B119" s="4" t="s">
        <v>216</v>
      </c>
      <c r="C119" s="5" t="s">
        <v>229</v>
      </c>
      <c r="D119" s="4" t="s">
        <v>209</v>
      </c>
    </row>
    <row r="120" spans="2:4" ht="12" customHeight="1" x14ac:dyDescent="0.2">
      <c r="B120" s="4" t="s">
        <v>230</v>
      </c>
      <c r="C120" s="5" t="s">
        <v>231</v>
      </c>
      <c r="D120" s="4" t="s">
        <v>209</v>
      </c>
    </row>
    <row r="121" spans="2:4" ht="12" customHeight="1" x14ac:dyDescent="0.2">
      <c r="B121" s="4" t="s">
        <v>232</v>
      </c>
      <c r="C121" s="5" t="s">
        <v>233</v>
      </c>
      <c r="D121" s="4" t="s">
        <v>209</v>
      </c>
    </row>
    <row r="122" spans="2:4" ht="12" customHeight="1" x14ac:dyDescent="0.2">
      <c r="B122" s="4" t="s">
        <v>234</v>
      </c>
      <c r="C122" s="5" t="s">
        <v>235</v>
      </c>
      <c r="D122" s="4" t="s">
        <v>209</v>
      </c>
    </row>
    <row r="123" spans="2:4" ht="12" customHeight="1" x14ac:dyDescent="0.2">
      <c r="B123" s="4" t="s">
        <v>236</v>
      </c>
      <c r="C123" s="5" t="s">
        <v>237</v>
      </c>
      <c r="D123" s="4" t="s">
        <v>209</v>
      </c>
    </row>
    <row r="124" spans="2:4" ht="12" customHeight="1" x14ac:dyDescent="0.2">
      <c r="B124" s="4" t="s">
        <v>238</v>
      </c>
      <c r="C124" s="5" t="s">
        <v>239</v>
      </c>
      <c r="D124" s="4" t="s">
        <v>209</v>
      </c>
    </row>
    <row r="125" spans="2:4" ht="12" customHeight="1" x14ac:dyDescent="0.2">
      <c r="B125" s="4" t="s">
        <v>240</v>
      </c>
      <c r="C125" s="5" t="s">
        <v>241</v>
      </c>
      <c r="D125" s="4" t="s">
        <v>209</v>
      </c>
    </row>
    <row r="126" spans="2:4" ht="12" customHeight="1" x14ac:dyDescent="0.2">
      <c r="B126" s="4" t="s">
        <v>242</v>
      </c>
      <c r="C126" s="5" t="s">
        <v>243</v>
      </c>
      <c r="D126" s="4" t="s">
        <v>209</v>
      </c>
    </row>
    <row r="127" spans="2:4" ht="12" customHeight="1" x14ac:dyDescent="0.2">
      <c r="B127" s="4" t="s">
        <v>244</v>
      </c>
      <c r="C127" s="5" t="s">
        <v>245</v>
      </c>
      <c r="D127" s="4" t="s">
        <v>246</v>
      </c>
    </row>
    <row r="128" spans="2:4" ht="12" customHeight="1" x14ac:dyDescent="0.2">
      <c r="B128" s="4" t="s">
        <v>247</v>
      </c>
      <c r="C128" s="5" t="s">
        <v>248</v>
      </c>
      <c r="D128" s="4" t="s">
        <v>246</v>
      </c>
    </row>
    <row r="129" spans="2:4" ht="12" customHeight="1" x14ac:dyDescent="0.2">
      <c r="B129" s="4" t="s">
        <v>249</v>
      </c>
      <c r="C129" s="5" t="s">
        <v>250</v>
      </c>
      <c r="D129" s="4" t="s">
        <v>246</v>
      </c>
    </row>
    <row r="130" spans="2:4" ht="12" customHeight="1" x14ac:dyDescent="0.2">
      <c r="B130" s="4" t="s">
        <v>251</v>
      </c>
      <c r="C130" s="5" t="s">
        <v>252</v>
      </c>
      <c r="D130" s="4" t="s">
        <v>246</v>
      </c>
    </row>
    <row r="131" spans="2:4" ht="12" customHeight="1" x14ac:dyDescent="0.2">
      <c r="B131" s="4" t="s">
        <v>253</v>
      </c>
      <c r="C131" s="5" t="s">
        <v>254</v>
      </c>
      <c r="D131" s="4" t="s">
        <v>246</v>
      </c>
    </row>
    <row r="132" spans="2:4" ht="12" customHeight="1" x14ac:dyDescent="0.2">
      <c r="B132" s="4" t="s">
        <v>255</v>
      </c>
      <c r="C132" s="5" t="s">
        <v>256</v>
      </c>
      <c r="D132" s="4" t="s">
        <v>246</v>
      </c>
    </row>
    <row r="133" spans="2:4" ht="12" customHeight="1" x14ac:dyDescent="0.2">
      <c r="B133" s="4" t="s">
        <v>257</v>
      </c>
      <c r="C133" s="5" t="s">
        <v>258</v>
      </c>
      <c r="D133" s="4" t="s">
        <v>246</v>
      </c>
    </row>
    <row r="134" spans="2:4" ht="12" customHeight="1" x14ac:dyDescent="0.2">
      <c r="B134" s="4" t="s">
        <v>259</v>
      </c>
      <c r="C134" s="5" t="s">
        <v>260</v>
      </c>
      <c r="D134" s="4" t="s">
        <v>246</v>
      </c>
    </row>
    <row r="135" spans="2:4" ht="12" customHeight="1" x14ac:dyDescent="0.2">
      <c r="B135" s="4" t="s">
        <v>261</v>
      </c>
      <c r="C135" s="5" t="s">
        <v>262</v>
      </c>
      <c r="D135" s="4" t="s">
        <v>246</v>
      </c>
    </row>
    <row r="136" spans="2:4" ht="12" customHeight="1" x14ac:dyDescent="0.2">
      <c r="B136" s="4" t="s">
        <v>263</v>
      </c>
      <c r="C136" s="5" t="s">
        <v>264</v>
      </c>
      <c r="D136" s="4" t="s">
        <v>246</v>
      </c>
    </row>
    <row r="137" spans="2:4" ht="12" customHeight="1" x14ac:dyDescent="0.2">
      <c r="B137" s="4" t="s">
        <v>265</v>
      </c>
      <c r="C137" s="5" t="s">
        <v>266</v>
      </c>
      <c r="D137" s="4" t="s">
        <v>246</v>
      </c>
    </row>
    <row r="138" spans="2:4" ht="12" customHeight="1" x14ac:dyDescent="0.2">
      <c r="B138" s="4" t="s">
        <v>267</v>
      </c>
      <c r="C138" s="5" t="s">
        <v>268</v>
      </c>
      <c r="D138" s="4" t="s">
        <v>246</v>
      </c>
    </row>
    <row r="139" spans="2:4" ht="12" customHeight="1" x14ac:dyDescent="0.2">
      <c r="B139" s="4" t="s">
        <v>269</v>
      </c>
      <c r="C139" s="5" t="s">
        <v>270</v>
      </c>
      <c r="D139" s="4" t="s">
        <v>246</v>
      </c>
    </row>
    <row r="140" spans="2:4" ht="12" customHeight="1" x14ac:dyDescent="0.2">
      <c r="B140" s="4" t="s">
        <v>271</v>
      </c>
      <c r="C140" s="5" t="s">
        <v>272</v>
      </c>
      <c r="D140" s="4" t="s">
        <v>246</v>
      </c>
    </row>
    <row r="141" spans="2:4" ht="12" customHeight="1" x14ac:dyDescent="0.2">
      <c r="B141" s="4" t="s">
        <v>273</v>
      </c>
      <c r="C141" s="5" t="s">
        <v>274</v>
      </c>
      <c r="D141" s="4" t="s">
        <v>275</v>
      </c>
    </row>
    <row r="142" spans="2:4" ht="12" customHeight="1" x14ac:dyDescent="0.2">
      <c r="B142" s="4" t="s">
        <v>276</v>
      </c>
      <c r="C142" s="5" t="s">
        <v>277</v>
      </c>
      <c r="D142" s="4" t="s">
        <v>275</v>
      </c>
    </row>
    <row r="143" spans="2:4" ht="12" customHeight="1" x14ac:dyDescent="0.2">
      <c r="B143" s="4" t="s">
        <v>278</v>
      </c>
      <c r="C143" s="5" t="s">
        <v>279</v>
      </c>
      <c r="D143" s="4" t="s">
        <v>275</v>
      </c>
    </row>
    <row r="144" spans="2:4" ht="12" customHeight="1" x14ac:dyDescent="0.2">
      <c r="B144" s="4" t="s">
        <v>280</v>
      </c>
      <c r="C144" s="5" t="s">
        <v>281</v>
      </c>
      <c r="D144" s="4" t="s">
        <v>275</v>
      </c>
    </row>
    <row r="145" spans="2:4" ht="12" customHeight="1" x14ac:dyDescent="0.2">
      <c r="B145" s="4" t="s">
        <v>282</v>
      </c>
      <c r="C145" s="5" t="s">
        <v>283</v>
      </c>
      <c r="D145" s="4" t="s">
        <v>275</v>
      </c>
    </row>
    <row r="146" spans="2:4" ht="12" customHeight="1" x14ac:dyDescent="0.2">
      <c r="B146" s="4" t="s">
        <v>284</v>
      </c>
      <c r="C146" s="5" t="s">
        <v>285</v>
      </c>
      <c r="D146" s="4" t="s">
        <v>275</v>
      </c>
    </row>
    <row r="147" spans="2:4" ht="12" customHeight="1" x14ac:dyDescent="0.2">
      <c r="B147" s="4" t="s">
        <v>286</v>
      </c>
      <c r="C147" s="5" t="s">
        <v>287</v>
      </c>
      <c r="D147" s="4" t="s">
        <v>275</v>
      </c>
    </row>
    <row r="148" spans="2:4" ht="12" customHeight="1" x14ac:dyDescent="0.2">
      <c r="B148" s="4" t="s">
        <v>288</v>
      </c>
      <c r="C148" s="5" t="s">
        <v>289</v>
      </c>
      <c r="D148" s="4" t="s">
        <v>275</v>
      </c>
    </row>
    <row r="149" spans="2:4" ht="12" customHeight="1" x14ac:dyDescent="0.2">
      <c r="B149" s="4" t="s">
        <v>290</v>
      </c>
      <c r="C149" s="5" t="s">
        <v>291</v>
      </c>
      <c r="D149" s="4" t="s">
        <v>275</v>
      </c>
    </row>
    <row r="150" spans="2:4" ht="12" customHeight="1" x14ac:dyDescent="0.2">
      <c r="B150" s="4" t="s">
        <v>292</v>
      </c>
      <c r="C150" s="5" t="s">
        <v>293</v>
      </c>
      <c r="D150" s="4" t="s">
        <v>275</v>
      </c>
    </row>
    <row r="151" spans="2:4" ht="12" customHeight="1" x14ac:dyDescent="0.2">
      <c r="B151" s="4" t="s">
        <v>294</v>
      </c>
      <c r="C151" s="5" t="s">
        <v>295</v>
      </c>
      <c r="D151" s="4" t="s">
        <v>296</v>
      </c>
    </row>
    <row r="152" spans="2:4" ht="12" customHeight="1" x14ac:dyDescent="0.2">
      <c r="B152" s="4" t="s">
        <v>297</v>
      </c>
      <c r="C152" s="5" t="s">
        <v>298</v>
      </c>
      <c r="D152" s="4" t="s">
        <v>296</v>
      </c>
    </row>
    <row r="153" spans="2:4" ht="12" customHeight="1" x14ac:dyDescent="0.2">
      <c r="B153" s="4" t="s">
        <v>297</v>
      </c>
      <c r="C153" s="5" t="s">
        <v>299</v>
      </c>
      <c r="D153" s="4" t="s">
        <v>296</v>
      </c>
    </row>
    <row r="154" spans="2:4" ht="12" customHeight="1" x14ac:dyDescent="0.2">
      <c r="B154" s="4" t="s">
        <v>300</v>
      </c>
      <c r="C154" s="5" t="s">
        <v>301</v>
      </c>
      <c r="D154" s="4" t="s">
        <v>296</v>
      </c>
    </row>
    <row r="155" spans="2:4" ht="12" customHeight="1" x14ac:dyDescent="0.2">
      <c r="B155" s="4" t="s">
        <v>302</v>
      </c>
      <c r="C155" s="5" t="s">
        <v>303</v>
      </c>
      <c r="D155" s="4" t="s">
        <v>296</v>
      </c>
    </row>
    <row r="156" spans="2:4" ht="12" customHeight="1" x14ac:dyDescent="0.2">
      <c r="B156" s="4" t="s">
        <v>304</v>
      </c>
      <c r="C156" s="5" t="s">
        <v>305</v>
      </c>
      <c r="D156" s="4" t="s">
        <v>296</v>
      </c>
    </row>
    <row r="157" spans="2:4" ht="12" customHeight="1" x14ac:dyDescent="0.2">
      <c r="B157" s="4" t="s">
        <v>306</v>
      </c>
      <c r="C157" s="5" t="s">
        <v>307</v>
      </c>
      <c r="D157" s="4" t="s">
        <v>296</v>
      </c>
    </row>
    <row r="158" spans="2:4" ht="12" customHeight="1" x14ac:dyDescent="0.2">
      <c r="B158" s="4" t="s">
        <v>308</v>
      </c>
      <c r="C158" s="5" t="s">
        <v>309</v>
      </c>
      <c r="D158" s="4" t="s">
        <v>296</v>
      </c>
    </row>
    <row r="159" spans="2:4" ht="12" customHeight="1" x14ac:dyDescent="0.2">
      <c r="B159" s="4" t="s">
        <v>310</v>
      </c>
      <c r="C159" s="5" t="s">
        <v>311</v>
      </c>
      <c r="D159" s="4" t="s">
        <v>296</v>
      </c>
    </row>
    <row r="160" spans="2:4" ht="12" customHeight="1" x14ac:dyDescent="0.2">
      <c r="B160" s="4" t="s">
        <v>312</v>
      </c>
      <c r="C160" s="5" t="s">
        <v>313</v>
      </c>
      <c r="D160" s="4" t="s">
        <v>296</v>
      </c>
    </row>
    <row r="161" spans="2:4" ht="12" customHeight="1" x14ac:dyDescent="0.2">
      <c r="B161" s="4" t="s">
        <v>314</v>
      </c>
      <c r="C161" s="5" t="s">
        <v>315</v>
      </c>
      <c r="D161" s="4" t="s">
        <v>296</v>
      </c>
    </row>
    <row r="162" spans="2:4" ht="12" customHeight="1" x14ac:dyDescent="0.2">
      <c r="B162" s="4" t="s">
        <v>316</v>
      </c>
      <c r="C162" s="5" t="s">
        <v>317</v>
      </c>
      <c r="D162" s="4" t="s">
        <v>318</v>
      </c>
    </row>
    <row r="163" spans="2:4" ht="12" customHeight="1" x14ac:dyDescent="0.2">
      <c r="B163" s="4" t="s">
        <v>319</v>
      </c>
      <c r="C163" s="5" t="s">
        <v>320</v>
      </c>
      <c r="D163" s="4" t="s">
        <v>318</v>
      </c>
    </row>
    <row r="164" spans="2:4" ht="12" customHeight="1" x14ac:dyDescent="0.2">
      <c r="B164" s="4" t="s">
        <v>321</v>
      </c>
      <c r="C164" s="5" t="s">
        <v>322</v>
      </c>
      <c r="D164" s="4" t="s">
        <v>318</v>
      </c>
    </row>
    <row r="165" spans="2:4" ht="12" customHeight="1" x14ac:dyDescent="0.2">
      <c r="B165" s="4" t="s">
        <v>323</v>
      </c>
      <c r="C165" s="5" t="s">
        <v>324</v>
      </c>
      <c r="D165" s="4" t="s">
        <v>318</v>
      </c>
    </row>
    <row r="166" spans="2:4" ht="12" customHeight="1" x14ac:dyDescent="0.2">
      <c r="B166" s="4" t="s">
        <v>325</v>
      </c>
      <c r="C166" s="5" t="s">
        <v>326</v>
      </c>
      <c r="D166" s="4" t="s">
        <v>318</v>
      </c>
    </row>
    <row r="167" spans="2:4" ht="12" customHeight="1" x14ac:dyDescent="0.2">
      <c r="B167" s="4" t="s">
        <v>290</v>
      </c>
      <c r="C167" s="5" t="s">
        <v>327</v>
      </c>
      <c r="D167" s="4" t="s">
        <v>318</v>
      </c>
    </row>
    <row r="168" spans="2:4" ht="12" customHeight="1" x14ac:dyDescent="0.2">
      <c r="B168" s="4" t="s">
        <v>328</v>
      </c>
      <c r="C168" s="5" t="s">
        <v>329</v>
      </c>
      <c r="D168" s="4" t="s">
        <v>318</v>
      </c>
    </row>
    <row r="169" spans="2:4" ht="12" customHeight="1" x14ac:dyDescent="0.2">
      <c r="B169" s="4" t="s">
        <v>330</v>
      </c>
      <c r="C169" s="5" t="s">
        <v>331</v>
      </c>
      <c r="D169" s="4" t="s">
        <v>318</v>
      </c>
    </row>
    <row r="170" spans="2:4" ht="12" customHeight="1" x14ac:dyDescent="0.2">
      <c r="B170" s="4" t="s">
        <v>332</v>
      </c>
      <c r="C170" s="5" t="s">
        <v>333</v>
      </c>
      <c r="D170" s="4" t="s">
        <v>318</v>
      </c>
    </row>
    <row r="171" spans="2:4" ht="12" customHeight="1" x14ac:dyDescent="0.2">
      <c r="B171" s="4" t="s">
        <v>334</v>
      </c>
      <c r="C171" s="5" t="s">
        <v>335</v>
      </c>
      <c r="D171" s="4" t="s">
        <v>318</v>
      </c>
    </row>
    <row r="172" spans="2:4" ht="12" customHeight="1" x14ac:dyDescent="0.2">
      <c r="B172" s="4" t="s">
        <v>336</v>
      </c>
      <c r="C172" s="5" t="s">
        <v>337</v>
      </c>
      <c r="D172" s="4" t="s">
        <v>318</v>
      </c>
    </row>
    <row r="173" spans="2:4" ht="12" customHeight="1" x14ac:dyDescent="0.2">
      <c r="B173" s="4" t="s">
        <v>338</v>
      </c>
      <c r="C173" s="5" t="s">
        <v>339</v>
      </c>
      <c r="D173" s="4" t="s">
        <v>318</v>
      </c>
    </row>
    <row r="174" spans="2:4" ht="12" customHeight="1" x14ac:dyDescent="0.2">
      <c r="B174" s="4" t="s">
        <v>340</v>
      </c>
      <c r="C174" s="5" t="s">
        <v>341</v>
      </c>
      <c r="D174" s="4" t="s">
        <v>318</v>
      </c>
    </row>
    <row r="175" spans="2:4" ht="12" customHeight="1" x14ac:dyDescent="0.2">
      <c r="B175" s="4" t="s">
        <v>342</v>
      </c>
      <c r="C175" s="5" t="s">
        <v>343</v>
      </c>
      <c r="D175" s="4" t="s">
        <v>318</v>
      </c>
    </row>
    <row r="176" spans="2:4" ht="12" customHeight="1" x14ac:dyDescent="0.2">
      <c r="B176" s="4" t="s">
        <v>344</v>
      </c>
      <c r="C176" s="5" t="s">
        <v>345</v>
      </c>
      <c r="D176" s="4" t="s">
        <v>318</v>
      </c>
    </row>
    <row r="177" spans="2:4" ht="12" customHeight="1" x14ac:dyDescent="0.2">
      <c r="B177" s="4" t="s">
        <v>290</v>
      </c>
      <c r="C177" s="5" t="s">
        <v>346</v>
      </c>
      <c r="D177" s="4" t="s">
        <v>318</v>
      </c>
    </row>
    <row r="178" spans="2:4" ht="12" customHeight="1" x14ac:dyDescent="0.2">
      <c r="B178" s="4" t="s">
        <v>347</v>
      </c>
      <c r="C178" s="5" t="s">
        <v>348</v>
      </c>
      <c r="D178" s="4" t="s">
        <v>318</v>
      </c>
    </row>
    <row r="179" spans="2:4" ht="12" customHeight="1" x14ac:dyDescent="0.2">
      <c r="B179" s="4" t="s">
        <v>349</v>
      </c>
      <c r="C179" s="5" t="s">
        <v>350</v>
      </c>
      <c r="D179" s="4" t="s">
        <v>351</v>
      </c>
    </row>
    <row r="180" spans="2:4" ht="12" customHeight="1" x14ac:dyDescent="0.2">
      <c r="B180" s="4" t="s">
        <v>344</v>
      </c>
      <c r="C180" s="5" t="s">
        <v>352</v>
      </c>
      <c r="D180" s="4" t="s">
        <v>351</v>
      </c>
    </row>
    <row r="181" spans="2:4" ht="12" customHeight="1" x14ac:dyDescent="0.2">
      <c r="B181" s="4" t="s">
        <v>349</v>
      </c>
      <c r="C181" s="5" t="s">
        <v>353</v>
      </c>
      <c r="D181" s="4" t="s">
        <v>351</v>
      </c>
    </row>
    <row r="182" spans="2:4" ht="12" customHeight="1" x14ac:dyDescent="0.2">
      <c r="B182" s="4" t="s">
        <v>354</v>
      </c>
      <c r="C182" s="5" t="s">
        <v>355</v>
      </c>
      <c r="D182" s="4" t="s">
        <v>351</v>
      </c>
    </row>
    <row r="183" spans="2:4" ht="12" customHeight="1" x14ac:dyDescent="0.2">
      <c r="B183" s="4" t="s">
        <v>356</v>
      </c>
      <c r="C183" s="5" t="s">
        <v>357</v>
      </c>
      <c r="D183" s="4" t="s">
        <v>351</v>
      </c>
    </row>
    <row r="184" spans="2:4" ht="12" customHeight="1" x14ac:dyDescent="0.2">
      <c r="B184" s="4" t="s">
        <v>358</v>
      </c>
      <c r="C184" s="5" t="s">
        <v>359</v>
      </c>
      <c r="D184" s="4" t="s">
        <v>351</v>
      </c>
    </row>
    <row r="185" spans="2:4" ht="12" customHeight="1" x14ac:dyDescent="0.2">
      <c r="B185" s="4" t="s">
        <v>360</v>
      </c>
      <c r="C185" s="5" t="s">
        <v>361</v>
      </c>
      <c r="D185" s="4" t="s">
        <v>351</v>
      </c>
    </row>
    <row r="186" spans="2:4" ht="12" customHeight="1" x14ac:dyDescent="0.2">
      <c r="B186" s="4" t="s">
        <v>362</v>
      </c>
      <c r="C186" s="5" t="s">
        <v>363</v>
      </c>
      <c r="D186" s="4" t="s">
        <v>351</v>
      </c>
    </row>
    <row r="187" spans="2:4" ht="12" customHeight="1" x14ac:dyDescent="0.2">
      <c r="B187" s="4" t="s">
        <v>364</v>
      </c>
      <c r="C187" s="5" t="s">
        <v>365</v>
      </c>
      <c r="D187" s="4" t="s">
        <v>351</v>
      </c>
    </row>
    <row r="188" spans="2:4" ht="12" customHeight="1" x14ac:dyDescent="0.2">
      <c r="B188" s="4" t="s">
        <v>366</v>
      </c>
      <c r="C188" s="5" t="s">
        <v>367</v>
      </c>
      <c r="D188" s="4" t="s">
        <v>351</v>
      </c>
    </row>
    <row r="189" spans="2:4" ht="12" customHeight="1" x14ac:dyDescent="0.2">
      <c r="B189" s="4" t="s">
        <v>290</v>
      </c>
      <c r="C189" s="5" t="s">
        <v>368</v>
      </c>
      <c r="D189" s="4" t="s">
        <v>369</v>
      </c>
    </row>
    <row r="190" spans="2:4" ht="12" customHeight="1" x14ac:dyDescent="0.2">
      <c r="B190" s="4" t="s">
        <v>370</v>
      </c>
      <c r="C190" s="5" t="s">
        <v>371</v>
      </c>
      <c r="D190" s="4" t="s">
        <v>369</v>
      </c>
    </row>
    <row r="191" spans="2:4" ht="12" customHeight="1" x14ac:dyDescent="0.2">
      <c r="B191" s="4" t="s">
        <v>372</v>
      </c>
      <c r="C191" s="5" t="s">
        <v>373</v>
      </c>
      <c r="D191" s="4" t="s">
        <v>369</v>
      </c>
    </row>
    <row r="192" spans="2:4" ht="12" customHeight="1" x14ac:dyDescent="0.2">
      <c r="B192" s="4" t="s">
        <v>374</v>
      </c>
      <c r="C192" s="5" t="s">
        <v>375</v>
      </c>
      <c r="D192" s="4" t="s">
        <v>369</v>
      </c>
    </row>
    <row r="193" spans="2:4" ht="12" customHeight="1" x14ac:dyDescent="0.2">
      <c r="B193" s="4" t="s">
        <v>376</v>
      </c>
      <c r="C193" s="5" t="s">
        <v>377</v>
      </c>
      <c r="D193" s="4" t="s">
        <v>369</v>
      </c>
    </row>
    <row r="194" spans="2:4" ht="12" customHeight="1" x14ac:dyDescent="0.2">
      <c r="B194" s="4" t="s">
        <v>378</v>
      </c>
      <c r="C194" s="5" t="s">
        <v>379</v>
      </c>
      <c r="D194" s="4" t="s">
        <v>369</v>
      </c>
    </row>
    <row r="195" spans="2:4" ht="12" customHeight="1" x14ac:dyDescent="0.2">
      <c r="B195" s="4" t="s">
        <v>380</v>
      </c>
      <c r="C195" s="5" t="s">
        <v>381</v>
      </c>
      <c r="D195" s="4" t="s">
        <v>382</v>
      </c>
    </row>
    <row r="196" spans="2:4" ht="12" customHeight="1" x14ac:dyDescent="0.2">
      <c r="B196" s="4" t="s">
        <v>383</v>
      </c>
      <c r="C196" s="5" t="s">
        <v>384</v>
      </c>
      <c r="D196" s="4" t="s">
        <v>382</v>
      </c>
    </row>
    <row r="197" spans="2:4" ht="12" customHeight="1" x14ac:dyDescent="0.2">
      <c r="B197" s="4" t="s">
        <v>385</v>
      </c>
      <c r="C197" s="5" t="s">
        <v>386</v>
      </c>
      <c r="D197" s="4" t="s">
        <v>382</v>
      </c>
    </row>
    <row r="198" spans="2:4" ht="12" customHeight="1" x14ac:dyDescent="0.2">
      <c r="B198" s="4" t="s">
        <v>387</v>
      </c>
      <c r="C198" s="5" t="s">
        <v>388</v>
      </c>
      <c r="D198" s="4" t="s">
        <v>389</v>
      </c>
    </row>
    <row r="199" spans="2:4" ht="12" customHeight="1" x14ac:dyDescent="0.2">
      <c r="B199" s="4" t="s">
        <v>390</v>
      </c>
      <c r="C199" s="5" t="s">
        <v>391</v>
      </c>
      <c r="D199" s="4" t="s">
        <v>389</v>
      </c>
    </row>
    <row r="200" spans="2:4" ht="12" customHeight="1" x14ac:dyDescent="0.2">
      <c r="B200" s="4" t="s">
        <v>392</v>
      </c>
      <c r="C200" s="5" t="s">
        <v>393</v>
      </c>
      <c r="D200" s="4" t="s">
        <v>389</v>
      </c>
    </row>
    <row r="201" spans="2:4" ht="12" customHeight="1" x14ac:dyDescent="0.2">
      <c r="B201" s="4" t="s">
        <v>394</v>
      </c>
      <c r="C201" s="5" t="s">
        <v>395</v>
      </c>
      <c r="D201" s="4" t="s">
        <v>389</v>
      </c>
    </row>
    <row r="202" spans="2:4" ht="12" customHeight="1" x14ac:dyDescent="0.2">
      <c r="B202" s="4" t="s">
        <v>387</v>
      </c>
      <c r="C202" s="5" t="s">
        <v>396</v>
      </c>
      <c r="D202" s="4" t="s">
        <v>389</v>
      </c>
    </row>
    <row r="203" spans="2:4" ht="12" customHeight="1" x14ac:dyDescent="0.2">
      <c r="B203" s="4" t="s">
        <v>397</v>
      </c>
      <c r="C203" s="5" t="s">
        <v>398</v>
      </c>
      <c r="D203" s="4" t="s">
        <v>389</v>
      </c>
    </row>
    <row r="204" spans="2:4" ht="12" customHeight="1" x14ac:dyDescent="0.2">
      <c r="B204" s="4" t="s">
        <v>399</v>
      </c>
      <c r="C204" s="5" t="s">
        <v>400</v>
      </c>
      <c r="D204" s="4" t="s">
        <v>389</v>
      </c>
    </row>
    <row r="205" spans="2:4" ht="12" customHeight="1" x14ac:dyDescent="0.2">
      <c r="B205" s="4" t="s">
        <v>401</v>
      </c>
      <c r="C205" s="5" t="s">
        <v>402</v>
      </c>
      <c r="D205" s="4" t="s">
        <v>389</v>
      </c>
    </row>
    <row r="206" spans="2:4" ht="12" customHeight="1" x14ac:dyDescent="0.2">
      <c r="B206" s="4" t="s">
        <v>403</v>
      </c>
      <c r="C206" s="5" t="s">
        <v>404</v>
      </c>
      <c r="D206" s="4" t="s">
        <v>389</v>
      </c>
    </row>
    <row r="207" spans="2:4" ht="12" customHeight="1" x14ac:dyDescent="0.2">
      <c r="B207" s="4" t="s">
        <v>405</v>
      </c>
      <c r="C207" s="5" t="s">
        <v>406</v>
      </c>
      <c r="D207" s="4" t="s">
        <v>389</v>
      </c>
    </row>
    <row r="208" spans="2:4" ht="12" customHeight="1" x14ac:dyDescent="0.2">
      <c r="B208" s="4" t="s">
        <v>407</v>
      </c>
      <c r="C208" s="5" t="s">
        <v>408</v>
      </c>
      <c r="D208" s="4" t="s">
        <v>389</v>
      </c>
    </row>
    <row r="209" spans="2:4" ht="12" customHeight="1" x14ac:dyDescent="0.2">
      <c r="B209" s="4" t="s">
        <v>409</v>
      </c>
      <c r="C209" s="5" t="s">
        <v>410</v>
      </c>
      <c r="D209" s="4" t="s">
        <v>389</v>
      </c>
    </row>
    <row r="210" spans="2:4" ht="12" customHeight="1" x14ac:dyDescent="0.2">
      <c r="B210" s="4" t="s">
        <v>411</v>
      </c>
      <c r="C210" s="5" t="s">
        <v>412</v>
      </c>
      <c r="D210" s="4" t="s">
        <v>389</v>
      </c>
    </row>
    <row r="211" spans="2:4" ht="12" customHeight="1" x14ac:dyDescent="0.2">
      <c r="B211" s="4" t="s">
        <v>413</v>
      </c>
      <c r="C211" s="5" t="s">
        <v>414</v>
      </c>
      <c r="D211" s="4" t="s">
        <v>389</v>
      </c>
    </row>
    <row r="212" spans="2:4" ht="12" customHeight="1" x14ac:dyDescent="0.2">
      <c r="B212" s="4" t="s">
        <v>415</v>
      </c>
      <c r="C212" s="5" t="s">
        <v>416</v>
      </c>
      <c r="D212" s="4" t="s">
        <v>389</v>
      </c>
    </row>
    <row r="213" spans="2:4" ht="12" customHeight="1" x14ac:dyDescent="0.2">
      <c r="B213" s="4" t="s">
        <v>415</v>
      </c>
      <c r="C213" s="5" t="s">
        <v>417</v>
      </c>
      <c r="D213" s="4" t="s">
        <v>389</v>
      </c>
    </row>
    <row r="214" spans="2:4" ht="12" customHeight="1" x14ac:dyDescent="0.2">
      <c r="B214" s="4" t="s">
        <v>418</v>
      </c>
      <c r="C214" s="5" t="s">
        <v>419</v>
      </c>
      <c r="D214" s="4" t="s">
        <v>389</v>
      </c>
    </row>
    <row r="215" spans="2:4" ht="12" customHeight="1" x14ac:dyDescent="0.2">
      <c r="B215" s="4" t="s">
        <v>420</v>
      </c>
      <c r="C215" s="5" t="s">
        <v>421</v>
      </c>
      <c r="D215" s="4" t="s">
        <v>389</v>
      </c>
    </row>
    <row r="216" spans="2:4" ht="12" customHeight="1" x14ac:dyDescent="0.2">
      <c r="B216" s="4" t="s">
        <v>422</v>
      </c>
      <c r="C216" s="5" t="s">
        <v>423</v>
      </c>
      <c r="D216" s="4" t="s">
        <v>389</v>
      </c>
    </row>
    <row r="217" spans="2:4" ht="12" customHeight="1" x14ac:dyDescent="0.2">
      <c r="B217" s="4" t="s">
        <v>390</v>
      </c>
      <c r="C217" s="5" t="s">
        <v>391</v>
      </c>
      <c r="D217" s="4" t="s">
        <v>389</v>
      </c>
    </row>
    <row r="218" spans="2:4" ht="12" customHeight="1" x14ac:dyDescent="0.2">
      <c r="B218" s="4" t="s">
        <v>424</v>
      </c>
      <c r="C218" s="5" t="s">
        <v>425</v>
      </c>
      <c r="D218" s="4" t="s">
        <v>389</v>
      </c>
    </row>
    <row r="219" spans="2:4" ht="12" customHeight="1" x14ac:dyDescent="0.2">
      <c r="B219" s="4" t="s">
        <v>426</v>
      </c>
      <c r="C219" s="5" t="s">
        <v>427</v>
      </c>
      <c r="D219" s="4" t="s">
        <v>389</v>
      </c>
    </row>
    <row r="220" spans="2:4" ht="12" customHeight="1" x14ac:dyDescent="0.2">
      <c r="B220" s="4" t="s">
        <v>428</v>
      </c>
      <c r="C220" s="5" t="s">
        <v>429</v>
      </c>
      <c r="D220" s="4" t="s">
        <v>389</v>
      </c>
    </row>
    <row r="221" spans="2:4" ht="12" customHeight="1" x14ac:dyDescent="0.2">
      <c r="B221" s="4" t="s">
        <v>430</v>
      </c>
      <c r="C221" s="5" t="s">
        <v>431</v>
      </c>
      <c r="D221" s="4" t="s">
        <v>389</v>
      </c>
    </row>
    <row r="222" spans="2:4" ht="12" customHeight="1" x14ac:dyDescent="0.2">
      <c r="B222" s="4" t="s">
        <v>432</v>
      </c>
      <c r="C222" s="5" t="s">
        <v>433</v>
      </c>
      <c r="D222" s="4" t="s">
        <v>389</v>
      </c>
    </row>
    <row r="223" spans="2:4" ht="12" customHeight="1" x14ac:dyDescent="0.2">
      <c r="B223" s="4" t="s">
        <v>387</v>
      </c>
      <c r="C223" s="5" t="s">
        <v>388</v>
      </c>
      <c r="D223" s="4" t="s">
        <v>389</v>
      </c>
    </row>
    <row r="224" spans="2:4" ht="12" customHeight="1" x14ac:dyDescent="0.2">
      <c r="B224" s="4" t="s">
        <v>434</v>
      </c>
      <c r="C224" s="5" t="s">
        <v>435</v>
      </c>
      <c r="D224" s="4" t="s">
        <v>436</v>
      </c>
    </row>
    <row r="225" spans="2:4" ht="12" customHeight="1" x14ac:dyDescent="0.2">
      <c r="B225" s="4" t="s">
        <v>437</v>
      </c>
      <c r="C225" s="5" t="s">
        <v>438</v>
      </c>
      <c r="D225" s="4" t="s">
        <v>436</v>
      </c>
    </row>
    <row r="226" spans="2:4" ht="12" customHeight="1" x14ac:dyDescent="0.2">
      <c r="B226" s="4" t="s">
        <v>439</v>
      </c>
      <c r="C226" s="5" t="s">
        <v>440</v>
      </c>
      <c r="D226" s="4" t="s">
        <v>436</v>
      </c>
    </row>
    <row r="227" spans="2:4" ht="12" customHeight="1" x14ac:dyDescent="0.2">
      <c r="B227" s="4" t="s">
        <v>441</v>
      </c>
      <c r="C227" s="5" t="s">
        <v>442</v>
      </c>
      <c r="D227" s="4" t="s">
        <v>436</v>
      </c>
    </row>
    <row r="228" spans="2:4" ht="12" customHeight="1" x14ac:dyDescent="0.2">
      <c r="B228" s="4" t="s">
        <v>443</v>
      </c>
      <c r="C228" s="5" t="s">
        <v>444</v>
      </c>
      <c r="D228" s="4" t="s">
        <v>436</v>
      </c>
    </row>
    <row r="229" spans="2:4" ht="12" customHeight="1" x14ac:dyDescent="0.2">
      <c r="B229" s="4" t="s">
        <v>434</v>
      </c>
      <c r="C229" s="5" t="s">
        <v>445</v>
      </c>
      <c r="D229" s="4" t="s">
        <v>436</v>
      </c>
    </row>
    <row r="230" spans="2:4" ht="12" customHeight="1" x14ac:dyDescent="0.2">
      <c r="B230" s="4" t="s">
        <v>446</v>
      </c>
      <c r="C230" s="5" t="s">
        <v>447</v>
      </c>
      <c r="D230" s="4" t="s">
        <v>436</v>
      </c>
    </row>
    <row r="231" spans="2:4" ht="12" customHeight="1" x14ac:dyDescent="0.2">
      <c r="B231" s="4" t="s">
        <v>448</v>
      </c>
      <c r="C231" s="5" t="s">
        <v>449</v>
      </c>
      <c r="D231" s="4" t="s">
        <v>436</v>
      </c>
    </row>
    <row r="232" spans="2:4" ht="12" customHeight="1" x14ac:dyDescent="0.2">
      <c r="B232" s="4" t="s">
        <v>450</v>
      </c>
      <c r="C232" s="5" t="s">
        <v>451</v>
      </c>
      <c r="D232" s="4" t="s">
        <v>436</v>
      </c>
    </row>
    <row r="233" spans="2:4" ht="12" customHeight="1" x14ac:dyDescent="0.2">
      <c r="B233" s="4" t="s">
        <v>452</v>
      </c>
      <c r="C233" s="5" t="s">
        <v>453</v>
      </c>
      <c r="D233" s="4" t="s">
        <v>436</v>
      </c>
    </row>
    <row r="234" spans="2:4" ht="12" customHeight="1" x14ac:dyDescent="0.2">
      <c r="B234" s="4" t="s">
        <v>454</v>
      </c>
      <c r="C234" s="5" t="s">
        <v>455</v>
      </c>
      <c r="D234" s="4" t="s">
        <v>436</v>
      </c>
    </row>
    <row r="235" spans="2:4" ht="12" customHeight="1" x14ac:dyDescent="0.2">
      <c r="B235" s="4" t="s">
        <v>456</v>
      </c>
      <c r="C235" s="5" t="s">
        <v>457</v>
      </c>
      <c r="D235" s="4" t="s">
        <v>436</v>
      </c>
    </row>
    <row r="236" spans="2:4" ht="12" customHeight="1" x14ac:dyDescent="0.2">
      <c r="B236" s="4" t="s">
        <v>458</v>
      </c>
      <c r="C236" s="5" t="s">
        <v>459</v>
      </c>
      <c r="D236" s="4" t="s">
        <v>436</v>
      </c>
    </row>
    <row r="237" spans="2:4" ht="12" customHeight="1" x14ac:dyDescent="0.2">
      <c r="B237" s="4" t="s">
        <v>460</v>
      </c>
      <c r="C237" s="5" t="s">
        <v>461</v>
      </c>
      <c r="D237" s="4" t="s">
        <v>436</v>
      </c>
    </row>
    <row r="238" spans="2:4" ht="12" customHeight="1" x14ac:dyDescent="0.2">
      <c r="B238" s="4" t="s">
        <v>462</v>
      </c>
      <c r="C238" s="5" t="s">
        <v>463</v>
      </c>
      <c r="D238" s="4" t="s">
        <v>436</v>
      </c>
    </row>
    <row r="239" spans="2:4" ht="12" customHeight="1" x14ac:dyDescent="0.2">
      <c r="B239" s="4" t="s">
        <v>462</v>
      </c>
      <c r="C239" s="5" t="s">
        <v>464</v>
      </c>
      <c r="D239" s="4" t="s">
        <v>436</v>
      </c>
    </row>
    <row r="240" spans="2:4" ht="12" customHeight="1" x14ac:dyDescent="0.2">
      <c r="B240" s="4" t="s">
        <v>465</v>
      </c>
      <c r="C240" s="5" t="s">
        <v>466</v>
      </c>
      <c r="D240" s="4" t="s">
        <v>436</v>
      </c>
    </row>
    <row r="241" spans="2:4" ht="12" customHeight="1" x14ac:dyDescent="0.2">
      <c r="B241" s="4" t="s">
        <v>467</v>
      </c>
      <c r="C241" s="5" t="s">
        <v>468</v>
      </c>
      <c r="D241" s="4" t="s">
        <v>436</v>
      </c>
    </row>
    <row r="242" spans="2:4" ht="12" customHeight="1" x14ac:dyDescent="0.2">
      <c r="B242" s="4" t="s">
        <v>469</v>
      </c>
      <c r="C242" s="5" t="s">
        <v>470</v>
      </c>
      <c r="D242" s="4" t="s">
        <v>471</v>
      </c>
    </row>
    <row r="243" spans="2:4" ht="12" customHeight="1" x14ac:dyDescent="0.2">
      <c r="B243" s="4" t="s">
        <v>472</v>
      </c>
      <c r="C243" s="5" t="s">
        <v>473</v>
      </c>
      <c r="D243" s="4" t="s">
        <v>471</v>
      </c>
    </row>
    <row r="244" spans="2:4" ht="12" customHeight="1" x14ac:dyDescent="0.2">
      <c r="B244" s="4" t="s">
        <v>474</v>
      </c>
      <c r="C244" s="5" t="s">
        <v>475</v>
      </c>
      <c r="D244" s="4" t="s">
        <v>471</v>
      </c>
    </row>
    <row r="245" spans="2:4" ht="12" customHeight="1" x14ac:dyDescent="0.2">
      <c r="B245" s="4" t="s">
        <v>476</v>
      </c>
      <c r="C245" s="5" t="s">
        <v>477</v>
      </c>
      <c r="D245" s="4" t="s">
        <v>471</v>
      </c>
    </row>
    <row r="246" spans="2:4" ht="12" customHeight="1" x14ac:dyDescent="0.2">
      <c r="B246" s="4" t="s">
        <v>476</v>
      </c>
      <c r="C246" s="5" t="s">
        <v>478</v>
      </c>
      <c r="D246" s="4" t="s">
        <v>471</v>
      </c>
    </row>
    <row r="247" spans="2:4" ht="12" customHeight="1" x14ac:dyDescent="0.2">
      <c r="B247" s="4" t="s">
        <v>479</v>
      </c>
      <c r="C247" s="5" t="s">
        <v>480</v>
      </c>
      <c r="D247" s="4" t="s">
        <v>471</v>
      </c>
    </row>
    <row r="248" spans="2:4" ht="12" customHeight="1" x14ac:dyDescent="0.2">
      <c r="B248" s="4" t="s">
        <v>474</v>
      </c>
      <c r="C248" s="5" t="s">
        <v>481</v>
      </c>
      <c r="D248" s="4" t="s">
        <v>471</v>
      </c>
    </row>
    <row r="249" spans="2:4" ht="12" customHeight="1" x14ac:dyDescent="0.2">
      <c r="B249" s="4" t="s">
        <v>482</v>
      </c>
      <c r="C249" s="5" t="s">
        <v>483</v>
      </c>
      <c r="D249" s="4" t="s">
        <v>471</v>
      </c>
    </row>
    <row r="250" spans="2:4" ht="12" customHeight="1" x14ac:dyDescent="0.2">
      <c r="B250" s="4" t="s">
        <v>484</v>
      </c>
      <c r="C250" s="5" t="s">
        <v>485</v>
      </c>
      <c r="D250" s="4" t="s">
        <v>471</v>
      </c>
    </row>
    <row r="251" spans="2:4" ht="12" customHeight="1" x14ac:dyDescent="0.2">
      <c r="B251" s="4" t="s">
        <v>486</v>
      </c>
      <c r="C251" s="5" t="s">
        <v>487</v>
      </c>
      <c r="D251" s="4" t="s">
        <v>471</v>
      </c>
    </row>
    <row r="252" spans="2:4" ht="12" customHeight="1" x14ac:dyDescent="0.2">
      <c r="B252" s="4" t="s">
        <v>472</v>
      </c>
      <c r="C252" s="5" t="s">
        <v>488</v>
      </c>
      <c r="D252" s="4" t="s">
        <v>471</v>
      </c>
    </row>
    <row r="253" spans="2:4" ht="12" customHeight="1" x14ac:dyDescent="0.2">
      <c r="B253" s="4" t="s">
        <v>489</v>
      </c>
      <c r="C253" s="5" t="s">
        <v>490</v>
      </c>
      <c r="D253" s="4" t="s">
        <v>471</v>
      </c>
    </row>
    <row r="254" spans="2:4" ht="12" customHeight="1" x14ac:dyDescent="0.2">
      <c r="B254" s="4" t="s">
        <v>491</v>
      </c>
      <c r="C254" s="5" t="s">
        <v>492</v>
      </c>
      <c r="D254" s="4" t="s">
        <v>493</v>
      </c>
    </row>
    <row r="255" spans="2:4" ht="12" customHeight="1" x14ac:dyDescent="0.2">
      <c r="B255" s="4" t="s">
        <v>494</v>
      </c>
      <c r="C255" s="5" t="s">
        <v>495</v>
      </c>
      <c r="D255" s="4" t="s">
        <v>493</v>
      </c>
    </row>
    <row r="256" spans="2:4" ht="12" customHeight="1" x14ac:dyDescent="0.2">
      <c r="B256" s="4" t="s">
        <v>496</v>
      </c>
      <c r="C256" s="5" t="s">
        <v>497</v>
      </c>
      <c r="D256" s="4" t="s">
        <v>493</v>
      </c>
    </row>
    <row r="257" spans="2:4" ht="12" customHeight="1" x14ac:dyDescent="0.2">
      <c r="B257" s="4" t="s">
        <v>498</v>
      </c>
      <c r="C257" s="5" t="s">
        <v>499</v>
      </c>
      <c r="D257" s="4" t="s">
        <v>493</v>
      </c>
    </row>
    <row r="258" spans="2:4" ht="12" customHeight="1" x14ac:dyDescent="0.2">
      <c r="B258" s="4" t="s">
        <v>500</v>
      </c>
      <c r="C258" s="5" t="s">
        <v>501</v>
      </c>
      <c r="D258" s="4" t="s">
        <v>493</v>
      </c>
    </row>
    <row r="259" spans="2:4" ht="12" customHeight="1" x14ac:dyDescent="0.2">
      <c r="B259" s="4" t="s">
        <v>498</v>
      </c>
      <c r="C259" s="5" t="s">
        <v>502</v>
      </c>
      <c r="D259" s="4" t="s">
        <v>493</v>
      </c>
    </row>
    <row r="260" spans="2:4" ht="12" customHeight="1" x14ac:dyDescent="0.2">
      <c r="B260" s="4" t="s">
        <v>500</v>
      </c>
      <c r="C260" s="5" t="s">
        <v>503</v>
      </c>
      <c r="D260" s="4" t="s">
        <v>493</v>
      </c>
    </row>
    <row r="261" spans="2:4" ht="12" customHeight="1" x14ac:dyDescent="0.2">
      <c r="B261" s="4" t="s">
        <v>504</v>
      </c>
      <c r="C261" s="5" t="s">
        <v>505</v>
      </c>
      <c r="D261" s="4" t="s">
        <v>493</v>
      </c>
    </row>
    <row r="262" spans="2:4" ht="12" customHeight="1" x14ac:dyDescent="0.2">
      <c r="B262" s="4" t="s">
        <v>506</v>
      </c>
      <c r="C262" s="5" t="s">
        <v>507</v>
      </c>
      <c r="D262" s="4" t="s">
        <v>493</v>
      </c>
    </row>
    <row r="263" spans="2:4" ht="12" customHeight="1" x14ac:dyDescent="0.2">
      <c r="B263" s="4" t="s">
        <v>508</v>
      </c>
      <c r="C263" s="5" t="s">
        <v>509</v>
      </c>
      <c r="D263" s="4" t="s">
        <v>493</v>
      </c>
    </row>
    <row r="264" spans="2:4" ht="12" customHeight="1" x14ac:dyDescent="0.2">
      <c r="B264" s="4" t="s">
        <v>510</v>
      </c>
      <c r="C264" s="5" t="s">
        <v>511</v>
      </c>
      <c r="D264" s="4" t="s">
        <v>493</v>
      </c>
    </row>
    <row r="265" spans="2:4" ht="12" customHeight="1" x14ac:dyDescent="0.2">
      <c r="B265" s="4" t="s">
        <v>512</v>
      </c>
      <c r="C265" s="5" t="s">
        <v>513</v>
      </c>
      <c r="D265" s="4" t="s">
        <v>493</v>
      </c>
    </row>
    <row r="266" spans="2:4" ht="12" customHeight="1" x14ac:dyDescent="0.2">
      <c r="B266" s="4" t="s">
        <v>514</v>
      </c>
      <c r="C266" s="5" t="s">
        <v>515</v>
      </c>
      <c r="D266" s="4" t="s">
        <v>493</v>
      </c>
    </row>
    <row r="267" spans="2:4" ht="12" customHeight="1" x14ac:dyDescent="0.2">
      <c r="B267" s="4" t="s">
        <v>516</v>
      </c>
      <c r="C267" s="5" t="s">
        <v>517</v>
      </c>
      <c r="D267" s="4" t="s">
        <v>518</v>
      </c>
    </row>
    <row r="268" spans="2:4" ht="12" customHeight="1" x14ac:dyDescent="0.2">
      <c r="B268" s="4" t="s">
        <v>519</v>
      </c>
      <c r="C268" s="5" t="s">
        <v>520</v>
      </c>
      <c r="D268" s="4" t="s">
        <v>518</v>
      </c>
    </row>
    <row r="269" spans="2:4" ht="12" customHeight="1" x14ac:dyDescent="0.2">
      <c r="B269" s="4" t="s">
        <v>521</v>
      </c>
      <c r="C269" s="5" t="s">
        <v>522</v>
      </c>
      <c r="D269" s="4" t="s">
        <v>518</v>
      </c>
    </row>
    <row r="270" spans="2:4" ht="12" customHeight="1" x14ac:dyDescent="0.2">
      <c r="B270" s="4" t="s">
        <v>523</v>
      </c>
      <c r="C270" s="5" t="s">
        <v>524</v>
      </c>
      <c r="D270" s="4" t="s">
        <v>518</v>
      </c>
    </row>
    <row r="271" spans="2:4" ht="12" customHeight="1" x14ac:dyDescent="0.2">
      <c r="B271" s="4" t="s">
        <v>525</v>
      </c>
      <c r="C271" s="5" t="s">
        <v>526</v>
      </c>
      <c r="D271" s="4" t="s">
        <v>518</v>
      </c>
    </row>
    <row r="272" spans="2:4" ht="12" customHeight="1" x14ac:dyDescent="0.2">
      <c r="B272" s="4" t="s">
        <v>527</v>
      </c>
      <c r="C272" s="5" t="s">
        <v>528</v>
      </c>
      <c r="D272" s="4" t="s">
        <v>518</v>
      </c>
    </row>
    <row r="273" spans="2:4" ht="12" customHeight="1" x14ac:dyDescent="0.2">
      <c r="B273" s="4" t="s">
        <v>529</v>
      </c>
      <c r="C273" s="5" t="s">
        <v>530</v>
      </c>
      <c r="D273" s="4" t="s">
        <v>531</v>
      </c>
    </row>
    <row r="274" spans="2:4" ht="12" customHeight="1" x14ac:dyDescent="0.2">
      <c r="B274" s="4" t="s">
        <v>124</v>
      </c>
      <c r="C274" s="5" t="s">
        <v>532</v>
      </c>
      <c r="D274" s="4" t="s">
        <v>531</v>
      </c>
    </row>
    <row r="275" spans="2:4" ht="12" customHeight="1" x14ac:dyDescent="0.2">
      <c r="B275" s="4" t="s">
        <v>533</v>
      </c>
      <c r="C275" s="5" t="s">
        <v>534</v>
      </c>
      <c r="D275" s="4" t="s">
        <v>531</v>
      </c>
    </row>
    <row r="276" spans="2:4" ht="12" customHeight="1" x14ac:dyDescent="0.2">
      <c r="B276" s="4" t="s">
        <v>535</v>
      </c>
      <c r="C276" s="5" t="s">
        <v>536</v>
      </c>
      <c r="D276" s="4" t="s">
        <v>531</v>
      </c>
    </row>
    <row r="277" spans="2:4" ht="12" customHeight="1" x14ac:dyDescent="0.2">
      <c r="B277" s="4" t="s">
        <v>537</v>
      </c>
      <c r="C277" s="5" t="s">
        <v>538</v>
      </c>
      <c r="D277" s="4" t="s">
        <v>531</v>
      </c>
    </row>
    <row r="278" spans="2:4" ht="12" customHeight="1" x14ac:dyDescent="0.2">
      <c r="B278" s="4" t="s">
        <v>539</v>
      </c>
      <c r="C278" s="5" t="s">
        <v>540</v>
      </c>
      <c r="D278" s="4" t="s">
        <v>531</v>
      </c>
    </row>
    <row r="279" spans="2:4" ht="12" customHeight="1" x14ac:dyDescent="0.2">
      <c r="B279" s="4" t="s">
        <v>541</v>
      </c>
      <c r="C279" s="5" t="s">
        <v>542</v>
      </c>
      <c r="D279" s="4" t="s">
        <v>531</v>
      </c>
    </row>
    <row r="280" spans="2:4" ht="12" customHeight="1" x14ac:dyDescent="0.2">
      <c r="B280" s="4" t="s">
        <v>541</v>
      </c>
      <c r="C280" s="5" t="s">
        <v>543</v>
      </c>
      <c r="D280" s="4" t="s">
        <v>531</v>
      </c>
    </row>
    <row r="281" spans="2:4" ht="12" customHeight="1" x14ac:dyDescent="0.2">
      <c r="B281" s="4" t="s">
        <v>544</v>
      </c>
      <c r="C281" s="5" t="s">
        <v>545</v>
      </c>
      <c r="D281" s="4" t="s">
        <v>531</v>
      </c>
    </row>
    <row r="282" spans="2:4" ht="12" customHeight="1" x14ac:dyDescent="0.2">
      <c r="B282" s="4" t="s">
        <v>546</v>
      </c>
      <c r="C282" s="5" t="s">
        <v>547</v>
      </c>
      <c r="D282" s="4" t="s">
        <v>531</v>
      </c>
    </row>
    <row r="283" spans="2:4" ht="12" customHeight="1" x14ac:dyDescent="0.2">
      <c r="B283" s="4" t="s">
        <v>548</v>
      </c>
      <c r="C283" s="5" t="s">
        <v>549</v>
      </c>
      <c r="D283" s="4" t="s">
        <v>531</v>
      </c>
    </row>
    <row r="284" spans="2:4" ht="12" customHeight="1" x14ac:dyDescent="0.2">
      <c r="B284" s="4" t="s">
        <v>550</v>
      </c>
      <c r="C284" s="5" t="s">
        <v>551</v>
      </c>
      <c r="D284" s="4" t="s">
        <v>531</v>
      </c>
    </row>
    <row r="285" spans="2:4" ht="12" customHeight="1" x14ac:dyDescent="0.2">
      <c r="B285" s="4" t="s">
        <v>552</v>
      </c>
      <c r="C285" s="5" t="s">
        <v>553</v>
      </c>
      <c r="D285" s="4" t="s">
        <v>531</v>
      </c>
    </row>
    <row r="286" spans="2:4" ht="12" customHeight="1" x14ac:dyDescent="0.2">
      <c r="B286" s="4" t="s">
        <v>554</v>
      </c>
      <c r="C286" s="5" t="s">
        <v>555</v>
      </c>
      <c r="D286" s="4" t="s">
        <v>531</v>
      </c>
    </row>
    <row r="287" spans="2:4" ht="12" customHeight="1" x14ac:dyDescent="0.2">
      <c r="B287" s="4" t="s">
        <v>556</v>
      </c>
      <c r="C287" s="5" t="s">
        <v>557</v>
      </c>
      <c r="D287" s="4" t="s">
        <v>531</v>
      </c>
    </row>
    <row r="288" spans="2:4" ht="12" customHeight="1" x14ac:dyDescent="0.2">
      <c r="B288" s="4" t="s">
        <v>558</v>
      </c>
      <c r="C288" s="5" t="s">
        <v>559</v>
      </c>
      <c r="D288" s="4" t="s">
        <v>531</v>
      </c>
    </row>
    <row r="289" spans="2:4" ht="12" customHeight="1" x14ac:dyDescent="0.2">
      <c r="B289" s="4" t="s">
        <v>560</v>
      </c>
      <c r="C289" s="5" t="s">
        <v>561</v>
      </c>
      <c r="D289" s="4" t="s">
        <v>531</v>
      </c>
    </row>
    <row r="290" spans="2:4" ht="12" customHeight="1" x14ac:dyDescent="0.2">
      <c r="B290" s="4" t="s">
        <v>562</v>
      </c>
      <c r="C290" s="5" t="s">
        <v>563</v>
      </c>
      <c r="D290" s="4" t="s">
        <v>531</v>
      </c>
    </row>
    <row r="291" spans="2:4" ht="12" customHeight="1" x14ac:dyDescent="0.2">
      <c r="B291" s="4" t="s">
        <v>564</v>
      </c>
      <c r="C291" s="5" t="s">
        <v>565</v>
      </c>
      <c r="D291" s="4" t="s">
        <v>531</v>
      </c>
    </row>
    <row r="292" spans="2:4" ht="12" customHeight="1" x14ac:dyDescent="0.2">
      <c r="B292" s="4" t="s">
        <v>529</v>
      </c>
      <c r="C292" s="5" t="s">
        <v>530</v>
      </c>
      <c r="D292" s="4" t="s">
        <v>531</v>
      </c>
    </row>
    <row r="293" spans="2:4" ht="12" customHeight="1" x14ac:dyDescent="0.2">
      <c r="B293" s="4" t="s">
        <v>566</v>
      </c>
      <c r="C293" s="5" t="s">
        <v>567</v>
      </c>
      <c r="D293" s="4" t="s">
        <v>531</v>
      </c>
    </row>
    <row r="294" spans="2:4" ht="12" customHeight="1" x14ac:dyDescent="0.2">
      <c r="B294" s="4" t="s">
        <v>568</v>
      </c>
      <c r="C294" s="5" t="s">
        <v>569</v>
      </c>
      <c r="D294" s="4" t="s">
        <v>531</v>
      </c>
    </row>
    <row r="295" spans="2:4" ht="12" customHeight="1" x14ac:dyDescent="0.2">
      <c r="B295" s="4" t="s">
        <v>570</v>
      </c>
      <c r="C295" s="5" t="s">
        <v>571</v>
      </c>
      <c r="D295" s="4" t="s">
        <v>531</v>
      </c>
    </row>
    <row r="296" spans="2:4" ht="12" customHeight="1" x14ac:dyDescent="0.2">
      <c r="B296" s="4" t="s">
        <v>572</v>
      </c>
      <c r="C296" s="5" t="s">
        <v>573</v>
      </c>
      <c r="D296" s="4" t="s">
        <v>531</v>
      </c>
    </row>
    <row r="297" spans="2:4" ht="12" customHeight="1" x14ac:dyDescent="0.2">
      <c r="B297" s="4" t="s">
        <v>574</v>
      </c>
      <c r="C297" s="5" t="s">
        <v>575</v>
      </c>
      <c r="D297" s="4" t="s">
        <v>576</v>
      </c>
    </row>
    <row r="298" spans="2:4" ht="12" customHeight="1" x14ac:dyDescent="0.2">
      <c r="B298" s="4" t="s">
        <v>577</v>
      </c>
      <c r="C298" s="5" t="s">
        <v>578</v>
      </c>
      <c r="D298" s="4" t="s">
        <v>576</v>
      </c>
    </row>
    <row r="299" spans="2:4" ht="12" customHeight="1" x14ac:dyDescent="0.2">
      <c r="B299" s="4" t="s">
        <v>579</v>
      </c>
      <c r="C299" s="5" t="s">
        <v>580</v>
      </c>
      <c r="D299" s="4" t="s">
        <v>576</v>
      </c>
    </row>
    <row r="300" spans="2:4" ht="12" customHeight="1" x14ac:dyDescent="0.2">
      <c r="B300" s="4" t="s">
        <v>572</v>
      </c>
      <c r="C300" s="5" t="s">
        <v>581</v>
      </c>
      <c r="D300" s="4" t="s">
        <v>576</v>
      </c>
    </row>
    <row r="301" spans="2:4" ht="12" customHeight="1" x14ac:dyDescent="0.2">
      <c r="B301" s="4" t="s">
        <v>582</v>
      </c>
      <c r="C301" s="5" t="s">
        <v>583</v>
      </c>
      <c r="D301" s="4" t="s">
        <v>576</v>
      </c>
    </row>
    <row r="302" spans="2:4" ht="12" customHeight="1" x14ac:dyDescent="0.2">
      <c r="B302" s="4" t="s">
        <v>584</v>
      </c>
      <c r="C302" s="5" t="s">
        <v>585</v>
      </c>
      <c r="D302" s="4" t="s">
        <v>576</v>
      </c>
    </row>
    <row r="303" spans="2:4" ht="12" customHeight="1" x14ac:dyDescent="0.2">
      <c r="B303" s="4" t="s">
        <v>572</v>
      </c>
      <c r="C303" s="5" t="s">
        <v>586</v>
      </c>
      <c r="D303" s="4" t="s">
        <v>576</v>
      </c>
    </row>
    <row r="304" spans="2:4" ht="12" customHeight="1" x14ac:dyDescent="0.2">
      <c r="B304" s="4" t="s">
        <v>587</v>
      </c>
      <c r="C304" s="5" t="s">
        <v>588</v>
      </c>
      <c r="D304" s="4" t="s">
        <v>576</v>
      </c>
    </row>
    <row r="305" spans="2:4" ht="12" customHeight="1" x14ac:dyDescent="0.2">
      <c r="B305" s="4" t="s">
        <v>589</v>
      </c>
      <c r="C305" s="5" t="s">
        <v>590</v>
      </c>
      <c r="D305" s="4" t="s">
        <v>576</v>
      </c>
    </row>
    <row r="306" spans="2:4" ht="12" customHeight="1" x14ac:dyDescent="0.2">
      <c r="B306" s="4" t="s">
        <v>591</v>
      </c>
      <c r="C306" s="5" t="s">
        <v>592</v>
      </c>
      <c r="D306" s="4" t="s">
        <v>576</v>
      </c>
    </row>
    <row r="307" spans="2:4" ht="12" customHeight="1" x14ac:dyDescent="0.2">
      <c r="B307" s="4" t="s">
        <v>593</v>
      </c>
      <c r="C307" s="5" t="s">
        <v>594</v>
      </c>
      <c r="D307" s="4" t="s">
        <v>576</v>
      </c>
    </row>
    <row r="308" spans="2:4" ht="12" customHeight="1" x14ac:dyDescent="0.2">
      <c r="B308" s="4" t="s">
        <v>595</v>
      </c>
      <c r="C308" s="5" t="s">
        <v>596</v>
      </c>
      <c r="D308" s="4" t="s">
        <v>576</v>
      </c>
    </row>
    <row r="309" spans="2:4" ht="12" customHeight="1" x14ac:dyDescent="0.2">
      <c r="B309" s="4" t="s">
        <v>597</v>
      </c>
      <c r="C309" s="5" t="s">
        <v>598</v>
      </c>
      <c r="D309" s="4" t="s">
        <v>576</v>
      </c>
    </row>
    <row r="310" spans="2:4" ht="12" customHeight="1" x14ac:dyDescent="0.2">
      <c r="B310" s="4" t="s">
        <v>599</v>
      </c>
      <c r="C310" s="5" t="s">
        <v>600</v>
      </c>
      <c r="D310" s="4" t="s">
        <v>576</v>
      </c>
    </row>
    <row r="311" spans="2:4" ht="12" customHeight="1" x14ac:dyDescent="0.2">
      <c r="B311" s="4" t="s">
        <v>601</v>
      </c>
      <c r="C311" s="5" t="s">
        <v>602</v>
      </c>
      <c r="D311" s="4" t="s">
        <v>576</v>
      </c>
    </row>
    <row r="312" spans="2:4" ht="12" customHeight="1" x14ac:dyDescent="0.2">
      <c r="B312" s="4" t="s">
        <v>584</v>
      </c>
      <c r="C312" s="5" t="s">
        <v>603</v>
      </c>
      <c r="D312" s="4" t="s">
        <v>576</v>
      </c>
    </row>
    <row r="313" spans="2:4" ht="12" customHeight="1" x14ac:dyDescent="0.2">
      <c r="B313" s="4" t="s">
        <v>124</v>
      </c>
      <c r="C313" s="5" t="s">
        <v>604</v>
      </c>
      <c r="D313" s="4" t="s">
        <v>605</v>
      </c>
    </row>
    <row r="314" spans="2:4" ht="12" customHeight="1" x14ac:dyDescent="0.2">
      <c r="B314" s="4" t="s">
        <v>606</v>
      </c>
      <c r="C314" s="5" t="s">
        <v>607</v>
      </c>
      <c r="D314" s="4" t="s">
        <v>605</v>
      </c>
    </row>
    <row r="315" spans="2:4" ht="12" customHeight="1" x14ac:dyDescent="0.2">
      <c r="B315" s="4" t="s">
        <v>608</v>
      </c>
      <c r="C315" s="5" t="s">
        <v>609</v>
      </c>
      <c r="D315" s="4" t="s">
        <v>605</v>
      </c>
    </row>
    <row r="316" spans="2:4" ht="12" customHeight="1" x14ac:dyDescent="0.2">
      <c r="B316" s="4" t="s">
        <v>610</v>
      </c>
      <c r="C316" s="5" t="s">
        <v>611</v>
      </c>
      <c r="D316" s="4" t="s">
        <v>605</v>
      </c>
    </row>
    <row r="317" spans="2:4" ht="12" customHeight="1" x14ac:dyDescent="0.2">
      <c r="B317" s="4" t="s">
        <v>612</v>
      </c>
      <c r="C317" s="5" t="s">
        <v>613</v>
      </c>
      <c r="D317" s="4" t="s">
        <v>605</v>
      </c>
    </row>
    <row r="318" spans="2:4" ht="12" customHeight="1" x14ac:dyDescent="0.2">
      <c r="B318" s="4" t="s">
        <v>614</v>
      </c>
      <c r="C318" s="5" t="s">
        <v>615</v>
      </c>
      <c r="D318" s="4" t="s">
        <v>616</v>
      </c>
    </row>
    <row r="319" spans="2:4" ht="12" customHeight="1" x14ac:dyDescent="0.2">
      <c r="B319" s="4" t="s">
        <v>617</v>
      </c>
      <c r="C319" s="5" t="s">
        <v>618</v>
      </c>
      <c r="D319" s="4" t="s">
        <v>616</v>
      </c>
    </row>
    <row r="320" spans="2:4" ht="12" customHeight="1" x14ac:dyDescent="0.2">
      <c r="B320" s="4" t="s">
        <v>614</v>
      </c>
      <c r="C320" s="5" t="s">
        <v>619</v>
      </c>
      <c r="D320" s="4" t="s">
        <v>616</v>
      </c>
    </row>
    <row r="321" spans="2:4" ht="12" customHeight="1" x14ac:dyDescent="0.2">
      <c r="B321" s="4" t="s">
        <v>124</v>
      </c>
      <c r="C321" s="5" t="s">
        <v>620</v>
      </c>
      <c r="D321" s="4" t="s">
        <v>616</v>
      </c>
    </row>
    <row r="322" spans="2:4" ht="12" customHeight="1" x14ac:dyDescent="0.2">
      <c r="B322" s="4" t="s">
        <v>621</v>
      </c>
      <c r="C322" s="5" t="s">
        <v>622</v>
      </c>
      <c r="D322" s="4" t="s">
        <v>616</v>
      </c>
    </row>
    <row r="323" spans="2:4" ht="12" customHeight="1" x14ac:dyDescent="0.2">
      <c r="B323" s="4" t="s">
        <v>623</v>
      </c>
      <c r="C323" s="5" t="s">
        <v>624</v>
      </c>
      <c r="D323" s="4" t="s">
        <v>625</v>
      </c>
    </row>
    <row r="324" spans="2:4" ht="12" customHeight="1" x14ac:dyDescent="0.2">
      <c r="B324" s="4" t="s">
        <v>626</v>
      </c>
      <c r="C324" s="5" t="s">
        <v>627</v>
      </c>
      <c r="D324" s="4" t="s">
        <v>625</v>
      </c>
    </row>
    <row r="325" spans="2:4" ht="12" customHeight="1" x14ac:dyDescent="0.2">
      <c r="B325" s="4" t="s">
        <v>628</v>
      </c>
      <c r="C325" s="5" t="s">
        <v>629</v>
      </c>
      <c r="D325" s="4" t="s">
        <v>625</v>
      </c>
    </row>
    <row r="326" spans="2:4" ht="12" customHeight="1" x14ac:dyDescent="0.2">
      <c r="B326" s="4" t="s">
        <v>630</v>
      </c>
      <c r="C326" s="5" t="s">
        <v>631</v>
      </c>
      <c r="D326" s="4" t="s">
        <v>625</v>
      </c>
    </row>
    <row r="327" spans="2:4" ht="12" customHeight="1" x14ac:dyDescent="0.2">
      <c r="B327" s="4" t="s">
        <v>632</v>
      </c>
      <c r="C327" s="5" t="s">
        <v>633</v>
      </c>
      <c r="D327" s="4" t="s">
        <v>625</v>
      </c>
    </row>
    <row r="328" spans="2:4" ht="12" customHeight="1" x14ac:dyDescent="0.2">
      <c r="B328" s="4" t="s">
        <v>579</v>
      </c>
      <c r="C328" s="5" t="s">
        <v>634</v>
      </c>
      <c r="D328" s="4" t="s">
        <v>625</v>
      </c>
    </row>
    <row r="329" spans="2:4" ht="12" customHeight="1" x14ac:dyDescent="0.2">
      <c r="B329" s="4" t="s">
        <v>635</v>
      </c>
      <c r="C329" s="5" t="s">
        <v>636</v>
      </c>
      <c r="D329" s="4" t="s">
        <v>625</v>
      </c>
    </row>
    <row r="330" spans="2:4" ht="12" customHeight="1" x14ac:dyDescent="0.2">
      <c r="B330" s="4" t="s">
        <v>635</v>
      </c>
      <c r="C330" s="5" t="s">
        <v>637</v>
      </c>
      <c r="D330" s="4" t="s">
        <v>625</v>
      </c>
    </row>
    <row r="331" spans="2:4" ht="12" customHeight="1" x14ac:dyDescent="0.2">
      <c r="B331" s="4" t="s">
        <v>638</v>
      </c>
      <c r="C331" s="5" t="s">
        <v>639</v>
      </c>
      <c r="D331" s="4" t="s">
        <v>640</v>
      </c>
    </row>
    <row r="332" spans="2:4" ht="12" customHeight="1" x14ac:dyDescent="0.2">
      <c r="B332" s="4" t="s">
        <v>641</v>
      </c>
      <c r="C332" s="5" t="s">
        <v>642</v>
      </c>
      <c r="D332" s="4" t="s">
        <v>640</v>
      </c>
    </row>
    <row r="333" spans="2:4" ht="12" customHeight="1" x14ac:dyDescent="0.2">
      <c r="B333" s="4" t="s">
        <v>643</v>
      </c>
      <c r="C333" s="5" t="s">
        <v>644</v>
      </c>
      <c r="D333" s="4" t="s">
        <v>640</v>
      </c>
    </row>
    <row r="334" spans="2:4" ht="12" customHeight="1" x14ac:dyDescent="0.2">
      <c r="B334" s="4" t="s">
        <v>645</v>
      </c>
      <c r="C334" s="5" t="s">
        <v>646</v>
      </c>
      <c r="D334" s="4" t="s">
        <v>640</v>
      </c>
    </row>
    <row r="335" spans="2:4" ht="12" customHeight="1" x14ac:dyDescent="0.2">
      <c r="B335" s="4" t="s">
        <v>647</v>
      </c>
      <c r="C335" s="5" t="s">
        <v>648</v>
      </c>
      <c r="D335" s="4" t="s">
        <v>640</v>
      </c>
    </row>
    <row r="336" spans="2:4" ht="12" customHeight="1" x14ac:dyDescent="0.2">
      <c r="B336" s="4" t="s">
        <v>649</v>
      </c>
      <c r="C336" s="5" t="s">
        <v>650</v>
      </c>
      <c r="D336" s="4" t="s">
        <v>640</v>
      </c>
    </row>
    <row r="337" spans="2:4" ht="12" customHeight="1" x14ac:dyDescent="0.2">
      <c r="B337" s="4" t="s">
        <v>651</v>
      </c>
      <c r="C337" s="5" t="s">
        <v>652</v>
      </c>
      <c r="D337" s="4" t="s">
        <v>640</v>
      </c>
    </row>
    <row r="338" spans="2:4" ht="12" customHeight="1" x14ac:dyDescent="0.2">
      <c r="B338" s="4" t="s">
        <v>653</v>
      </c>
      <c r="C338" s="5" t="s">
        <v>654</v>
      </c>
      <c r="D338" s="4" t="s">
        <v>640</v>
      </c>
    </row>
    <row r="339" spans="2:4" ht="12" customHeight="1" x14ac:dyDescent="0.2">
      <c r="B339" s="4" t="s">
        <v>638</v>
      </c>
      <c r="C339" s="5" t="s">
        <v>655</v>
      </c>
      <c r="D339" s="4" t="s">
        <v>656</v>
      </c>
    </row>
    <row r="340" spans="2:4" ht="12" customHeight="1" x14ac:dyDescent="0.2">
      <c r="B340" s="4" t="s">
        <v>657</v>
      </c>
      <c r="C340" s="5" t="s">
        <v>658</v>
      </c>
      <c r="D340" s="4" t="s">
        <v>656</v>
      </c>
    </row>
    <row r="341" spans="2:4" ht="12" customHeight="1" x14ac:dyDescent="0.2">
      <c r="B341" s="4" t="s">
        <v>659</v>
      </c>
      <c r="C341" s="5" t="s">
        <v>660</v>
      </c>
      <c r="D341" s="4" t="s">
        <v>656</v>
      </c>
    </row>
    <row r="342" spans="2:4" ht="12" customHeight="1" x14ac:dyDescent="0.2">
      <c r="B342" s="4" t="s">
        <v>661</v>
      </c>
      <c r="C342" s="5" t="s">
        <v>662</v>
      </c>
      <c r="D342" s="4" t="s">
        <v>656</v>
      </c>
    </row>
    <row r="343" spans="2:4" ht="12" customHeight="1" x14ac:dyDescent="0.2">
      <c r="B343" s="4" t="s">
        <v>635</v>
      </c>
      <c r="C343" s="5" t="s">
        <v>663</v>
      </c>
      <c r="D343" s="4" t="s">
        <v>656</v>
      </c>
    </row>
    <row r="344" spans="2:4" ht="12" customHeight="1" x14ac:dyDescent="0.2">
      <c r="B344" s="4" t="s">
        <v>664</v>
      </c>
      <c r="C344" s="5" t="s">
        <v>665</v>
      </c>
      <c r="D344" s="4" t="s">
        <v>666</v>
      </c>
    </row>
    <row r="345" spans="2:4" ht="12" customHeight="1" x14ac:dyDescent="0.2">
      <c r="B345" s="4" t="s">
        <v>667</v>
      </c>
      <c r="C345" s="5" t="s">
        <v>668</v>
      </c>
      <c r="D345" s="4" t="s">
        <v>666</v>
      </c>
    </row>
    <row r="346" spans="2:4" ht="12" customHeight="1" x14ac:dyDescent="0.2">
      <c r="B346" s="4" t="s">
        <v>669</v>
      </c>
      <c r="C346" s="5" t="s">
        <v>670</v>
      </c>
      <c r="D346" s="4" t="s">
        <v>666</v>
      </c>
    </row>
    <row r="347" spans="2:4" ht="12" customHeight="1" x14ac:dyDescent="0.2">
      <c r="B347" s="4" t="s">
        <v>671</v>
      </c>
      <c r="C347" s="5" t="s">
        <v>672</v>
      </c>
      <c r="D347" s="4" t="s">
        <v>673</v>
      </c>
    </row>
    <row r="348" spans="2:4" ht="12" customHeight="1" x14ac:dyDescent="0.2">
      <c r="B348" s="4" t="s">
        <v>674</v>
      </c>
      <c r="C348" s="5" t="s">
        <v>675</v>
      </c>
      <c r="D348" s="4" t="s">
        <v>673</v>
      </c>
    </row>
    <row r="349" spans="2:4" ht="12" customHeight="1" x14ac:dyDescent="0.2">
      <c r="B349" s="4" t="s">
        <v>676</v>
      </c>
      <c r="C349" s="5" t="s">
        <v>677</v>
      </c>
      <c r="D349" s="4" t="s">
        <v>673</v>
      </c>
    </row>
    <row r="350" spans="2:4" ht="12" customHeight="1" x14ac:dyDescent="0.2">
      <c r="B350" s="4" t="s">
        <v>678</v>
      </c>
      <c r="C350" s="5" t="s">
        <v>679</v>
      </c>
      <c r="D350" s="4" t="s">
        <v>673</v>
      </c>
    </row>
    <row r="351" spans="2:4" ht="12" customHeight="1" x14ac:dyDescent="0.2">
      <c r="B351" s="4" t="s">
        <v>680</v>
      </c>
      <c r="C351" s="5" t="s">
        <v>681</v>
      </c>
      <c r="D351" s="4" t="s">
        <v>673</v>
      </c>
    </row>
    <row r="352" spans="2:4" ht="12" customHeight="1" x14ac:dyDescent="0.2">
      <c r="B352" s="4" t="s">
        <v>682</v>
      </c>
      <c r="C352" s="5" t="s">
        <v>683</v>
      </c>
      <c r="D352" s="4" t="s">
        <v>673</v>
      </c>
    </row>
    <row r="353" spans="2:4" ht="12" customHeight="1" x14ac:dyDescent="0.2">
      <c r="B353" s="4" t="s">
        <v>684</v>
      </c>
      <c r="C353" s="5" t="s">
        <v>685</v>
      </c>
      <c r="D353" s="4" t="s">
        <v>673</v>
      </c>
    </row>
    <row r="354" spans="2:4" ht="12" customHeight="1" x14ac:dyDescent="0.2">
      <c r="B354" s="4" t="s">
        <v>686</v>
      </c>
      <c r="C354" s="5" t="s">
        <v>687</v>
      </c>
      <c r="D354" s="4" t="s">
        <v>673</v>
      </c>
    </row>
    <row r="355" spans="2:4" ht="12" customHeight="1" x14ac:dyDescent="0.2">
      <c r="B355" s="4" t="s">
        <v>688</v>
      </c>
      <c r="C355" s="5" t="s">
        <v>689</v>
      </c>
      <c r="D355" s="4" t="s">
        <v>673</v>
      </c>
    </row>
    <row r="356" spans="2:4" ht="12" customHeight="1" x14ac:dyDescent="0.2">
      <c r="B356" s="4" t="s">
        <v>690</v>
      </c>
      <c r="C356" s="5" t="s">
        <v>691</v>
      </c>
      <c r="D356" s="4" t="s">
        <v>673</v>
      </c>
    </row>
    <row r="357" spans="2:4" ht="12" customHeight="1" x14ac:dyDescent="0.2">
      <c r="B357" s="4" t="s">
        <v>692</v>
      </c>
      <c r="C357" s="5" t="s">
        <v>693</v>
      </c>
      <c r="D357" s="4" t="s">
        <v>673</v>
      </c>
    </row>
    <row r="358" spans="2:4" ht="12" customHeight="1" x14ac:dyDescent="0.2">
      <c r="B358" s="4" t="s">
        <v>694</v>
      </c>
      <c r="C358" s="5" t="s">
        <v>695</v>
      </c>
      <c r="D358" s="4" t="s">
        <v>673</v>
      </c>
    </row>
    <row r="359" spans="2:4" ht="12" customHeight="1" x14ac:dyDescent="0.2">
      <c r="B359" s="4" t="s">
        <v>696</v>
      </c>
      <c r="C359" s="5" t="s">
        <v>697</v>
      </c>
      <c r="D359" s="4" t="s">
        <v>673</v>
      </c>
    </row>
    <row r="360" spans="2:4" ht="12" customHeight="1" x14ac:dyDescent="0.2">
      <c r="B360" s="4" t="s">
        <v>698</v>
      </c>
      <c r="C360" s="5" t="s">
        <v>699</v>
      </c>
      <c r="D360" s="4" t="s">
        <v>673</v>
      </c>
    </row>
    <row r="361" spans="2:4" ht="12" customHeight="1" x14ac:dyDescent="0.2">
      <c r="B361" s="4" t="s">
        <v>700</v>
      </c>
      <c r="C361" s="5" t="s">
        <v>701</v>
      </c>
      <c r="D361" s="4" t="s">
        <v>673</v>
      </c>
    </row>
    <row r="362" spans="2:4" ht="12" customHeight="1" x14ac:dyDescent="0.2">
      <c r="B362" s="4" t="s">
        <v>702</v>
      </c>
      <c r="C362" s="5" t="s">
        <v>703</v>
      </c>
      <c r="D362" s="4" t="s">
        <v>673</v>
      </c>
    </row>
    <row r="363" spans="2:4" ht="12" customHeight="1" x14ac:dyDescent="0.2">
      <c r="B363" s="4" t="s">
        <v>704</v>
      </c>
      <c r="C363" s="5" t="s">
        <v>705</v>
      </c>
      <c r="D363" s="4" t="s">
        <v>673</v>
      </c>
    </row>
    <row r="364" spans="2:4" ht="12" customHeight="1" x14ac:dyDescent="0.2">
      <c r="B364" s="4" t="s">
        <v>706</v>
      </c>
      <c r="C364" s="5" t="s">
        <v>707</v>
      </c>
      <c r="D364" s="4" t="s">
        <v>673</v>
      </c>
    </row>
    <row r="365" spans="2:4" ht="12" customHeight="1" x14ac:dyDescent="0.2">
      <c r="B365" s="4" t="s">
        <v>708</v>
      </c>
      <c r="C365" s="5" t="s">
        <v>709</v>
      </c>
      <c r="D365" s="4" t="s">
        <v>673</v>
      </c>
    </row>
    <row r="366" spans="2:4" ht="12" customHeight="1" x14ac:dyDescent="0.2">
      <c r="B366" s="4" t="s">
        <v>710</v>
      </c>
      <c r="C366" s="5" t="s">
        <v>711</v>
      </c>
      <c r="D366" s="4" t="s">
        <v>673</v>
      </c>
    </row>
    <row r="367" spans="2:4" ht="12" customHeight="1" x14ac:dyDescent="0.2">
      <c r="B367" s="4" t="s">
        <v>712</v>
      </c>
      <c r="C367" s="5" t="s">
        <v>713</v>
      </c>
      <c r="D367" s="4" t="s">
        <v>673</v>
      </c>
    </row>
    <row r="368" spans="2:4" ht="12" customHeight="1" x14ac:dyDescent="0.2">
      <c r="B368" s="4" t="s">
        <v>714</v>
      </c>
      <c r="C368" s="5" t="s">
        <v>715</v>
      </c>
      <c r="D368" s="4" t="s">
        <v>673</v>
      </c>
    </row>
    <row r="369" spans="2:4" ht="12" customHeight="1" x14ac:dyDescent="0.2">
      <c r="B369" s="4" t="s">
        <v>716</v>
      </c>
      <c r="C369" s="5" t="s">
        <v>717</v>
      </c>
      <c r="D369" s="4" t="s">
        <v>673</v>
      </c>
    </row>
    <row r="370" spans="2:4" ht="12" customHeight="1" x14ac:dyDescent="0.2">
      <c r="B370" s="4" t="s">
        <v>718</v>
      </c>
      <c r="C370" s="5" t="s">
        <v>719</v>
      </c>
      <c r="D370" s="4" t="s">
        <v>720</v>
      </c>
    </row>
    <row r="371" spans="2:4" ht="12" customHeight="1" x14ac:dyDescent="0.2">
      <c r="B371" s="4" t="s">
        <v>721</v>
      </c>
      <c r="C371" s="5" t="s">
        <v>722</v>
      </c>
      <c r="D371" s="4" t="s">
        <v>720</v>
      </c>
    </row>
    <row r="372" spans="2:4" ht="12" customHeight="1" x14ac:dyDescent="0.2">
      <c r="B372" s="4" t="s">
        <v>723</v>
      </c>
      <c r="C372" s="5" t="s">
        <v>724</v>
      </c>
      <c r="D372" s="4" t="s">
        <v>720</v>
      </c>
    </row>
    <row r="373" spans="2:4" ht="12" customHeight="1" x14ac:dyDescent="0.2">
      <c r="B373" s="4" t="s">
        <v>725</v>
      </c>
      <c r="C373" s="5" t="s">
        <v>726</v>
      </c>
      <c r="D373" s="4" t="s">
        <v>720</v>
      </c>
    </row>
    <row r="374" spans="2:4" ht="12" customHeight="1" x14ac:dyDescent="0.2">
      <c r="B374" s="4" t="s">
        <v>727</v>
      </c>
      <c r="C374" s="5" t="s">
        <v>728</v>
      </c>
      <c r="D374" s="4" t="s">
        <v>720</v>
      </c>
    </row>
    <row r="375" spans="2:4" ht="12" customHeight="1" x14ac:dyDescent="0.2">
      <c r="B375" s="4" t="s">
        <v>729</v>
      </c>
      <c r="C375" s="5" t="s">
        <v>730</v>
      </c>
      <c r="D375" s="4" t="s">
        <v>720</v>
      </c>
    </row>
    <row r="376" spans="2:4" ht="12" customHeight="1" x14ac:dyDescent="0.2">
      <c r="B376" s="4" t="s">
        <v>519</v>
      </c>
      <c r="C376" s="5" t="s">
        <v>731</v>
      </c>
      <c r="D376" s="4" t="s">
        <v>720</v>
      </c>
    </row>
    <row r="377" spans="2:4" ht="12" customHeight="1" x14ac:dyDescent="0.2">
      <c r="B377" s="4" t="s">
        <v>732</v>
      </c>
      <c r="C377" s="5" t="s">
        <v>733</v>
      </c>
      <c r="D377" s="4" t="s">
        <v>720</v>
      </c>
    </row>
    <row r="378" spans="2:4" ht="12" customHeight="1" x14ac:dyDescent="0.2">
      <c r="B378" s="4" t="s">
        <v>734</v>
      </c>
      <c r="C378" s="5" t="s">
        <v>735</v>
      </c>
      <c r="D378" s="4" t="s">
        <v>720</v>
      </c>
    </row>
    <row r="379" spans="2:4" ht="12" customHeight="1" x14ac:dyDescent="0.2">
      <c r="B379" s="4" t="s">
        <v>718</v>
      </c>
      <c r="C379" s="5" t="s">
        <v>736</v>
      </c>
      <c r="D379" s="4" t="s">
        <v>737</v>
      </c>
    </row>
    <row r="380" spans="2:4" ht="12" customHeight="1" x14ac:dyDescent="0.2">
      <c r="B380" s="4" t="s">
        <v>738</v>
      </c>
      <c r="C380" s="5" t="s">
        <v>739</v>
      </c>
      <c r="D380" s="4" t="s">
        <v>737</v>
      </c>
    </row>
    <row r="381" spans="2:4" ht="12" customHeight="1" x14ac:dyDescent="0.2">
      <c r="B381" s="4" t="s">
        <v>740</v>
      </c>
      <c r="C381" s="5" t="s">
        <v>741</v>
      </c>
      <c r="D381" s="4" t="s">
        <v>737</v>
      </c>
    </row>
    <row r="382" spans="2:4" ht="12" customHeight="1" x14ac:dyDescent="0.2">
      <c r="B382" s="4" t="s">
        <v>742</v>
      </c>
      <c r="C382" s="5" t="s">
        <v>743</v>
      </c>
      <c r="D382" s="4" t="s">
        <v>737</v>
      </c>
    </row>
    <row r="383" spans="2:4" ht="12" customHeight="1" x14ac:dyDescent="0.2">
      <c r="B383" s="4" t="s">
        <v>744</v>
      </c>
      <c r="C383" s="5" t="s">
        <v>745</v>
      </c>
      <c r="D383" s="4" t="s">
        <v>737</v>
      </c>
    </row>
    <row r="384" spans="2:4" ht="12" customHeight="1" x14ac:dyDescent="0.2">
      <c r="B384" s="4" t="s">
        <v>746</v>
      </c>
      <c r="C384" s="5" t="s">
        <v>747</v>
      </c>
      <c r="D384" s="4" t="s">
        <v>737</v>
      </c>
    </row>
    <row r="385" spans="2:4" ht="12" customHeight="1" x14ac:dyDescent="0.2">
      <c r="B385" s="4" t="s">
        <v>748</v>
      </c>
      <c r="C385" s="5" t="s">
        <v>749</v>
      </c>
      <c r="D385" s="4" t="s">
        <v>750</v>
      </c>
    </row>
    <row r="386" spans="2:4" ht="12" customHeight="1" x14ac:dyDescent="0.2">
      <c r="B386" s="4" t="s">
        <v>751</v>
      </c>
      <c r="C386" s="5" t="s">
        <v>752</v>
      </c>
      <c r="D386" s="4" t="s">
        <v>750</v>
      </c>
    </row>
    <row r="387" spans="2:4" ht="12" customHeight="1" x14ac:dyDescent="0.2">
      <c r="B387" s="4" t="s">
        <v>753</v>
      </c>
      <c r="C387" s="5" t="s">
        <v>754</v>
      </c>
      <c r="D387" s="4" t="s">
        <v>750</v>
      </c>
    </row>
    <row r="388" spans="2:4" ht="12" customHeight="1" x14ac:dyDescent="0.2">
      <c r="B388" s="4" t="s">
        <v>755</v>
      </c>
      <c r="C388" s="5" t="s">
        <v>756</v>
      </c>
      <c r="D388" s="4" t="s">
        <v>750</v>
      </c>
    </row>
    <row r="389" spans="2:4" ht="12" customHeight="1" x14ac:dyDescent="0.2">
      <c r="B389" s="4" t="s">
        <v>757</v>
      </c>
      <c r="C389" s="5" t="s">
        <v>758</v>
      </c>
      <c r="D389" s="4" t="s">
        <v>750</v>
      </c>
    </row>
    <row r="390" spans="2:4" ht="12" customHeight="1" x14ac:dyDescent="0.2">
      <c r="B390" s="4" t="s">
        <v>759</v>
      </c>
      <c r="C390" s="5" t="s">
        <v>760</v>
      </c>
      <c r="D390" s="4" t="s">
        <v>750</v>
      </c>
    </row>
    <row r="391" spans="2:4" ht="12" customHeight="1" x14ac:dyDescent="0.2">
      <c r="B391" s="4" t="s">
        <v>761</v>
      </c>
      <c r="C391" s="5" t="s">
        <v>762</v>
      </c>
      <c r="D391" s="4" t="s">
        <v>750</v>
      </c>
    </row>
    <row r="392" spans="2:4" ht="12" customHeight="1" x14ac:dyDescent="0.2">
      <c r="B392" s="4" t="s">
        <v>763</v>
      </c>
      <c r="C392" s="5" t="s">
        <v>764</v>
      </c>
      <c r="D392" s="4" t="s">
        <v>765</v>
      </c>
    </row>
    <row r="393" spans="2:4" ht="12" customHeight="1" x14ac:dyDescent="0.2">
      <c r="B393" s="4" t="s">
        <v>766</v>
      </c>
      <c r="C393" s="5" t="s">
        <v>767</v>
      </c>
      <c r="D393" s="4" t="s">
        <v>765</v>
      </c>
    </row>
    <row r="394" spans="2:4" ht="12" customHeight="1" x14ac:dyDescent="0.2">
      <c r="B394" s="4" t="s">
        <v>768</v>
      </c>
      <c r="C394" s="5" t="s">
        <v>769</v>
      </c>
      <c r="D394" s="4" t="s">
        <v>765</v>
      </c>
    </row>
    <row r="395" spans="2:4" ht="12" customHeight="1" x14ac:dyDescent="0.2">
      <c r="B395" s="4" t="s">
        <v>770</v>
      </c>
      <c r="C395" s="5" t="s">
        <v>771</v>
      </c>
      <c r="D395" s="4" t="s">
        <v>765</v>
      </c>
    </row>
    <row r="396" spans="2:4" ht="12" customHeight="1" x14ac:dyDescent="0.2">
      <c r="B396" s="4" t="s">
        <v>772</v>
      </c>
      <c r="C396" s="5" t="s">
        <v>773</v>
      </c>
      <c r="D396" s="4" t="s">
        <v>765</v>
      </c>
    </row>
    <row r="397" spans="2:4" ht="12" customHeight="1" x14ac:dyDescent="0.2">
      <c r="B397" s="4" t="s">
        <v>763</v>
      </c>
      <c r="C397" s="5" t="s">
        <v>764</v>
      </c>
      <c r="D397" s="4" t="s">
        <v>765</v>
      </c>
    </row>
    <row r="398" spans="2:4" ht="12" customHeight="1" x14ac:dyDescent="0.2">
      <c r="B398" s="4" t="s">
        <v>774</v>
      </c>
      <c r="C398" s="5" t="s">
        <v>775</v>
      </c>
      <c r="D398" s="4" t="s">
        <v>765</v>
      </c>
    </row>
    <row r="399" spans="2:4" ht="12" customHeight="1" x14ac:dyDescent="0.2">
      <c r="B399" s="4" t="s">
        <v>776</v>
      </c>
      <c r="C399" s="5" t="s">
        <v>777</v>
      </c>
      <c r="D399" s="4" t="s">
        <v>765</v>
      </c>
    </row>
    <row r="400" spans="2:4" ht="12" customHeight="1" x14ac:dyDescent="0.2">
      <c r="B400" s="4" t="s">
        <v>778</v>
      </c>
      <c r="C400" s="5" t="s">
        <v>779</v>
      </c>
      <c r="D400" s="4" t="s">
        <v>765</v>
      </c>
    </row>
    <row r="401" spans="2:4" ht="12" customHeight="1" x14ac:dyDescent="0.2">
      <c r="B401" s="4" t="s">
        <v>763</v>
      </c>
      <c r="C401" s="5" t="s">
        <v>780</v>
      </c>
      <c r="D401" s="4" t="s">
        <v>765</v>
      </c>
    </row>
    <row r="402" spans="2:4" ht="12" customHeight="1" x14ac:dyDescent="0.2">
      <c r="B402" s="4" t="s">
        <v>781</v>
      </c>
      <c r="C402" s="5" t="s">
        <v>782</v>
      </c>
      <c r="D402" s="4" t="s">
        <v>765</v>
      </c>
    </row>
    <row r="403" spans="2:4" ht="12" customHeight="1" x14ac:dyDescent="0.2">
      <c r="B403" s="4" t="s">
        <v>783</v>
      </c>
      <c r="C403" s="5" t="s">
        <v>784</v>
      </c>
      <c r="D403" s="4" t="s">
        <v>765</v>
      </c>
    </row>
    <row r="404" spans="2:4" ht="12" customHeight="1" x14ac:dyDescent="0.2">
      <c r="B404" s="4" t="s">
        <v>785</v>
      </c>
      <c r="C404" s="5" t="s">
        <v>786</v>
      </c>
      <c r="D404" s="4" t="s">
        <v>765</v>
      </c>
    </row>
    <row r="405" spans="2:4" ht="12" customHeight="1" x14ac:dyDescent="0.2">
      <c r="B405" s="4" t="s">
        <v>787</v>
      </c>
      <c r="C405" s="5" t="s">
        <v>788</v>
      </c>
      <c r="D405" s="4" t="s">
        <v>765</v>
      </c>
    </row>
    <row r="406" spans="2:4" ht="12" customHeight="1" x14ac:dyDescent="0.2">
      <c r="B406" s="4" t="s">
        <v>789</v>
      </c>
      <c r="C406" s="5" t="s">
        <v>790</v>
      </c>
      <c r="D406" s="4" t="s">
        <v>765</v>
      </c>
    </row>
    <row r="407" spans="2:4" ht="12" customHeight="1" x14ac:dyDescent="0.2">
      <c r="B407" s="4" t="s">
        <v>791</v>
      </c>
      <c r="C407" s="5" t="s">
        <v>792</v>
      </c>
      <c r="D407" s="4" t="s">
        <v>765</v>
      </c>
    </row>
    <row r="408" spans="2:4" ht="12" customHeight="1" x14ac:dyDescent="0.2">
      <c r="B408" s="4" t="s">
        <v>793</v>
      </c>
      <c r="C408" s="5" t="s">
        <v>794</v>
      </c>
      <c r="D408" s="4" t="s">
        <v>765</v>
      </c>
    </row>
    <row r="409" spans="2:4" ht="12" customHeight="1" x14ac:dyDescent="0.2">
      <c r="B409" s="4" t="s">
        <v>795</v>
      </c>
      <c r="C409" s="5" t="s">
        <v>796</v>
      </c>
      <c r="D409" s="4" t="s">
        <v>797</v>
      </c>
    </row>
    <row r="410" spans="2:4" ht="12" customHeight="1" x14ac:dyDescent="0.2">
      <c r="B410" s="4" t="s">
        <v>795</v>
      </c>
      <c r="C410" s="5" t="s">
        <v>798</v>
      </c>
      <c r="D410" s="4" t="s">
        <v>797</v>
      </c>
    </row>
    <row r="411" spans="2:4" ht="12" customHeight="1" x14ac:dyDescent="0.2">
      <c r="B411" s="4" t="s">
        <v>799</v>
      </c>
      <c r="C411" s="5" t="s">
        <v>800</v>
      </c>
      <c r="D411" s="4" t="s">
        <v>797</v>
      </c>
    </row>
    <row r="412" spans="2:4" ht="12" customHeight="1" x14ac:dyDescent="0.2">
      <c r="B412" s="4" t="s">
        <v>801</v>
      </c>
      <c r="C412" s="5" t="s">
        <v>802</v>
      </c>
      <c r="D412" s="4" t="s">
        <v>797</v>
      </c>
    </row>
    <row r="413" spans="2:4" ht="12" customHeight="1" x14ac:dyDescent="0.2">
      <c r="B413" s="4" t="s">
        <v>799</v>
      </c>
      <c r="C413" s="5" t="s">
        <v>803</v>
      </c>
      <c r="D413" s="4" t="s">
        <v>797</v>
      </c>
    </row>
    <row r="414" spans="2:4" ht="12" customHeight="1" x14ac:dyDescent="0.2">
      <c r="B414" s="4" t="s">
        <v>804</v>
      </c>
      <c r="C414" s="5" t="s">
        <v>805</v>
      </c>
      <c r="D414" s="4" t="s">
        <v>797</v>
      </c>
    </row>
    <row r="415" spans="2:4" ht="12" customHeight="1" x14ac:dyDescent="0.2">
      <c r="B415" s="4" t="s">
        <v>124</v>
      </c>
      <c r="C415" s="5" t="s">
        <v>806</v>
      </c>
      <c r="D415" s="4" t="s">
        <v>797</v>
      </c>
    </row>
    <row r="416" spans="2:4" ht="12" customHeight="1" x14ac:dyDescent="0.2">
      <c r="B416" s="4" t="s">
        <v>807</v>
      </c>
      <c r="C416" s="5" t="s">
        <v>808</v>
      </c>
      <c r="D416" s="4" t="s">
        <v>797</v>
      </c>
    </row>
    <row r="417" spans="2:4" ht="12" customHeight="1" x14ac:dyDescent="0.2">
      <c r="B417" s="4" t="s">
        <v>809</v>
      </c>
      <c r="C417" s="5" t="s">
        <v>810</v>
      </c>
      <c r="D417" s="4" t="s">
        <v>797</v>
      </c>
    </row>
    <row r="418" spans="2:4" ht="12" customHeight="1" x14ac:dyDescent="0.2">
      <c r="B418" s="4" t="s">
        <v>811</v>
      </c>
      <c r="C418" s="5" t="s">
        <v>812</v>
      </c>
      <c r="D418" s="4" t="s">
        <v>797</v>
      </c>
    </row>
    <row r="419" spans="2:4" ht="12" customHeight="1" x14ac:dyDescent="0.2">
      <c r="B419" s="4" t="s">
        <v>813</v>
      </c>
      <c r="C419" s="5" t="s">
        <v>814</v>
      </c>
      <c r="D419" s="4" t="s">
        <v>797</v>
      </c>
    </row>
    <row r="420" spans="2:4" ht="12" customHeight="1" x14ac:dyDescent="0.2">
      <c r="B420" s="4" t="s">
        <v>815</v>
      </c>
      <c r="C420" s="5" t="s">
        <v>816</v>
      </c>
      <c r="D420" s="4" t="s">
        <v>797</v>
      </c>
    </row>
    <row r="421" spans="2:4" ht="12" customHeight="1" x14ac:dyDescent="0.2">
      <c r="B421" s="4" t="s">
        <v>817</v>
      </c>
      <c r="C421" s="5" t="s">
        <v>818</v>
      </c>
      <c r="D421" s="4" t="s">
        <v>797</v>
      </c>
    </row>
    <row r="422" spans="2:4" ht="12" customHeight="1" x14ac:dyDescent="0.2">
      <c r="B422" s="4" t="s">
        <v>819</v>
      </c>
      <c r="C422" s="5" t="s">
        <v>820</v>
      </c>
      <c r="D422" s="4" t="s">
        <v>797</v>
      </c>
    </row>
    <row r="423" spans="2:4" ht="12" customHeight="1" x14ac:dyDescent="0.2">
      <c r="B423" s="4" t="s">
        <v>821</v>
      </c>
      <c r="C423" s="5" t="s">
        <v>822</v>
      </c>
      <c r="D423" s="4" t="s">
        <v>823</v>
      </c>
    </row>
    <row r="424" spans="2:4" ht="12" customHeight="1" x14ac:dyDescent="0.2">
      <c r="B424" s="4" t="s">
        <v>824</v>
      </c>
      <c r="C424" s="5" t="s">
        <v>825</v>
      </c>
      <c r="D424" s="4" t="s">
        <v>823</v>
      </c>
    </row>
    <row r="425" spans="2:4" ht="12" customHeight="1" x14ac:dyDescent="0.2">
      <c r="B425" s="4" t="s">
        <v>821</v>
      </c>
      <c r="C425" s="5" t="s">
        <v>826</v>
      </c>
      <c r="D425" s="4" t="s">
        <v>823</v>
      </c>
    </row>
    <row r="426" spans="2:4" ht="12" customHeight="1" x14ac:dyDescent="0.2">
      <c r="B426" s="4" t="s">
        <v>827</v>
      </c>
      <c r="C426" s="5" t="s">
        <v>828</v>
      </c>
      <c r="D426" s="4" t="s">
        <v>823</v>
      </c>
    </row>
    <row r="427" spans="2:4" ht="12" customHeight="1" x14ac:dyDescent="0.2">
      <c r="B427" s="4" t="s">
        <v>829</v>
      </c>
      <c r="C427" s="5" t="s">
        <v>830</v>
      </c>
      <c r="D427" s="4" t="s">
        <v>823</v>
      </c>
    </row>
    <row r="428" spans="2:4" ht="12" customHeight="1" x14ac:dyDescent="0.2">
      <c r="B428" s="4" t="s">
        <v>831</v>
      </c>
      <c r="C428" s="5" t="s">
        <v>832</v>
      </c>
      <c r="D428" s="4" t="s">
        <v>823</v>
      </c>
    </row>
    <row r="429" spans="2:4" ht="12" customHeight="1" x14ac:dyDescent="0.2">
      <c r="B429" s="4" t="s">
        <v>612</v>
      </c>
      <c r="C429" s="5" t="s">
        <v>833</v>
      </c>
      <c r="D429" s="4" t="s">
        <v>823</v>
      </c>
    </row>
    <row r="430" spans="2:4" ht="12" customHeight="1" x14ac:dyDescent="0.2">
      <c r="B430" s="4" t="s">
        <v>831</v>
      </c>
      <c r="C430" s="5" t="s">
        <v>834</v>
      </c>
      <c r="D430" s="4" t="s">
        <v>823</v>
      </c>
    </row>
    <row r="431" spans="2:4" ht="12" customHeight="1" x14ac:dyDescent="0.2">
      <c r="B431" s="4" t="s">
        <v>835</v>
      </c>
      <c r="C431" s="5" t="s">
        <v>836</v>
      </c>
      <c r="D431" s="4" t="s">
        <v>823</v>
      </c>
    </row>
    <row r="432" spans="2:4" ht="12" customHeight="1" x14ac:dyDescent="0.2">
      <c r="B432" s="4" t="s">
        <v>837</v>
      </c>
      <c r="C432" s="5" t="s">
        <v>838</v>
      </c>
      <c r="D432" s="4" t="s">
        <v>823</v>
      </c>
    </row>
    <row r="433" spans="2:4" ht="12" customHeight="1" x14ac:dyDescent="0.2">
      <c r="B433" s="4" t="s">
        <v>821</v>
      </c>
      <c r="C433" s="5" t="s">
        <v>822</v>
      </c>
      <c r="D433" s="4" t="s">
        <v>823</v>
      </c>
    </row>
    <row r="434" spans="2:4" ht="12" customHeight="1" x14ac:dyDescent="0.2">
      <c r="B434" s="4" t="s">
        <v>839</v>
      </c>
      <c r="C434" s="5" t="s">
        <v>840</v>
      </c>
      <c r="D434" s="4" t="s">
        <v>823</v>
      </c>
    </row>
    <row r="435" spans="2:4" ht="12" customHeight="1" x14ac:dyDescent="0.2">
      <c r="B435" s="4" t="s">
        <v>124</v>
      </c>
      <c r="C435" s="5" t="s">
        <v>841</v>
      </c>
      <c r="D435" s="4" t="s">
        <v>823</v>
      </c>
    </row>
    <row r="436" spans="2:4" ht="12" customHeight="1" x14ac:dyDescent="0.2">
      <c r="B436" s="4" t="s">
        <v>842</v>
      </c>
      <c r="C436" s="5" t="s">
        <v>843</v>
      </c>
      <c r="D436" s="4" t="s">
        <v>823</v>
      </c>
    </row>
    <row r="437" spans="2:4" ht="12" customHeight="1" x14ac:dyDescent="0.2">
      <c r="B437" s="4" t="s">
        <v>844</v>
      </c>
      <c r="C437" s="5" t="s">
        <v>845</v>
      </c>
      <c r="D437" s="4" t="s">
        <v>823</v>
      </c>
    </row>
    <row r="438" spans="2:4" ht="12" customHeight="1" x14ac:dyDescent="0.2">
      <c r="B438" s="4" t="s">
        <v>846</v>
      </c>
      <c r="C438" s="5" t="s">
        <v>847</v>
      </c>
      <c r="D438" s="4" t="s">
        <v>823</v>
      </c>
    </row>
    <row r="439" spans="2:4" ht="12" customHeight="1" x14ac:dyDescent="0.2">
      <c r="B439" s="4" t="s">
        <v>848</v>
      </c>
      <c r="C439" s="5" t="s">
        <v>849</v>
      </c>
      <c r="D439" s="4" t="s">
        <v>823</v>
      </c>
    </row>
    <row r="440" spans="2:4" ht="12" customHeight="1" x14ac:dyDescent="0.2">
      <c r="B440" s="4" t="s">
        <v>850</v>
      </c>
      <c r="C440" s="5" t="s">
        <v>851</v>
      </c>
      <c r="D440" s="4" t="s">
        <v>823</v>
      </c>
    </row>
    <row r="441" spans="2:4" ht="12" customHeight="1" x14ac:dyDescent="0.2">
      <c r="B441" s="4" t="s">
        <v>852</v>
      </c>
      <c r="C441" s="5" t="s">
        <v>853</v>
      </c>
      <c r="D441" s="4" t="s">
        <v>823</v>
      </c>
    </row>
    <row r="442" spans="2:4" ht="12" customHeight="1" x14ac:dyDescent="0.2">
      <c r="B442" s="4" t="s">
        <v>854</v>
      </c>
      <c r="C442" s="5" t="s">
        <v>855</v>
      </c>
      <c r="D442" s="4" t="s">
        <v>823</v>
      </c>
    </row>
    <row r="443" spans="2:4" ht="12" customHeight="1" x14ac:dyDescent="0.2">
      <c r="B443" s="4" t="s">
        <v>856</v>
      </c>
      <c r="C443" s="5" t="s">
        <v>857</v>
      </c>
      <c r="D443" s="4" t="s">
        <v>858</v>
      </c>
    </row>
    <row r="444" spans="2:4" ht="12" customHeight="1" x14ac:dyDescent="0.2">
      <c r="B444" s="4" t="s">
        <v>124</v>
      </c>
      <c r="C444" s="5" t="s">
        <v>859</v>
      </c>
      <c r="D444" s="4" t="s">
        <v>858</v>
      </c>
    </row>
    <row r="445" spans="2:4" ht="12" customHeight="1" x14ac:dyDescent="0.2">
      <c r="B445" s="4" t="s">
        <v>124</v>
      </c>
      <c r="C445" s="5" t="s">
        <v>860</v>
      </c>
      <c r="D445" s="4" t="s">
        <v>858</v>
      </c>
    </row>
    <row r="446" spans="2:4" ht="12" customHeight="1" x14ac:dyDescent="0.2">
      <c r="B446" s="4" t="s">
        <v>124</v>
      </c>
      <c r="C446" s="5" t="s">
        <v>861</v>
      </c>
      <c r="D446" s="4" t="s">
        <v>858</v>
      </c>
    </row>
    <row r="447" spans="2:4" ht="12" customHeight="1" x14ac:dyDescent="0.2">
      <c r="B447" s="4" t="s">
        <v>124</v>
      </c>
      <c r="C447" s="5" t="s">
        <v>862</v>
      </c>
      <c r="D447" s="4" t="s">
        <v>858</v>
      </c>
    </row>
    <row r="448" spans="2:4" ht="12" customHeight="1" x14ac:dyDescent="0.2">
      <c r="B448" s="4" t="s">
        <v>863</v>
      </c>
      <c r="C448" s="5" t="s">
        <v>864</v>
      </c>
      <c r="D448" s="4" t="s">
        <v>858</v>
      </c>
    </row>
    <row r="449" spans="2:4" ht="12" customHeight="1" x14ac:dyDescent="0.2">
      <c r="B449" s="4" t="s">
        <v>865</v>
      </c>
      <c r="C449" s="5" t="s">
        <v>866</v>
      </c>
      <c r="D449" s="4" t="s">
        <v>858</v>
      </c>
    </row>
    <row r="450" spans="2:4" ht="12" customHeight="1" x14ac:dyDescent="0.2">
      <c r="B450" s="4" t="s">
        <v>867</v>
      </c>
      <c r="C450" s="5" t="s">
        <v>868</v>
      </c>
      <c r="D450" s="4" t="s">
        <v>858</v>
      </c>
    </row>
    <row r="451" spans="2:4" ht="12" customHeight="1" x14ac:dyDescent="0.2">
      <c r="B451" s="4" t="s">
        <v>856</v>
      </c>
      <c r="C451" s="5" t="s">
        <v>857</v>
      </c>
      <c r="D451" s="4" t="s">
        <v>858</v>
      </c>
    </row>
    <row r="452" spans="2:4" ht="12" customHeight="1" x14ac:dyDescent="0.2">
      <c r="B452" s="4" t="s">
        <v>869</v>
      </c>
      <c r="C452" s="5" t="s">
        <v>870</v>
      </c>
      <c r="D452" s="4" t="s">
        <v>858</v>
      </c>
    </row>
    <row r="453" spans="2:4" ht="12" customHeight="1" x14ac:dyDescent="0.2">
      <c r="B453" s="4" t="s">
        <v>871</v>
      </c>
      <c r="C453" s="5" t="s">
        <v>872</v>
      </c>
      <c r="D453" s="4" t="s">
        <v>858</v>
      </c>
    </row>
    <row r="454" spans="2:4" ht="12" customHeight="1" x14ac:dyDescent="0.2">
      <c r="B454" s="4" t="s">
        <v>873</v>
      </c>
      <c r="C454" s="5" t="s">
        <v>874</v>
      </c>
      <c r="D454" s="4" t="s">
        <v>858</v>
      </c>
    </row>
    <row r="455" spans="2:4" ht="12" customHeight="1" x14ac:dyDescent="0.2">
      <c r="B455" s="4" t="s">
        <v>875</v>
      </c>
      <c r="C455" s="5" t="s">
        <v>876</v>
      </c>
      <c r="D455" s="4" t="s">
        <v>858</v>
      </c>
    </row>
    <row r="456" spans="2:4" ht="12" customHeight="1" x14ac:dyDescent="0.2">
      <c r="B456" s="4" t="s">
        <v>863</v>
      </c>
      <c r="C456" s="5" t="s">
        <v>877</v>
      </c>
      <c r="D456" s="4" t="s">
        <v>858</v>
      </c>
    </row>
    <row r="457" spans="2:4" ht="12" customHeight="1" x14ac:dyDescent="0.2">
      <c r="B457" s="4" t="s">
        <v>863</v>
      </c>
      <c r="C457" s="5" t="s">
        <v>878</v>
      </c>
      <c r="D457" s="4" t="s">
        <v>858</v>
      </c>
    </row>
    <row r="458" spans="2:4" ht="12" customHeight="1" x14ac:dyDescent="0.2">
      <c r="B458" s="4" t="s">
        <v>879</v>
      </c>
      <c r="C458" s="5" t="s">
        <v>880</v>
      </c>
      <c r="D458" s="4" t="s">
        <v>858</v>
      </c>
    </row>
    <row r="459" spans="2:4" ht="12" customHeight="1" x14ac:dyDescent="0.2">
      <c r="B459" s="4" t="s">
        <v>881</v>
      </c>
      <c r="C459" s="5" t="s">
        <v>882</v>
      </c>
      <c r="D459" s="4" t="s">
        <v>858</v>
      </c>
    </row>
    <row r="460" spans="2:4" ht="12" customHeight="1" x14ac:dyDescent="0.2">
      <c r="B460" s="4" t="s">
        <v>883</v>
      </c>
      <c r="C460" s="5" t="s">
        <v>884</v>
      </c>
      <c r="D460" s="4" t="s">
        <v>858</v>
      </c>
    </row>
    <row r="461" spans="2:4" ht="12" customHeight="1" x14ac:dyDescent="0.2">
      <c r="B461" s="4" t="s">
        <v>885</v>
      </c>
      <c r="C461" s="5" t="s">
        <v>886</v>
      </c>
      <c r="D461" s="4" t="s">
        <v>858</v>
      </c>
    </row>
    <row r="462" spans="2:4" ht="12" customHeight="1" x14ac:dyDescent="0.2">
      <c r="B462" s="4" t="s">
        <v>887</v>
      </c>
      <c r="C462" s="5" t="s">
        <v>888</v>
      </c>
      <c r="D462" s="4" t="s">
        <v>858</v>
      </c>
    </row>
    <row r="463" spans="2:4" ht="12" customHeight="1" x14ac:dyDescent="0.2">
      <c r="B463" s="4" t="s">
        <v>889</v>
      </c>
      <c r="C463" s="5" t="s">
        <v>890</v>
      </c>
      <c r="D463" s="4" t="s">
        <v>858</v>
      </c>
    </row>
    <row r="464" spans="2:4" ht="12" customHeight="1" x14ac:dyDescent="0.2">
      <c r="B464" s="4" t="s">
        <v>891</v>
      </c>
      <c r="C464" s="5" t="s">
        <v>892</v>
      </c>
      <c r="D464" s="4" t="s">
        <v>858</v>
      </c>
    </row>
    <row r="465" spans="2:4" ht="12" customHeight="1" x14ac:dyDescent="0.2">
      <c r="B465" s="4" t="s">
        <v>893</v>
      </c>
      <c r="C465" s="5" t="s">
        <v>894</v>
      </c>
      <c r="D465" s="4" t="s">
        <v>858</v>
      </c>
    </row>
    <row r="466" spans="2:4" ht="12" customHeight="1" x14ac:dyDescent="0.2">
      <c r="B466" s="4" t="s">
        <v>895</v>
      </c>
      <c r="C466" s="5" t="s">
        <v>896</v>
      </c>
      <c r="D466" s="4" t="s">
        <v>858</v>
      </c>
    </row>
    <row r="467" spans="2:4" ht="12" customHeight="1" x14ac:dyDescent="0.2">
      <c r="B467" s="4" t="s">
        <v>897</v>
      </c>
      <c r="C467" s="5" t="s">
        <v>898</v>
      </c>
      <c r="D467" s="4" t="s">
        <v>858</v>
      </c>
    </row>
    <row r="468" spans="2:4" ht="12" customHeight="1" x14ac:dyDescent="0.2">
      <c r="B468" s="4" t="s">
        <v>899</v>
      </c>
      <c r="C468" s="5" t="s">
        <v>900</v>
      </c>
      <c r="D468" s="4" t="s">
        <v>858</v>
      </c>
    </row>
    <row r="469" spans="2:4" ht="12" customHeight="1" x14ac:dyDescent="0.2">
      <c r="B469" s="4" t="s">
        <v>899</v>
      </c>
      <c r="C469" s="5" t="s">
        <v>901</v>
      </c>
      <c r="D469" s="4" t="s">
        <v>858</v>
      </c>
    </row>
    <row r="470" spans="2:4" ht="12" customHeight="1" x14ac:dyDescent="0.2">
      <c r="B470" s="4" t="s">
        <v>902</v>
      </c>
      <c r="C470" s="5" t="s">
        <v>903</v>
      </c>
      <c r="D470" s="4" t="s">
        <v>858</v>
      </c>
    </row>
    <row r="471" spans="2:4" ht="12" customHeight="1" x14ac:dyDescent="0.2">
      <c r="B471" s="4" t="s">
        <v>904</v>
      </c>
      <c r="C471" s="5" t="s">
        <v>905</v>
      </c>
      <c r="D471" s="4" t="s">
        <v>858</v>
      </c>
    </row>
    <row r="472" spans="2:4" ht="12" customHeight="1" x14ac:dyDescent="0.2">
      <c r="B472" s="4" t="s">
        <v>906</v>
      </c>
      <c r="C472" s="5" t="s">
        <v>907</v>
      </c>
      <c r="D472" s="4" t="s">
        <v>908</v>
      </c>
    </row>
    <row r="473" spans="2:4" ht="12" customHeight="1" x14ac:dyDescent="0.2">
      <c r="B473" s="4" t="s">
        <v>909</v>
      </c>
      <c r="C473" s="5" t="s">
        <v>910</v>
      </c>
      <c r="D473" s="4" t="s">
        <v>908</v>
      </c>
    </row>
    <row r="474" spans="2:4" ht="12" customHeight="1" x14ac:dyDescent="0.2">
      <c r="B474" s="4" t="s">
        <v>911</v>
      </c>
      <c r="C474" s="5" t="s">
        <v>912</v>
      </c>
      <c r="D474" s="4" t="s">
        <v>908</v>
      </c>
    </row>
    <row r="475" spans="2:4" ht="12" customHeight="1" x14ac:dyDescent="0.2">
      <c r="B475" s="4" t="s">
        <v>913</v>
      </c>
      <c r="C475" s="5" t="s">
        <v>914</v>
      </c>
      <c r="D475" s="4" t="s">
        <v>908</v>
      </c>
    </row>
    <row r="476" spans="2:4" ht="12" customHeight="1" x14ac:dyDescent="0.2">
      <c r="B476" s="4" t="s">
        <v>915</v>
      </c>
      <c r="C476" s="5" t="s">
        <v>916</v>
      </c>
      <c r="D476" s="4" t="s">
        <v>908</v>
      </c>
    </row>
    <row r="477" spans="2:4" ht="12" customHeight="1" x14ac:dyDescent="0.2">
      <c r="B477" s="4" t="s">
        <v>917</v>
      </c>
      <c r="C477" s="5" t="s">
        <v>918</v>
      </c>
      <c r="D477" s="4" t="s">
        <v>908</v>
      </c>
    </row>
    <row r="478" spans="2:4" ht="12" customHeight="1" x14ac:dyDescent="0.2">
      <c r="B478" s="4" t="s">
        <v>919</v>
      </c>
      <c r="C478" s="5" t="s">
        <v>920</v>
      </c>
      <c r="D478" s="4" t="s">
        <v>908</v>
      </c>
    </row>
    <row r="479" spans="2:4" ht="12" customHeight="1" x14ac:dyDescent="0.2">
      <c r="B479" s="4" t="s">
        <v>921</v>
      </c>
      <c r="C479" s="5" t="s">
        <v>922</v>
      </c>
      <c r="D479" s="4" t="s">
        <v>923</v>
      </c>
    </row>
    <row r="480" spans="2:4" ht="12" customHeight="1" x14ac:dyDescent="0.2">
      <c r="B480" s="4" t="s">
        <v>924</v>
      </c>
      <c r="C480" s="5" t="s">
        <v>925</v>
      </c>
      <c r="D480" s="4" t="s">
        <v>923</v>
      </c>
    </row>
    <row r="481" spans="2:4" ht="12" customHeight="1" x14ac:dyDescent="0.2">
      <c r="B481" s="4" t="s">
        <v>926</v>
      </c>
      <c r="C481" s="5" t="s">
        <v>927</v>
      </c>
      <c r="D481" s="4" t="s">
        <v>923</v>
      </c>
    </row>
    <row r="482" spans="2:4" ht="12" customHeight="1" x14ac:dyDescent="0.2">
      <c r="B482" s="4" t="s">
        <v>928</v>
      </c>
      <c r="C482" s="5" t="s">
        <v>929</v>
      </c>
      <c r="D482" s="4" t="s">
        <v>923</v>
      </c>
    </row>
    <row r="483" spans="2:4" ht="12" customHeight="1" x14ac:dyDescent="0.2">
      <c r="B483" s="4" t="s">
        <v>930</v>
      </c>
      <c r="C483" s="5" t="s">
        <v>931</v>
      </c>
      <c r="D483" s="4" t="s">
        <v>923</v>
      </c>
    </row>
    <row r="484" spans="2:4" ht="12" customHeight="1" x14ac:dyDescent="0.2">
      <c r="B484" s="4" t="s">
        <v>932</v>
      </c>
      <c r="C484" s="5" t="s">
        <v>933</v>
      </c>
      <c r="D484" s="4" t="s">
        <v>923</v>
      </c>
    </row>
    <row r="485" spans="2:4" ht="12" customHeight="1" x14ac:dyDescent="0.2">
      <c r="B485" s="4" t="s">
        <v>934</v>
      </c>
      <c r="C485" s="5" t="s">
        <v>935</v>
      </c>
      <c r="D485" s="4" t="s">
        <v>923</v>
      </c>
    </row>
    <row r="486" spans="2:4" ht="12" customHeight="1" x14ac:dyDescent="0.2">
      <c r="B486" s="4" t="s">
        <v>936</v>
      </c>
      <c r="C486" s="5" t="s">
        <v>937</v>
      </c>
      <c r="D486" s="4" t="s">
        <v>923</v>
      </c>
    </row>
    <row r="487" spans="2:4" ht="12" customHeight="1" x14ac:dyDescent="0.2">
      <c r="B487" s="4" t="s">
        <v>938</v>
      </c>
      <c r="C487" s="5" t="s">
        <v>939</v>
      </c>
      <c r="D487" s="4" t="s">
        <v>923</v>
      </c>
    </row>
    <row r="488" spans="2:4" ht="12" customHeight="1" x14ac:dyDescent="0.2">
      <c r="B488" s="4" t="s">
        <v>940</v>
      </c>
      <c r="C488" s="5" t="s">
        <v>941</v>
      </c>
      <c r="D488" s="4" t="s">
        <v>923</v>
      </c>
    </row>
    <row r="489" spans="2:4" ht="12" customHeight="1" x14ac:dyDescent="0.2">
      <c r="B489" s="4" t="s">
        <v>942</v>
      </c>
      <c r="C489" s="5" t="s">
        <v>943</v>
      </c>
      <c r="D489" s="4" t="s">
        <v>923</v>
      </c>
    </row>
    <row r="490" spans="2:4" ht="12" customHeight="1" x14ac:dyDescent="0.2">
      <c r="B490" s="4" t="s">
        <v>944</v>
      </c>
      <c r="C490" s="5" t="s">
        <v>945</v>
      </c>
      <c r="D490" s="4" t="s">
        <v>923</v>
      </c>
    </row>
    <row r="491" spans="2:4" ht="12" customHeight="1" x14ac:dyDescent="0.2">
      <c r="B491" s="4" t="s">
        <v>946</v>
      </c>
      <c r="C491" s="5" t="s">
        <v>947</v>
      </c>
      <c r="D491" s="4" t="s">
        <v>923</v>
      </c>
    </row>
    <row r="492" spans="2:4" ht="12" customHeight="1" x14ac:dyDescent="0.2">
      <c r="B492" s="4" t="s">
        <v>948</v>
      </c>
      <c r="C492" s="5" t="s">
        <v>949</v>
      </c>
      <c r="D492" s="4" t="s">
        <v>923</v>
      </c>
    </row>
    <row r="493" spans="2:4" ht="12" customHeight="1" x14ac:dyDescent="0.2">
      <c r="B493" s="4" t="s">
        <v>950</v>
      </c>
      <c r="C493" s="5" t="s">
        <v>951</v>
      </c>
      <c r="D493" s="4" t="s">
        <v>923</v>
      </c>
    </row>
    <row r="494" spans="2:4" ht="12" customHeight="1" x14ac:dyDescent="0.2">
      <c r="B494" s="4" t="s">
        <v>952</v>
      </c>
      <c r="C494" s="5" t="s">
        <v>953</v>
      </c>
      <c r="D494" s="4" t="s">
        <v>923</v>
      </c>
    </row>
    <row r="495" spans="2:4" ht="12" customHeight="1" x14ac:dyDescent="0.2">
      <c r="B495" s="4" t="s">
        <v>924</v>
      </c>
      <c r="C495" s="5" t="s">
        <v>925</v>
      </c>
      <c r="D495" s="4" t="s">
        <v>923</v>
      </c>
    </row>
    <row r="496" spans="2:4" ht="12" customHeight="1" x14ac:dyDescent="0.2">
      <c r="B496" s="4" t="s">
        <v>926</v>
      </c>
      <c r="C496" s="5" t="s">
        <v>927</v>
      </c>
      <c r="D496" s="4" t="s">
        <v>923</v>
      </c>
    </row>
    <row r="497" spans="2:4" ht="12" customHeight="1" x14ac:dyDescent="0.2">
      <c r="B497" s="4" t="s">
        <v>928</v>
      </c>
      <c r="C497" s="5" t="s">
        <v>929</v>
      </c>
      <c r="D497" s="4" t="s">
        <v>923</v>
      </c>
    </row>
    <row r="498" spans="2:4" ht="12" customHeight="1" x14ac:dyDescent="0.2">
      <c r="B498" s="4" t="s">
        <v>954</v>
      </c>
      <c r="C498" s="5" t="s">
        <v>955</v>
      </c>
      <c r="D498" s="4" t="s">
        <v>956</v>
      </c>
    </row>
    <row r="499" spans="2:4" ht="12" customHeight="1" x14ac:dyDescent="0.2">
      <c r="B499" s="4" t="s">
        <v>957</v>
      </c>
      <c r="C499" s="5" t="s">
        <v>958</v>
      </c>
      <c r="D499" s="4" t="s">
        <v>956</v>
      </c>
    </row>
    <row r="500" spans="2:4" ht="12" customHeight="1" x14ac:dyDescent="0.2">
      <c r="B500" s="4" t="s">
        <v>959</v>
      </c>
      <c r="C500" s="5" t="s">
        <v>960</v>
      </c>
      <c r="D500" s="4" t="s">
        <v>956</v>
      </c>
    </row>
    <row r="501" spans="2:4" ht="12" customHeight="1" x14ac:dyDescent="0.2">
      <c r="B501" s="4" t="s">
        <v>961</v>
      </c>
      <c r="C501" s="5" t="s">
        <v>962</v>
      </c>
      <c r="D501" s="4" t="s">
        <v>956</v>
      </c>
    </row>
    <row r="502" spans="2:4" ht="12" customHeight="1" x14ac:dyDescent="0.2">
      <c r="B502" s="4" t="s">
        <v>959</v>
      </c>
      <c r="C502" s="5" t="s">
        <v>963</v>
      </c>
      <c r="D502" s="4" t="s">
        <v>956</v>
      </c>
    </row>
    <row r="503" spans="2:4" ht="12" customHeight="1" x14ac:dyDescent="0.2">
      <c r="B503" s="4" t="s">
        <v>964</v>
      </c>
      <c r="C503" s="5" t="s">
        <v>965</v>
      </c>
      <c r="D503" s="4" t="s">
        <v>956</v>
      </c>
    </row>
    <row r="504" spans="2:4" ht="12" customHeight="1" x14ac:dyDescent="0.2">
      <c r="B504" s="4" t="s">
        <v>966</v>
      </c>
      <c r="C504" s="5" t="s">
        <v>967</v>
      </c>
      <c r="D504" s="4" t="s">
        <v>956</v>
      </c>
    </row>
    <row r="505" spans="2:4" ht="12" customHeight="1" x14ac:dyDescent="0.2">
      <c r="B505" s="4" t="s">
        <v>968</v>
      </c>
      <c r="C505" s="5" t="s">
        <v>969</v>
      </c>
      <c r="D505" s="4" t="s">
        <v>956</v>
      </c>
    </row>
    <row r="506" spans="2:4" ht="12" customHeight="1" x14ac:dyDescent="0.2">
      <c r="B506" s="4" t="s">
        <v>970</v>
      </c>
      <c r="C506" s="5" t="s">
        <v>971</v>
      </c>
      <c r="D506" s="4" t="s">
        <v>956</v>
      </c>
    </row>
    <row r="507" spans="2:4" ht="12" customHeight="1" x14ac:dyDescent="0.2">
      <c r="B507" s="4" t="s">
        <v>623</v>
      </c>
      <c r="C507" s="5" t="s">
        <v>972</v>
      </c>
      <c r="D507" s="4" t="s">
        <v>956</v>
      </c>
    </row>
    <row r="508" spans="2:4" ht="12" customHeight="1" x14ac:dyDescent="0.2">
      <c r="B508" s="4" t="s">
        <v>973</v>
      </c>
      <c r="C508" s="5" t="s">
        <v>974</v>
      </c>
      <c r="D508" s="4" t="s">
        <v>956</v>
      </c>
    </row>
    <row r="509" spans="2:4" ht="12" customHeight="1" x14ac:dyDescent="0.2">
      <c r="B509" s="4" t="s">
        <v>961</v>
      </c>
      <c r="C509" s="5" t="s">
        <v>975</v>
      </c>
      <c r="D509" s="4" t="s">
        <v>956</v>
      </c>
    </row>
    <row r="510" spans="2:4" ht="12" customHeight="1" x14ac:dyDescent="0.2">
      <c r="B510" s="4" t="s">
        <v>961</v>
      </c>
      <c r="C510" s="5" t="s">
        <v>976</v>
      </c>
      <c r="D510" s="4" t="s">
        <v>956</v>
      </c>
    </row>
    <row r="511" spans="2:4" ht="12" customHeight="1" x14ac:dyDescent="0.2">
      <c r="B511" s="4" t="s">
        <v>977</v>
      </c>
      <c r="C511" s="5" t="s">
        <v>978</v>
      </c>
      <c r="D511" s="4" t="s">
        <v>979</v>
      </c>
    </row>
    <row r="512" spans="2:4" ht="12" customHeight="1" x14ac:dyDescent="0.2">
      <c r="B512" s="4" t="s">
        <v>124</v>
      </c>
      <c r="C512" s="5" t="s">
        <v>980</v>
      </c>
      <c r="D512" s="4" t="s">
        <v>979</v>
      </c>
    </row>
    <row r="513" spans="2:4" ht="12" customHeight="1" x14ac:dyDescent="0.2">
      <c r="B513" s="4" t="s">
        <v>981</v>
      </c>
      <c r="C513" s="5" t="s">
        <v>982</v>
      </c>
      <c r="D513" s="4" t="s">
        <v>979</v>
      </c>
    </row>
    <row r="514" spans="2:4" ht="12" customHeight="1" x14ac:dyDescent="0.2">
      <c r="B514" s="4" t="s">
        <v>983</v>
      </c>
      <c r="C514" s="5" t="s">
        <v>984</v>
      </c>
      <c r="D514" s="4" t="s">
        <v>979</v>
      </c>
    </row>
    <row r="515" spans="2:4" ht="12" customHeight="1" x14ac:dyDescent="0.2">
      <c r="B515" s="4" t="s">
        <v>985</v>
      </c>
      <c r="C515" s="5" t="s">
        <v>986</v>
      </c>
      <c r="D515" s="4" t="s">
        <v>979</v>
      </c>
    </row>
    <row r="516" spans="2:4" ht="12" customHeight="1" x14ac:dyDescent="0.2">
      <c r="B516" s="4" t="s">
        <v>987</v>
      </c>
      <c r="C516" s="5" t="s">
        <v>988</v>
      </c>
      <c r="D516" s="4" t="s">
        <v>979</v>
      </c>
    </row>
    <row r="517" spans="2:4" ht="12" customHeight="1" x14ac:dyDescent="0.2">
      <c r="B517" s="4" t="s">
        <v>989</v>
      </c>
      <c r="C517" s="5" t="s">
        <v>990</v>
      </c>
      <c r="D517" s="4" t="s">
        <v>979</v>
      </c>
    </row>
    <row r="518" spans="2:4" ht="12" customHeight="1" x14ac:dyDescent="0.2">
      <c r="B518" s="4" t="s">
        <v>991</v>
      </c>
      <c r="C518" s="5" t="s">
        <v>992</v>
      </c>
      <c r="D518" s="4" t="s">
        <v>979</v>
      </c>
    </row>
    <row r="519" spans="2:4" ht="12" customHeight="1" x14ac:dyDescent="0.2">
      <c r="B519" s="4" t="s">
        <v>993</v>
      </c>
      <c r="C519" s="5" t="s">
        <v>994</v>
      </c>
      <c r="D519" s="4" t="s">
        <v>979</v>
      </c>
    </row>
    <row r="520" spans="2:4" ht="12" customHeight="1" x14ac:dyDescent="0.2">
      <c r="B520" s="4" t="s">
        <v>995</v>
      </c>
      <c r="C520" s="5" t="s">
        <v>996</v>
      </c>
      <c r="D520" s="4" t="s">
        <v>979</v>
      </c>
    </row>
    <row r="521" spans="2:4" ht="12" customHeight="1" x14ac:dyDescent="0.2">
      <c r="B521" s="4" t="s">
        <v>997</v>
      </c>
      <c r="C521" s="5" t="s">
        <v>998</v>
      </c>
      <c r="D521" s="4" t="s">
        <v>979</v>
      </c>
    </row>
    <row r="522" spans="2:4" ht="12" customHeight="1" x14ac:dyDescent="0.2">
      <c r="B522" s="4" t="s">
        <v>917</v>
      </c>
      <c r="C522" s="5" t="s">
        <v>999</v>
      </c>
      <c r="D522" s="4" t="s">
        <v>979</v>
      </c>
    </row>
    <row r="523" spans="2:4" ht="12" customHeight="1" x14ac:dyDescent="0.2">
      <c r="B523" s="4" t="s">
        <v>1000</v>
      </c>
      <c r="C523" s="5" t="s">
        <v>1001</v>
      </c>
      <c r="D523" s="4" t="s">
        <v>1002</v>
      </c>
    </row>
    <row r="524" spans="2:4" ht="12" customHeight="1" x14ac:dyDescent="0.2">
      <c r="B524" s="4" t="s">
        <v>1003</v>
      </c>
      <c r="C524" s="5" t="s">
        <v>1004</v>
      </c>
      <c r="D524" s="4" t="s">
        <v>1002</v>
      </c>
    </row>
    <row r="525" spans="2:4" ht="12" customHeight="1" x14ac:dyDescent="0.2">
      <c r="B525" s="4" t="s">
        <v>1005</v>
      </c>
      <c r="C525" s="5" t="s">
        <v>1006</v>
      </c>
      <c r="D525" s="4" t="s">
        <v>1002</v>
      </c>
    </row>
    <row r="526" spans="2:4" ht="12" customHeight="1" x14ac:dyDescent="0.2">
      <c r="B526" s="4" t="s">
        <v>1007</v>
      </c>
      <c r="C526" s="5" t="s">
        <v>1008</v>
      </c>
      <c r="D526" s="4" t="s">
        <v>1002</v>
      </c>
    </row>
    <row r="527" spans="2:4" ht="12" customHeight="1" x14ac:dyDescent="0.2">
      <c r="B527" s="4" t="s">
        <v>1009</v>
      </c>
      <c r="C527" s="5" t="s">
        <v>1010</v>
      </c>
      <c r="D527" s="4" t="s">
        <v>1002</v>
      </c>
    </row>
    <row r="528" spans="2:4" ht="12" customHeight="1" x14ac:dyDescent="0.2">
      <c r="B528" s="4" t="s">
        <v>1011</v>
      </c>
      <c r="C528" s="5" t="s">
        <v>1012</v>
      </c>
      <c r="D528" s="4" t="s">
        <v>1002</v>
      </c>
    </row>
    <row r="529" spans="2:4" ht="12" customHeight="1" x14ac:dyDescent="0.2">
      <c r="B529" s="4" t="s">
        <v>1013</v>
      </c>
      <c r="C529" s="5" t="s">
        <v>1014</v>
      </c>
      <c r="D529" s="4" t="s">
        <v>1002</v>
      </c>
    </row>
    <row r="530" spans="2:4" ht="12" customHeight="1" x14ac:dyDescent="0.2">
      <c r="B530" s="4" t="s">
        <v>1015</v>
      </c>
      <c r="C530" s="5" t="s">
        <v>1016</v>
      </c>
      <c r="D530" s="4" t="s">
        <v>1002</v>
      </c>
    </row>
    <row r="531" spans="2:4" ht="12" customHeight="1" x14ac:dyDescent="0.2">
      <c r="B531" s="4" t="s">
        <v>1017</v>
      </c>
      <c r="C531" s="5" t="s">
        <v>1018</v>
      </c>
      <c r="D531" s="4" t="s">
        <v>1002</v>
      </c>
    </row>
    <row r="532" spans="2:4" ht="12" customHeight="1" x14ac:dyDescent="0.2">
      <c r="B532" s="4" t="s">
        <v>1019</v>
      </c>
      <c r="C532" s="5" t="s">
        <v>1020</v>
      </c>
      <c r="D532" s="4" t="s">
        <v>1002</v>
      </c>
    </row>
    <row r="533" spans="2:4" ht="12" customHeight="1" x14ac:dyDescent="0.2">
      <c r="B533" s="4" t="s">
        <v>1000</v>
      </c>
      <c r="C533" s="5" t="s">
        <v>1021</v>
      </c>
      <c r="D533" s="4" t="s">
        <v>1002</v>
      </c>
    </row>
    <row r="534" spans="2:4" ht="12" customHeight="1" x14ac:dyDescent="0.2">
      <c r="B534" s="4" t="s">
        <v>1022</v>
      </c>
      <c r="C534" s="5" t="s">
        <v>1023</v>
      </c>
      <c r="D534" s="4" t="s">
        <v>1002</v>
      </c>
    </row>
    <row r="535" spans="2:4" ht="12" customHeight="1" x14ac:dyDescent="0.2">
      <c r="B535" s="4" t="s">
        <v>1024</v>
      </c>
      <c r="C535" s="5" t="s">
        <v>1025</v>
      </c>
      <c r="D535" s="4" t="s">
        <v>1002</v>
      </c>
    </row>
    <row r="536" spans="2:4" ht="12" customHeight="1" x14ac:dyDescent="0.2">
      <c r="B536" s="4" t="s">
        <v>1026</v>
      </c>
      <c r="C536" s="5" t="s">
        <v>1027</v>
      </c>
      <c r="D536" s="4" t="s">
        <v>1002</v>
      </c>
    </row>
    <row r="537" spans="2:4" ht="12" customHeight="1" x14ac:dyDescent="0.2">
      <c r="B537" s="4" t="s">
        <v>1028</v>
      </c>
      <c r="C537" s="5" t="s">
        <v>1029</v>
      </c>
      <c r="D537" s="4" t="s">
        <v>1002</v>
      </c>
    </row>
    <row r="538" spans="2:4" ht="12" customHeight="1" x14ac:dyDescent="0.2">
      <c r="B538" s="4" t="s">
        <v>1030</v>
      </c>
      <c r="C538" s="5" t="s">
        <v>1031</v>
      </c>
      <c r="D538" s="4" t="s">
        <v>1002</v>
      </c>
    </row>
    <row r="539" spans="2:4" ht="12" customHeight="1" x14ac:dyDescent="0.2">
      <c r="B539" s="4" t="s">
        <v>1032</v>
      </c>
      <c r="C539" s="5" t="s">
        <v>1033</v>
      </c>
      <c r="D539" s="4" t="s">
        <v>1002</v>
      </c>
    </row>
    <row r="540" spans="2:4" ht="12" customHeight="1" x14ac:dyDescent="0.2">
      <c r="B540" s="4" t="s">
        <v>1034</v>
      </c>
      <c r="C540" s="5" t="s">
        <v>1035</v>
      </c>
      <c r="D540" s="4" t="s">
        <v>1002</v>
      </c>
    </row>
    <row r="541" spans="2:4" ht="12" customHeight="1" x14ac:dyDescent="0.2">
      <c r="B541" s="4" t="s">
        <v>1036</v>
      </c>
      <c r="C541" s="5" t="s">
        <v>1037</v>
      </c>
      <c r="D541" s="4" t="s">
        <v>1002</v>
      </c>
    </row>
    <row r="542" spans="2:4" ht="12" customHeight="1" x14ac:dyDescent="0.2">
      <c r="B542" s="4" t="s">
        <v>1038</v>
      </c>
      <c r="C542" s="5" t="s">
        <v>1039</v>
      </c>
      <c r="D542" s="4" t="s">
        <v>1002</v>
      </c>
    </row>
    <row r="543" spans="2:4" ht="12" customHeight="1" x14ac:dyDescent="0.2">
      <c r="B543" s="4" t="s">
        <v>1000</v>
      </c>
      <c r="C543" s="5" t="s">
        <v>1040</v>
      </c>
      <c r="D543" s="4" t="s">
        <v>1002</v>
      </c>
    </row>
    <row r="544" spans="2:4" ht="12" customHeight="1" x14ac:dyDescent="0.2">
      <c r="B544" s="4" t="s">
        <v>1041</v>
      </c>
      <c r="C544" s="5" t="s">
        <v>1042</v>
      </c>
      <c r="D544" s="4" t="s">
        <v>1002</v>
      </c>
    </row>
    <row r="545" spans="2:4" ht="12" customHeight="1" x14ac:dyDescent="0.2">
      <c r="B545" s="4" t="s">
        <v>1043</v>
      </c>
      <c r="C545" s="5" t="s">
        <v>1044</v>
      </c>
      <c r="D545" s="4" t="s">
        <v>1045</v>
      </c>
    </row>
    <row r="546" spans="2:4" ht="12" customHeight="1" x14ac:dyDescent="0.2">
      <c r="B546" s="4" t="s">
        <v>1046</v>
      </c>
      <c r="C546" s="5" t="s">
        <v>1047</v>
      </c>
      <c r="D546" s="4" t="s">
        <v>1045</v>
      </c>
    </row>
    <row r="547" spans="2:4" ht="12" customHeight="1" x14ac:dyDescent="0.2">
      <c r="B547" s="4" t="s">
        <v>1048</v>
      </c>
      <c r="C547" s="5" t="s">
        <v>1049</v>
      </c>
      <c r="D547" s="4" t="s">
        <v>1045</v>
      </c>
    </row>
    <row r="548" spans="2:4" ht="12" customHeight="1" x14ac:dyDescent="0.2">
      <c r="B548" s="4" t="s">
        <v>1050</v>
      </c>
      <c r="C548" s="5" t="s">
        <v>1051</v>
      </c>
      <c r="D548" s="4" t="s">
        <v>1045</v>
      </c>
    </row>
    <row r="549" spans="2:4" ht="12" customHeight="1" x14ac:dyDescent="0.2">
      <c r="B549" s="4" t="s">
        <v>1052</v>
      </c>
      <c r="C549" s="5" t="s">
        <v>1053</v>
      </c>
      <c r="D549" s="4" t="s">
        <v>1045</v>
      </c>
    </row>
    <row r="550" spans="2:4" ht="12" customHeight="1" x14ac:dyDescent="0.2">
      <c r="B550" s="4" t="s">
        <v>1054</v>
      </c>
      <c r="C550" s="5" t="s">
        <v>1055</v>
      </c>
      <c r="D550" s="4" t="s">
        <v>1045</v>
      </c>
    </row>
    <row r="551" spans="2:4" ht="12" customHeight="1" x14ac:dyDescent="0.2">
      <c r="B551" s="4" t="s">
        <v>1056</v>
      </c>
      <c r="C551" s="5" t="s">
        <v>1057</v>
      </c>
      <c r="D551" s="4" t="s">
        <v>1045</v>
      </c>
    </row>
    <row r="552" spans="2:4" ht="12" customHeight="1" x14ac:dyDescent="0.2">
      <c r="B552" s="4" t="s">
        <v>1058</v>
      </c>
      <c r="C552" s="5" t="s">
        <v>1059</v>
      </c>
      <c r="D552" s="4" t="s">
        <v>1045</v>
      </c>
    </row>
    <row r="553" spans="2:4" ht="12" customHeight="1" x14ac:dyDescent="0.2">
      <c r="B553" s="4" t="s">
        <v>1060</v>
      </c>
      <c r="C553" s="5" t="s">
        <v>1061</v>
      </c>
      <c r="D553" s="4" t="s">
        <v>1045</v>
      </c>
    </row>
    <row r="554" spans="2:4" ht="12" customHeight="1" x14ac:dyDescent="0.2">
      <c r="B554" s="4" t="s">
        <v>1062</v>
      </c>
      <c r="C554" s="5" t="s">
        <v>1063</v>
      </c>
      <c r="D554" s="4" t="s">
        <v>1045</v>
      </c>
    </row>
    <row r="555" spans="2:4" ht="12" customHeight="1" x14ac:dyDescent="0.2">
      <c r="B555" s="4" t="s">
        <v>1048</v>
      </c>
      <c r="C555" s="5" t="s">
        <v>1064</v>
      </c>
      <c r="D555" s="4" t="s">
        <v>1045</v>
      </c>
    </row>
    <row r="556" spans="2:4" ht="12" customHeight="1" x14ac:dyDescent="0.2">
      <c r="B556" s="4" t="s">
        <v>1065</v>
      </c>
      <c r="C556" s="5" t="s">
        <v>1066</v>
      </c>
      <c r="D556" s="4" t="s">
        <v>1045</v>
      </c>
    </row>
    <row r="557" spans="2:4" ht="12" customHeight="1" x14ac:dyDescent="0.2">
      <c r="B557" s="4" t="s">
        <v>1067</v>
      </c>
      <c r="C557" s="5" t="s">
        <v>1068</v>
      </c>
      <c r="D557" s="4" t="s">
        <v>1045</v>
      </c>
    </row>
    <row r="558" spans="2:4" ht="12" customHeight="1" x14ac:dyDescent="0.2">
      <c r="B558" s="4" t="s">
        <v>1069</v>
      </c>
      <c r="C558" s="5" t="s">
        <v>1070</v>
      </c>
      <c r="D558" s="4" t="s">
        <v>1045</v>
      </c>
    </row>
    <row r="559" spans="2:4" ht="12" customHeight="1" x14ac:dyDescent="0.2">
      <c r="B559" s="4" t="s">
        <v>1071</v>
      </c>
      <c r="C559" s="5" t="s">
        <v>1072</v>
      </c>
      <c r="D559" s="4" t="s">
        <v>1045</v>
      </c>
    </row>
    <row r="560" spans="2:4" ht="12" customHeight="1" x14ac:dyDescent="0.2">
      <c r="B560" s="4" t="s">
        <v>1073</v>
      </c>
      <c r="C560" s="5" t="s">
        <v>1074</v>
      </c>
      <c r="D560" s="4" t="s">
        <v>1045</v>
      </c>
    </row>
    <row r="561" spans="2:4" ht="12" customHeight="1" x14ac:dyDescent="0.2">
      <c r="B561" s="4" t="s">
        <v>1075</v>
      </c>
      <c r="C561" s="5" t="s">
        <v>1076</v>
      </c>
      <c r="D561" s="4" t="s">
        <v>1045</v>
      </c>
    </row>
    <row r="562" spans="2:4" ht="12" customHeight="1" x14ac:dyDescent="0.2">
      <c r="B562" s="4" t="s">
        <v>1077</v>
      </c>
      <c r="C562" s="5" t="s">
        <v>1078</v>
      </c>
      <c r="D562" s="4" t="s">
        <v>1079</v>
      </c>
    </row>
    <row r="563" spans="2:4" ht="12" customHeight="1" x14ac:dyDescent="0.2">
      <c r="B563" s="4" t="s">
        <v>1080</v>
      </c>
      <c r="C563" s="5" t="s">
        <v>1081</v>
      </c>
      <c r="D563" s="4" t="s">
        <v>1079</v>
      </c>
    </row>
    <row r="564" spans="2:4" ht="12" customHeight="1" x14ac:dyDescent="0.2">
      <c r="B564" s="4" t="s">
        <v>1082</v>
      </c>
      <c r="C564" s="5" t="s">
        <v>1083</v>
      </c>
      <c r="D564" s="4" t="s">
        <v>1079</v>
      </c>
    </row>
    <row r="565" spans="2:4" ht="12" customHeight="1" x14ac:dyDescent="0.2">
      <c r="B565" s="4" t="s">
        <v>124</v>
      </c>
      <c r="C565" s="5" t="s">
        <v>1084</v>
      </c>
      <c r="D565" s="4" t="s">
        <v>1079</v>
      </c>
    </row>
    <row r="566" spans="2:4" ht="12" customHeight="1" x14ac:dyDescent="0.2">
      <c r="B566" s="4" t="s">
        <v>124</v>
      </c>
      <c r="C566" s="5" t="s">
        <v>1085</v>
      </c>
      <c r="D566" s="4" t="s">
        <v>1079</v>
      </c>
    </row>
    <row r="567" spans="2:4" ht="12" customHeight="1" x14ac:dyDescent="0.2">
      <c r="B567" s="4" t="s">
        <v>1086</v>
      </c>
      <c r="C567" s="5" t="s">
        <v>1087</v>
      </c>
      <c r="D567" s="4" t="s">
        <v>1079</v>
      </c>
    </row>
    <row r="568" spans="2:4" ht="12" customHeight="1" x14ac:dyDescent="0.2">
      <c r="B568" s="4" t="s">
        <v>1088</v>
      </c>
      <c r="C568" s="5" t="s">
        <v>1089</v>
      </c>
      <c r="D568" s="4" t="s">
        <v>1079</v>
      </c>
    </row>
    <row r="569" spans="2:4" ht="12" customHeight="1" x14ac:dyDescent="0.2">
      <c r="B569" s="4" t="s">
        <v>1090</v>
      </c>
      <c r="C569" s="5" t="s">
        <v>1091</v>
      </c>
      <c r="D569" s="4" t="s">
        <v>1079</v>
      </c>
    </row>
    <row r="570" spans="2:4" ht="12" customHeight="1" x14ac:dyDescent="0.2">
      <c r="B570" s="4" t="s">
        <v>1088</v>
      </c>
      <c r="C570" s="5" t="s">
        <v>1092</v>
      </c>
      <c r="D570" s="4" t="s">
        <v>1079</v>
      </c>
    </row>
    <row r="571" spans="2:4" ht="12" customHeight="1" x14ac:dyDescent="0.2">
      <c r="B571" s="4" t="s">
        <v>1093</v>
      </c>
      <c r="C571" s="5" t="s">
        <v>1094</v>
      </c>
      <c r="D571" s="4" t="s">
        <v>1079</v>
      </c>
    </row>
    <row r="572" spans="2:4" ht="12" customHeight="1" x14ac:dyDescent="0.2">
      <c r="B572" s="4" t="s">
        <v>1095</v>
      </c>
      <c r="C572" s="5" t="s">
        <v>1096</v>
      </c>
      <c r="D572" s="4" t="s">
        <v>1079</v>
      </c>
    </row>
    <row r="573" spans="2:4" ht="12" customHeight="1" x14ac:dyDescent="0.2">
      <c r="B573" s="4" t="s">
        <v>1097</v>
      </c>
      <c r="C573" s="5" t="s">
        <v>1098</v>
      </c>
      <c r="D573" s="4" t="s">
        <v>1079</v>
      </c>
    </row>
    <row r="574" spans="2:4" ht="12" customHeight="1" x14ac:dyDescent="0.2">
      <c r="B574" s="4" t="s">
        <v>1099</v>
      </c>
      <c r="C574" s="5" t="s">
        <v>1100</v>
      </c>
      <c r="D574" s="4" t="s">
        <v>1079</v>
      </c>
    </row>
    <row r="575" spans="2:4" ht="12" customHeight="1" x14ac:dyDescent="0.2">
      <c r="B575" s="4" t="s">
        <v>1101</v>
      </c>
      <c r="C575" s="5" t="s">
        <v>1102</v>
      </c>
      <c r="D575" s="4" t="s">
        <v>1079</v>
      </c>
    </row>
    <row r="576" spans="2:4" ht="12" customHeight="1" x14ac:dyDescent="0.2">
      <c r="B576" s="4" t="s">
        <v>1103</v>
      </c>
      <c r="C576" s="5" t="s">
        <v>1104</v>
      </c>
      <c r="D576" s="4" t="s">
        <v>1079</v>
      </c>
    </row>
    <row r="577" spans="2:4" ht="12" customHeight="1" x14ac:dyDescent="0.2">
      <c r="B577" s="4" t="s">
        <v>1105</v>
      </c>
      <c r="C577" s="5" t="s">
        <v>1106</v>
      </c>
      <c r="D577" s="4" t="s">
        <v>1079</v>
      </c>
    </row>
    <row r="578" spans="2:4" ht="12" customHeight="1" x14ac:dyDescent="0.2">
      <c r="B578" s="4" t="s">
        <v>1107</v>
      </c>
      <c r="C578" s="5" t="s">
        <v>1108</v>
      </c>
      <c r="D578" s="4" t="s">
        <v>1079</v>
      </c>
    </row>
    <row r="579" spans="2:4" ht="12" customHeight="1" x14ac:dyDescent="0.2">
      <c r="B579" s="4" t="s">
        <v>1109</v>
      </c>
      <c r="C579" s="5" t="s">
        <v>1110</v>
      </c>
      <c r="D579" s="4" t="s">
        <v>1079</v>
      </c>
    </row>
    <row r="580" spans="2:4" ht="12" customHeight="1" x14ac:dyDescent="0.2">
      <c r="B580" s="4" t="s">
        <v>1111</v>
      </c>
      <c r="C580" s="5" t="s">
        <v>1112</v>
      </c>
      <c r="D580" s="4" t="s">
        <v>1079</v>
      </c>
    </row>
    <row r="581" spans="2:4" ht="12" customHeight="1" x14ac:dyDescent="0.2">
      <c r="B581" s="4" t="s">
        <v>1113</v>
      </c>
      <c r="C581" s="5" t="s">
        <v>1114</v>
      </c>
      <c r="D581" s="4" t="s">
        <v>1079</v>
      </c>
    </row>
    <row r="582" spans="2:4" ht="12" customHeight="1" x14ac:dyDescent="0.2">
      <c r="B582" s="4" t="s">
        <v>1115</v>
      </c>
      <c r="C582" s="5" t="s">
        <v>1116</v>
      </c>
      <c r="D582" s="4" t="s">
        <v>1079</v>
      </c>
    </row>
    <row r="583" spans="2:4" ht="12" customHeight="1" x14ac:dyDescent="0.2">
      <c r="B583" s="4" t="s">
        <v>1117</v>
      </c>
      <c r="C583" s="5" t="s">
        <v>1118</v>
      </c>
      <c r="D583" s="4" t="s">
        <v>1079</v>
      </c>
    </row>
    <row r="584" spans="2:4" ht="12" customHeight="1" x14ac:dyDescent="0.2">
      <c r="B584" s="4" t="s">
        <v>1119</v>
      </c>
      <c r="C584" s="5" t="s">
        <v>1120</v>
      </c>
      <c r="D584" s="4" t="s">
        <v>1079</v>
      </c>
    </row>
    <row r="585" spans="2:4" ht="12" customHeight="1" x14ac:dyDescent="0.2">
      <c r="B585" s="4" t="s">
        <v>1121</v>
      </c>
      <c r="C585" s="5" t="s">
        <v>1122</v>
      </c>
      <c r="D585" s="4" t="s">
        <v>1079</v>
      </c>
    </row>
    <row r="586" spans="2:4" ht="12" customHeight="1" x14ac:dyDescent="0.2">
      <c r="B586" s="4" t="s">
        <v>1123</v>
      </c>
      <c r="C586" s="5" t="s">
        <v>1124</v>
      </c>
      <c r="D586" s="4" t="s">
        <v>1079</v>
      </c>
    </row>
    <row r="587" spans="2:4" ht="12" customHeight="1" x14ac:dyDescent="0.2">
      <c r="B587" s="4" t="s">
        <v>1125</v>
      </c>
      <c r="C587" s="5" t="s">
        <v>1126</v>
      </c>
      <c r="D587" s="4" t="s">
        <v>1079</v>
      </c>
    </row>
    <row r="588" spans="2:4" ht="12" customHeight="1" x14ac:dyDescent="0.2">
      <c r="B588" s="4" t="s">
        <v>1127</v>
      </c>
      <c r="C588" s="5" t="s">
        <v>1128</v>
      </c>
      <c r="D588" s="4" t="s">
        <v>1079</v>
      </c>
    </row>
    <row r="589" spans="2:4" ht="12" customHeight="1" x14ac:dyDescent="0.2">
      <c r="B589" s="4" t="s">
        <v>1129</v>
      </c>
      <c r="C589" s="5" t="s">
        <v>1130</v>
      </c>
      <c r="D589" s="4" t="s">
        <v>1079</v>
      </c>
    </row>
    <row r="590" spans="2:4" ht="12" customHeight="1" x14ac:dyDescent="0.2">
      <c r="B590" s="4" t="s">
        <v>1131</v>
      </c>
      <c r="C590" s="5" t="s">
        <v>1132</v>
      </c>
      <c r="D590" s="4" t="s">
        <v>1079</v>
      </c>
    </row>
    <row r="591" spans="2:4" ht="12" customHeight="1" x14ac:dyDescent="0.2">
      <c r="B591" s="4" t="s">
        <v>1133</v>
      </c>
      <c r="C591" s="5" t="s">
        <v>1134</v>
      </c>
      <c r="D591" s="4" t="s">
        <v>1079</v>
      </c>
    </row>
    <row r="592" spans="2:4" ht="12" customHeight="1" x14ac:dyDescent="0.2">
      <c r="B592" s="4" t="s">
        <v>1135</v>
      </c>
      <c r="C592" s="5" t="s">
        <v>1136</v>
      </c>
      <c r="D592" s="4" t="s">
        <v>1079</v>
      </c>
    </row>
    <row r="593" spans="2:4" ht="12" customHeight="1" x14ac:dyDescent="0.2">
      <c r="B593" s="4" t="s">
        <v>1137</v>
      </c>
      <c r="C593" s="5" t="s">
        <v>1138</v>
      </c>
      <c r="D593" s="4" t="s">
        <v>1079</v>
      </c>
    </row>
    <row r="594" spans="2:4" ht="12" customHeight="1" x14ac:dyDescent="0.2">
      <c r="B594" s="4" t="s">
        <v>1139</v>
      </c>
      <c r="C594" s="5" t="s">
        <v>1140</v>
      </c>
      <c r="D594" s="4" t="s">
        <v>1079</v>
      </c>
    </row>
    <row r="595" spans="2:4" ht="12" customHeight="1" x14ac:dyDescent="0.2">
      <c r="B595" s="4" t="s">
        <v>1141</v>
      </c>
      <c r="C595" s="5" t="s">
        <v>1142</v>
      </c>
      <c r="D595" s="4" t="s">
        <v>1079</v>
      </c>
    </row>
    <row r="596" spans="2:4" ht="12" customHeight="1" x14ac:dyDescent="0.2">
      <c r="B596" s="4" t="s">
        <v>1143</v>
      </c>
      <c r="C596" s="5" t="s">
        <v>1144</v>
      </c>
      <c r="D596" s="4" t="s">
        <v>1079</v>
      </c>
    </row>
    <row r="597" spans="2:4" ht="12" customHeight="1" x14ac:dyDescent="0.2">
      <c r="B597" s="4" t="s">
        <v>1145</v>
      </c>
      <c r="C597" s="5" t="s">
        <v>1146</v>
      </c>
      <c r="D597" s="4" t="s">
        <v>1079</v>
      </c>
    </row>
    <row r="598" spans="2:4" ht="12" customHeight="1" x14ac:dyDescent="0.2">
      <c r="B598" s="4" t="s">
        <v>1147</v>
      </c>
      <c r="C598" s="5" t="s">
        <v>1148</v>
      </c>
      <c r="D598" s="4" t="s">
        <v>1079</v>
      </c>
    </row>
    <row r="599" spans="2:4" ht="12" customHeight="1" x14ac:dyDescent="0.2">
      <c r="B599" s="4" t="s">
        <v>1086</v>
      </c>
      <c r="C599" s="5" t="s">
        <v>1149</v>
      </c>
      <c r="D599" s="4" t="s">
        <v>1079</v>
      </c>
    </row>
    <row r="600" spans="2:4" ht="12" customHeight="1" x14ac:dyDescent="0.2">
      <c r="B600" s="4" t="s">
        <v>1150</v>
      </c>
      <c r="C600" s="5" t="s">
        <v>1151</v>
      </c>
      <c r="D600" s="4" t="s">
        <v>1152</v>
      </c>
    </row>
    <row r="601" spans="2:4" ht="12" customHeight="1" x14ac:dyDescent="0.2">
      <c r="B601" s="4" t="s">
        <v>1153</v>
      </c>
      <c r="C601" s="5" t="s">
        <v>1154</v>
      </c>
      <c r="D601" s="4" t="s">
        <v>1152</v>
      </c>
    </row>
    <row r="602" spans="2:4" ht="12" customHeight="1" x14ac:dyDescent="0.2">
      <c r="B602" s="4" t="s">
        <v>1155</v>
      </c>
      <c r="C602" s="5" t="s">
        <v>1156</v>
      </c>
      <c r="D602" s="4" t="s">
        <v>1152</v>
      </c>
    </row>
    <row r="603" spans="2:4" ht="12" customHeight="1" x14ac:dyDescent="0.2">
      <c r="B603" s="4" t="s">
        <v>1157</v>
      </c>
      <c r="C603" s="5" t="s">
        <v>1158</v>
      </c>
      <c r="D603" s="4" t="s">
        <v>1152</v>
      </c>
    </row>
    <row r="604" spans="2:4" ht="12" customHeight="1" x14ac:dyDescent="0.2">
      <c r="B604" s="4" t="s">
        <v>1159</v>
      </c>
      <c r="C604" s="5" t="s">
        <v>1160</v>
      </c>
      <c r="D604" s="4" t="s">
        <v>1152</v>
      </c>
    </row>
    <row r="605" spans="2:4" ht="12" customHeight="1" x14ac:dyDescent="0.2">
      <c r="B605" s="4" t="s">
        <v>1161</v>
      </c>
      <c r="C605" s="5" t="s">
        <v>1162</v>
      </c>
      <c r="D605" s="4" t="s">
        <v>1152</v>
      </c>
    </row>
    <row r="606" spans="2:4" ht="12" customHeight="1" x14ac:dyDescent="0.2">
      <c r="B606" s="4" t="s">
        <v>1163</v>
      </c>
      <c r="C606" s="5" t="s">
        <v>1164</v>
      </c>
      <c r="D606" s="4" t="s">
        <v>1152</v>
      </c>
    </row>
    <row r="607" spans="2:4" ht="12" customHeight="1" x14ac:dyDescent="0.2">
      <c r="B607" s="4" t="s">
        <v>1165</v>
      </c>
      <c r="C607" s="5" t="s">
        <v>1166</v>
      </c>
      <c r="D607" s="4" t="s">
        <v>1152</v>
      </c>
    </row>
    <row r="608" spans="2:4" ht="12" customHeight="1" x14ac:dyDescent="0.2">
      <c r="B608" s="4" t="s">
        <v>1167</v>
      </c>
      <c r="C608" s="5" t="s">
        <v>1168</v>
      </c>
      <c r="D608" s="4" t="s">
        <v>1152</v>
      </c>
    </row>
    <row r="609" spans="2:4" ht="12" customHeight="1" x14ac:dyDescent="0.2">
      <c r="B609" s="4" t="s">
        <v>1169</v>
      </c>
      <c r="C609" s="5" t="s">
        <v>1170</v>
      </c>
      <c r="D609" s="4" t="s">
        <v>1152</v>
      </c>
    </row>
    <row r="610" spans="2:4" ht="12" customHeight="1" x14ac:dyDescent="0.2">
      <c r="B610" s="4" t="s">
        <v>1171</v>
      </c>
      <c r="C610" s="5" t="s">
        <v>1172</v>
      </c>
      <c r="D610" s="4" t="s">
        <v>1173</v>
      </c>
    </row>
    <row r="611" spans="2:4" ht="12" customHeight="1" x14ac:dyDescent="0.2">
      <c r="B611" s="4" t="s">
        <v>1174</v>
      </c>
      <c r="C611" s="5" t="s">
        <v>1175</v>
      </c>
      <c r="D611" s="4" t="s">
        <v>1173</v>
      </c>
    </row>
    <row r="612" spans="2:4" ht="12" customHeight="1" x14ac:dyDescent="0.2">
      <c r="B612" s="4" t="s">
        <v>1176</v>
      </c>
      <c r="C612" s="5" t="s">
        <v>1177</v>
      </c>
      <c r="D612" s="4" t="s">
        <v>1173</v>
      </c>
    </row>
    <row r="613" spans="2:4" ht="12" customHeight="1" x14ac:dyDescent="0.2">
      <c r="B613" s="4" t="s">
        <v>1075</v>
      </c>
      <c r="C613" s="5" t="s">
        <v>1178</v>
      </c>
      <c r="D613" s="4" t="s">
        <v>1173</v>
      </c>
    </row>
    <row r="614" spans="2:4" ht="12" customHeight="1" x14ac:dyDescent="0.2">
      <c r="B614" s="4" t="s">
        <v>1179</v>
      </c>
      <c r="C614" s="5" t="s">
        <v>1180</v>
      </c>
      <c r="D614" s="4" t="s">
        <v>1173</v>
      </c>
    </row>
    <row r="615" spans="2:4" ht="12" customHeight="1" x14ac:dyDescent="0.2">
      <c r="B615" s="4" t="s">
        <v>1181</v>
      </c>
      <c r="C615" s="5" t="s">
        <v>1182</v>
      </c>
      <c r="D615" s="4" t="s">
        <v>1173</v>
      </c>
    </row>
    <row r="616" spans="2:4" ht="12" customHeight="1" x14ac:dyDescent="0.2">
      <c r="B616" s="4" t="s">
        <v>1183</v>
      </c>
      <c r="C616" s="5" t="s">
        <v>1184</v>
      </c>
      <c r="D616" s="4" t="s">
        <v>1173</v>
      </c>
    </row>
    <row r="617" spans="2:4" ht="12" customHeight="1" x14ac:dyDescent="0.2">
      <c r="B617" s="4" t="s">
        <v>1185</v>
      </c>
      <c r="C617" s="5" t="s">
        <v>1186</v>
      </c>
      <c r="D617" s="4" t="s">
        <v>1173</v>
      </c>
    </row>
    <row r="618" spans="2:4" ht="12" customHeight="1" x14ac:dyDescent="0.2">
      <c r="B618" s="4" t="s">
        <v>1187</v>
      </c>
      <c r="C618" s="5" t="s">
        <v>1188</v>
      </c>
      <c r="D618" s="4" t="s">
        <v>1173</v>
      </c>
    </row>
    <row r="619" spans="2:4" ht="12" customHeight="1" x14ac:dyDescent="0.2">
      <c r="B619" s="4" t="s">
        <v>1189</v>
      </c>
      <c r="C619" s="5" t="s">
        <v>1190</v>
      </c>
      <c r="D619" s="4" t="s">
        <v>1173</v>
      </c>
    </row>
    <row r="620" spans="2:4" ht="12" customHeight="1" x14ac:dyDescent="0.2">
      <c r="B620" s="4" t="s">
        <v>1191</v>
      </c>
      <c r="C620" s="5" t="s">
        <v>1192</v>
      </c>
      <c r="D620" s="4" t="s">
        <v>1173</v>
      </c>
    </row>
    <row r="621" spans="2:4" ht="12" customHeight="1" x14ac:dyDescent="0.2">
      <c r="B621" s="4" t="s">
        <v>1193</v>
      </c>
      <c r="C621" s="5" t="s">
        <v>1194</v>
      </c>
      <c r="D621" s="4" t="s">
        <v>1173</v>
      </c>
    </row>
    <row r="622" spans="2:4" ht="12" customHeight="1" x14ac:dyDescent="0.2">
      <c r="B622" s="4" t="s">
        <v>1195</v>
      </c>
      <c r="C622" s="5" t="s">
        <v>1196</v>
      </c>
      <c r="D622" s="4" t="s">
        <v>1173</v>
      </c>
    </row>
    <row r="623" spans="2:4" ht="12" customHeight="1" x14ac:dyDescent="0.2">
      <c r="B623" s="4" t="s">
        <v>1197</v>
      </c>
      <c r="C623" s="5" t="s">
        <v>1198</v>
      </c>
      <c r="D623" s="4" t="s">
        <v>1173</v>
      </c>
    </row>
    <row r="624" spans="2:4" ht="12" customHeight="1" x14ac:dyDescent="0.2">
      <c r="B624" s="4" t="s">
        <v>1199</v>
      </c>
      <c r="C624" s="5" t="s">
        <v>1200</v>
      </c>
      <c r="D624" s="4" t="s">
        <v>1173</v>
      </c>
    </row>
    <row r="625" spans="2:4" ht="12" customHeight="1" x14ac:dyDescent="0.2">
      <c r="B625" s="4" t="s">
        <v>1201</v>
      </c>
      <c r="C625" s="5" t="s">
        <v>1202</v>
      </c>
      <c r="D625" s="4" t="s">
        <v>1203</v>
      </c>
    </row>
    <row r="626" spans="2:4" ht="12" customHeight="1" x14ac:dyDescent="0.2">
      <c r="B626" s="4" t="s">
        <v>1204</v>
      </c>
      <c r="C626" s="5" t="s">
        <v>1205</v>
      </c>
      <c r="D626" s="4" t="s">
        <v>1203</v>
      </c>
    </row>
    <row r="627" spans="2:4" ht="12" customHeight="1" x14ac:dyDescent="0.2">
      <c r="B627" s="4" t="s">
        <v>1206</v>
      </c>
      <c r="C627" s="5" t="s">
        <v>1207</v>
      </c>
      <c r="D627" s="4" t="s">
        <v>1203</v>
      </c>
    </row>
    <row r="628" spans="2:4" ht="12" customHeight="1" x14ac:dyDescent="0.2">
      <c r="B628" s="4" t="s">
        <v>1208</v>
      </c>
      <c r="C628" s="5" t="s">
        <v>1209</v>
      </c>
      <c r="D628" s="4" t="s">
        <v>1203</v>
      </c>
    </row>
    <row r="629" spans="2:4" ht="12" customHeight="1" x14ac:dyDescent="0.2">
      <c r="B629" s="4" t="s">
        <v>1210</v>
      </c>
      <c r="C629" s="5" t="s">
        <v>1211</v>
      </c>
      <c r="D629" s="4" t="s">
        <v>1203</v>
      </c>
    </row>
    <row r="630" spans="2:4" ht="12" customHeight="1" x14ac:dyDescent="0.2">
      <c r="B630" s="4" t="s">
        <v>1212</v>
      </c>
      <c r="C630" s="5" t="s">
        <v>1213</v>
      </c>
      <c r="D630" s="4" t="s">
        <v>1203</v>
      </c>
    </row>
    <row r="631" spans="2:4" ht="12" customHeight="1" x14ac:dyDescent="0.2">
      <c r="B631" s="4" t="s">
        <v>1214</v>
      </c>
      <c r="C631" s="5" t="s">
        <v>1215</v>
      </c>
      <c r="D631" s="4" t="s">
        <v>1203</v>
      </c>
    </row>
    <row r="632" spans="2:4" ht="12" customHeight="1" x14ac:dyDescent="0.2">
      <c r="B632" s="4" t="s">
        <v>1204</v>
      </c>
      <c r="C632" s="5" t="s">
        <v>1216</v>
      </c>
      <c r="D632" s="4" t="s">
        <v>1203</v>
      </c>
    </row>
    <row r="633" spans="2:4" ht="12" customHeight="1" x14ac:dyDescent="0.2">
      <c r="B633" s="4" t="s">
        <v>1217</v>
      </c>
      <c r="C633" s="5" t="s">
        <v>1218</v>
      </c>
      <c r="D633" s="4" t="s">
        <v>1203</v>
      </c>
    </row>
    <row r="634" spans="2:4" ht="12" customHeight="1" x14ac:dyDescent="0.2">
      <c r="B634" s="4" t="s">
        <v>1219</v>
      </c>
      <c r="C634" s="5" t="s">
        <v>1220</v>
      </c>
      <c r="D634" s="4" t="s">
        <v>1203</v>
      </c>
    </row>
    <row r="635" spans="2:4" ht="12" customHeight="1" x14ac:dyDescent="0.2">
      <c r="B635" s="4" t="s">
        <v>1221</v>
      </c>
      <c r="C635" s="5" t="s">
        <v>1222</v>
      </c>
      <c r="D635" s="4" t="s">
        <v>1203</v>
      </c>
    </row>
    <row r="636" spans="2:4" ht="12" customHeight="1" x14ac:dyDescent="0.2">
      <c r="B636" s="4" t="s">
        <v>1223</v>
      </c>
      <c r="C636" s="5" t="s">
        <v>1224</v>
      </c>
      <c r="D636" s="4" t="s">
        <v>1203</v>
      </c>
    </row>
    <row r="637" spans="2:4" ht="12" customHeight="1" x14ac:dyDescent="0.2">
      <c r="B637" s="4" t="s">
        <v>1225</v>
      </c>
      <c r="C637" s="5" t="s">
        <v>1226</v>
      </c>
      <c r="D637" s="4" t="s">
        <v>1203</v>
      </c>
    </row>
    <row r="638" spans="2:4" ht="12" customHeight="1" x14ac:dyDescent="0.2">
      <c r="B638" s="4" t="s">
        <v>96</v>
      </c>
      <c r="C638" s="5" t="s">
        <v>1227</v>
      </c>
      <c r="D638" s="4" t="s">
        <v>1228</v>
      </c>
    </row>
    <row r="639" spans="2:4" ht="12" customHeight="1" x14ac:dyDescent="0.2">
      <c r="B639" s="4" t="s">
        <v>1229</v>
      </c>
      <c r="C639" s="5" t="s">
        <v>1230</v>
      </c>
      <c r="D639" s="4" t="s">
        <v>1228</v>
      </c>
    </row>
    <row r="640" spans="2:4" ht="12" customHeight="1" x14ac:dyDescent="0.2">
      <c r="B640" s="4" t="s">
        <v>1231</v>
      </c>
      <c r="C640" s="5" t="s">
        <v>1232</v>
      </c>
      <c r="D640" s="4" t="s">
        <v>1228</v>
      </c>
    </row>
    <row r="641" spans="2:4" ht="12" customHeight="1" x14ac:dyDescent="0.2">
      <c r="B641" s="4" t="s">
        <v>1233</v>
      </c>
      <c r="C641" s="5" t="s">
        <v>1234</v>
      </c>
      <c r="D641" s="4" t="s">
        <v>1228</v>
      </c>
    </row>
    <row r="642" spans="2:4" ht="12" customHeight="1" x14ac:dyDescent="0.2">
      <c r="B642" s="4" t="s">
        <v>1235</v>
      </c>
      <c r="C642" s="5" t="s">
        <v>1236</v>
      </c>
      <c r="D642" s="4" t="s">
        <v>1237</v>
      </c>
    </row>
    <row r="643" spans="2:4" ht="12" customHeight="1" x14ac:dyDescent="0.2">
      <c r="B643" s="4" t="s">
        <v>1238</v>
      </c>
      <c r="C643" s="5" t="s">
        <v>1239</v>
      </c>
      <c r="D643" s="4" t="s">
        <v>1237</v>
      </c>
    </row>
    <row r="644" spans="2:4" ht="12" customHeight="1" x14ac:dyDescent="0.2">
      <c r="B644" s="4" t="s">
        <v>1240</v>
      </c>
      <c r="C644" s="5" t="s">
        <v>1241</v>
      </c>
      <c r="D644" s="4" t="s">
        <v>1237</v>
      </c>
    </row>
    <row r="645" spans="2:4" ht="12" customHeight="1" x14ac:dyDescent="0.2">
      <c r="B645" s="4" t="s">
        <v>1242</v>
      </c>
      <c r="C645" s="5" t="s">
        <v>1243</v>
      </c>
      <c r="D645" s="4" t="s">
        <v>1237</v>
      </c>
    </row>
    <row r="646" spans="2:4" ht="12" customHeight="1" x14ac:dyDescent="0.2">
      <c r="B646" s="4" t="s">
        <v>1244</v>
      </c>
      <c r="C646" s="5" t="s">
        <v>1245</v>
      </c>
      <c r="D646" s="4" t="s">
        <v>1237</v>
      </c>
    </row>
    <row r="647" spans="2:4" ht="12" customHeight="1" x14ac:dyDescent="0.2">
      <c r="B647" s="4" t="s">
        <v>1246</v>
      </c>
      <c r="C647" s="5" t="s">
        <v>1247</v>
      </c>
      <c r="D647" s="4" t="s">
        <v>1237</v>
      </c>
    </row>
    <row r="648" spans="2:4" ht="12" customHeight="1" x14ac:dyDescent="0.2">
      <c r="B648" s="4" t="s">
        <v>1248</v>
      </c>
      <c r="C648" s="5" t="s">
        <v>1249</v>
      </c>
      <c r="D648" s="4" t="s">
        <v>1237</v>
      </c>
    </row>
    <row r="649" spans="2:4" ht="12" customHeight="1" x14ac:dyDescent="0.2">
      <c r="B649" s="4" t="s">
        <v>1250</v>
      </c>
      <c r="C649" s="5" t="s">
        <v>1251</v>
      </c>
      <c r="D649" s="4" t="s">
        <v>1237</v>
      </c>
    </row>
    <row r="650" spans="2:4" ht="12" customHeight="1" x14ac:dyDescent="0.2">
      <c r="B650" s="4" t="s">
        <v>1252</v>
      </c>
      <c r="C650" s="5" t="s">
        <v>1253</v>
      </c>
      <c r="D650" s="4" t="s">
        <v>1237</v>
      </c>
    </row>
    <row r="651" spans="2:4" ht="12" customHeight="1" x14ac:dyDescent="0.2">
      <c r="B651" s="4" t="s">
        <v>1254</v>
      </c>
      <c r="C651" s="5" t="s">
        <v>1255</v>
      </c>
      <c r="D651" s="4" t="s">
        <v>1237</v>
      </c>
    </row>
    <row r="652" spans="2:4" ht="12" customHeight="1" x14ac:dyDescent="0.2">
      <c r="B652" s="4" t="s">
        <v>1256</v>
      </c>
      <c r="C652" s="5" t="s">
        <v>1257</v>
      </c>
      <c r="D652" s="4" t="s">
        <v>1237</v>
      </c>
    </row>
    <row r="653" spans="2:4" ht="12" customHeight="1" x14ac:dyDescent="0.2">
      <c r="B653" s="4" t="s">
        <v>1258</v>
      </c>
      <c r="C653" s="5" t="s">
        <v>1259</v>
      </c>
      <c r="D653" s="4" t="s">
        <v>1237</v>
      </c>
    </row>
    <row r="654" spans="2:4" ht="12" customHeight="1" x14ac:dyDescent="0.2">
      <c r="B654" s="4" t="s">
        <v>1260</v>
      </c>
      <c r="C654" s="5" t="s">
        <v>1261</v>
      </c>
      <c r="D654" s="4" t="s">
        <v>1237</v>
      </c>
    </row>
    <row r="655" spans="2:4" ht="12" customHeight="1" x14ac:dyDescent="0.2">
      <c r="B655" s="4" t="s">
        <v>1262</v>
      </c>
      <c r="C655" s="5" t="s">
        <v>1263</v>
      </c>
      <c r="D655" s="4" t="s">
        <v>1237</v>
      </c>
    </row>
    <row r="656" spans="2:4" ht="12" customHeight="1" x14ac:dyDescent="0.2">
      <c r="B656" s="4" t="s">
        <v>1264</v>
      </c>
      <c r="C656" s="5" t="s">
        <v>1265</v>
      </c>
      <c r="D656" s="4" t="s">
        <v>1237</v>
      </c>
    </row>
    <row r="658" spans="2:2" ht="12" customHeight="1" x14ac:dyDescent="0.2">
      <c r="B658" s="6" t="s">
        <v>1266</v>
      </c>
    </row>
  </sheetData>
  <autoFilter ref="B3:E656"/>
  <phoneticPr fontId="2"/>
  <hyperlinks>
    <hyperlink ref="C4" r:id="rId1" display="http://mudam.nilim.go.jp/chronology/summary/578"/>
    <hyperlink ref="C5" r:id="rId2" display="http://mudam.nilim.go.jp/chronology/summary/630"/>
    <hyperlink ref="C6" r:id="rId3" display="http://mudam.nilim.go.jp/chronology/summary/629"/>
    <hyperlink ref="C7" r:id="rId4" display="http://mudam.nilim.go.jp/chronology/summary/631"/>
    <hyperlink ref="C8" r:id="rId5" display="http://mudam.nilim.go.jp/chronology/summary/628"/>
    <hyperlink ref="C9" r:id="rId6" display="http://mudam.nilim.go.jp/chronology/summary/5"/>
    <hyperlink ref="C10" r:id="rId7" display="http://mudam.nilim.go.jp/chronology/summary/6"/>
    <hyperlink ref="C11" r:id="rId8" display="http://mudam.nilim.go.jp/chronology/summary/15"/>
    <hyperlink ref="C12" r:id="rId9" display="http://mudam.nilim.go.jp/chronology/summary/124"/>
    <hyperlink ref="C13" r:id="rId10" display="http://mudam.nilim.go.jp/chronology/summary/13"/>
    <hyperlink ref="C14" r:id="rId11" display="http://mudam.nilim.go.jp/chronology/summary/7"/>
    <hyperlink ref="C15" r:id="rId12" display="http://mudam.nilim.go.jp/chronology/summary/3"/>
    <hyperlink ref="C16" r:id="rId13" display="http://mudam.nilim.go.jp/chronology/summary/4"/>
    <hyperlink ref="C17" r:id="rId14" display="http://mudam.nilim.go.jp/chronology/summary/10"/>
    <hyperlink ref="C18" r:id="rId15" display="http://mudam.nilim.go.jp/chronology/summary/14"/>
    <hyperlink ref="C19" r:id="rId16" display="http://mudam.nilim.go.jp/chronology/summary/1"/>
    <hyperlink ref="C20" r:id="rId17" display="http://mudam.nilim.go.jp/chronology/summary/2"/>
    <hyperlink ref="C21" r:id="rId18" display="http://mudam.nilim.go.jp/chronology/summary/8"/>
    <hyperlink ref="C22" r:id="rId19" display="http://mudam.nilim.go.jp/chronology/summary/9"/>
    <hyperlink ref="C23" r:id="rId20" display="http://mudam.nilim.go.jp/chronology/summary/123"/>
    <hyperlink ref="C24" r:id="rId21" display="http://mudam.nilim.go.jp/chronology/summary/11"/>
    <hyperlink ref="C25" r:id="rId22" display="http://mudam.nilim.go.jp/chronology/summary/12"/>
    <hyperlink ref="C26" r:id="rId23" display="http://mudam.nilim.go.jp/chronology/summary/156"/>
    <hyperlink ref="C27" r:id="rId24" display="http://mudam.nilim.go.jp/chronology/summary/149"/>
    <hyperlink ref="C28" r:id="rId25" display="http://mudam.nilim.go.jp/chronology/summary/161"/>
    <hyperlink ref="C29" r:id="rId26" display="http://mudam.nilim.go.jp/chronology/summary/158"/>
    <hyperlink ref="C30" r:id="rId27" display="http://mudam.nilim.go.jp/chronology/summary/155"/>
    <hyperlink ref="C31" r:id="rId28" display="http://mudam.nilim.go.jp/chronology/summary/162"/>
    <hyperlink ref="C32" r:id="rId29" display="http://mudam.nilim.go.jp/chronology/summary/150"/>
    <hyperlink ref="C33" r:id="rId30" display="http://mudam.nilim.go.jp/chronology/summary/160"/>
    <hyperlink ref="C34" r:id="rId31" display="http://mudam.nilim.go.jp/chronology/summary/154"/>
    <hyperlink ref="C35" r:id="rId32" display="http://mudam.nilim.go.jp/chronology/summary/151"/>
    <hyperlink ref="C36" r:id="rId33" display="http://mudam.nilim.go.jp/chronology/summary/159"/>
    <hyperlink ref="C37" r:id="rId34" display="http://mudam.nilim.go.jp/chronology/summary/148"/>
    <hyperlink ref="C38" r:id="rId35" display="http://mudam.nilim.go.jp/chronology/summary/153"/>
    <hyperlink ref="C39" r:id="rId36" display="http://mudam.nilim.go.jp/chronology/summary/146"/>
    <hyperlink ref="C40" r:id="rId37" display="http://mudam.nilim.go.jp/chronology/summary/157"/>
    <hyperlink ref="C41" r:id="rId38" display="http://mudam.nilim.go.jp/chronology/summary/147"/>
    <hyperlink ref="C42" r:id="rId39" display="http://mudam.nilim.go.jp/chronology/summary/152"/>
    <hyperlink ref="C43" r:id="rId40" display="http://mudam.nilim.go.jp/chronology/summary/579"/>
    <hyperlink ref="C44" r:id="rId41" display="http://mudam.nilim.go.jp/chronology/summary/25"/>
    <hyperlink ref="C45" r:id="rId42" display="http://mudam.nilim.go.jp/chronology/summary/632"/>
    <hyperlink ref="C46" r:id="rId43" display="http://mudam.nilim.go.jp/chronology/summary/165"/>
    <hyperlink ref="C47" r:id="rId44" display="http://mudam.nilim.go.jp/chronology/summary/163"/>
    <hyperlink ref="C48" r:id="rId45" display="http://mudam.nilim.go.jp/chronology/summary/166"/>
    <hyperlink ref="C49" r:id="rId46" display="http://mudam.nilim.go.jp/chronology/summary/170"/>
    <hyperlink ref="C50" r:id="rId47" display="http://mudam.nilim.go.jp/chronology/summary/171"/>
    <hyperlink ref="C51" r:id="rId48" display="http://mudam.nilim.go.jp/chronology/summary/169"/>
    <hyperlink ref="C52" r:id="rId49" display="http://mudam.nilim.go.jp/chronology/summary/168"/>
    <hyperlink ref="C53" r:id="rId50" display="http://mudam.nilim.go.jp/chronology/summary/167"/>
    <hyperlink ref="C54" r:id="rId51" display="http://mudam.nilim.go.jp/chronology/summary/164"/>
    <hyperlink ref="C55" r:id="rId52" display="http://mudam.nilim.go.jp/chronology/summary/580"/>
    <hyperlink ref="C56" r:id="rId53" display="http://mudam.nilim.go.jp/chronology/summary/581"/>
    <hyperlink ref="C57" r:id="rId54" display="http://mudam.nilim.go.jp/chronology/summary/16"/>
    <hyperlink ref="C58" r:id="rId55" display="http://mudam.nilim.go.jp/chronology/summary/21"/>
    <hyperlink ref="C59" r:id="rId56" display="http://mudam.nilim.go.jp/chronology/summary/17"/>
    <hyperlink ref="C60" r:id="rId57" display="http://mudam.nilim.go.jp/chronology/summary/19"/>
    <hyperlink ref="C61" r:id="rId58" display="http://mudam.nilim.go.jp/chronology/summary/18"/>
    <hyperlink ref="C62" r:id="rId59" display="http://mudam.nilim.go.jp/chronology/summary/122"/>
    <hyperlink ref="C63" r:id="rId60" display="http://mudam.nilim.go.jp/chronology/summary/173"/>
    <hyperlink ref="C64" r:id="rId61" display="http://mudam.nilim.go.jp/chronology/summary/175"/>
    <hyperlink ref="C65" r:id="rId62" display="http://mudam.nilim.go.jp/chronology/summary/178"/>
    <hyperlink ref="C66" r:id="rId63" display="http://mudam.nilim.go.jp/chronology/summary/179"/>
    <hyperlink ref="C67" r:id="rId64" display="http://mudam.nilim.go.jp/chronology/summary/177"/>
    <hyperlink ref="C68" r:id="rId65" display="http://mudam.nilim.go.jp/chronology/summary/174"/>
    <hyperlink ref="C69" r:id="rId66" display="http://mudam.nilim.go.jp/chronology/summary/172"/>
    <hyperlink ref="C70" r:id="rId67" display="http://mudam.nilim.go.jp/chronology/summary/180"/>
    <hyperlink ref="C71" r:id="rId68" display="http://mudam.nilim.go.jp/chronology/summary/176"/>
    <hyperlink ref="C72" r:id="rId69" display="http://mudam.nilim.go.jp/chronology/summary/582"/>
    <hyperlink ref="C73" r:id="rId70" display="http://mudam.nilim.go.jp/chronology/summary/633"/>
    <hyperlink ref="C74" r:id="rId71" display="http://mudam.nilim.go.jp/chronology/summary/20"/>
    <hyperlink ref="C75" r:id="rId72" display="http://mudam.nilim.go.jp/chronology/summary/27"/>
    <hyperlink ref="C76" r:id="rId73" display="http://mudam.nilim.go.jp/chronology/summary/22"/>
    <hyperlink ref="C77" r:id="rId74" display="http://mudam.nilim.go.jp/chronology/summary/184"/>
    <hyperlink ref="C78" r:id="rId75" display="http://mudam.nilim.go.jp/chronology/summary/185"/>
    <hyperlink ref="C79" r:id="rId76" display="http://mudam.nilim.go.jp/chronology/summary/181"/>
    <hyperlink ref="C80" r:id="rId77" display="http://mudam.nilim.go.jp/chronology/summary/182"/>
    <hyperlink ref="C81" r:id="rId78" display="http://mudam.nilim.go.jp/chronology/summary/186"/>
    <hyperlink ref="C82" r:id="rId79" display="http://mudam.nilim.go.jp/chronology/summary/194"/>
    <hyperlink ref="C83" r:id="rId80" display="http://mudam.nilim.go.jp/chronology/summary/188"/>
    <hyperlink ref="C84" r:id="rId81" display="http://mudam.nilim.go.jp/chronology/summary/192"/>
    <hyperlink ref="C85" r:id="rId82" display="http://mudam.nilim.go.jp/chronology/summary/190"/>
    <hyperlink ref="C86" r:id="rId83" display="http://mudam.nilim.go.jp/chronology/summary/183"/>
    <hyperlink ref="C87" r:id="rId84" display="http://mudam.nilim.go.jp/chronology/summary/189"/>
    <hyperlink ref="C88" r:id="rId85" display="http://mudam.nilim.go.jp/chronology/summary/193"/>
    <hyperlink ref="C89" r:id="rId86" display="http://mudam.nilim.go.jp/chronology/summary/187"/>
    <hyperlink ref="C90" r:id="rId87" display="http://mudam.nilim.go.jp/chronology/summary/191"/>
    <hyperlink ref="C91" r:id="rId88" display="http://mudam.nilim.go.jp/chronology/summary/634"/>
    <hyperlink ref="C92" r:id="rId89" display="http://mudam.nilim.go.jp/chronology/summary/26"/>
    <hyperlink ref="C93" r:id="rId90" display="http://mudam.nilim.go.jp/chronology/summary/32"/>
    <hyperlink ref="C94" r:id="rId91" display="http://mudam.nilim.go.jp/chronology/summary/198"/>
    <hyperlink ref="C95" r:id="rId92" display="http://mudam.nilim.go.jp/chronology/summary/203"/>
    <hyperlink ref="C96" r:id="rId93" display="http://mudam.nilim.go.jp/chronology/summary/200"/>
    <hyperlink ref="C97" r:id="rId94" display="http://mudam.nilim.go.jp/chronology/summary/201"/>
    <hyperlink ref="C98" r:id="rId95" display="http://mudam.nilim.go.jp/chronology/summary/202"/>
    <hyperlink ref="C99" r:id="rId96" display="http://mudam.nilim.go.jp/chronology/summary/206"/>
    <hyperlink ref="C100" r:id="rId97" display="http://mudam.nilim.go.jp/chronology/summary/204"/>
    <hyperlink ref="C101" r:id="rId98" display="http://mudam.nilim.go.jp/chronology/summary/195"/>
    <hyperlink ref="C102" r:id="rId99" display="http://mudam.nilim.go.jp/chronology/summary/199"/>
    <hyperlink ref="C103" r:id="rId100" display="http://mudam.nilim.go.jp/chronology/summary/207"/>
    <hyperlink ref="C104" r:id="rId101" display="http://mudam.nilim.go.jp/chronology/summary/205"/>
    <hyperlink ref="C105" r:id="rId102" display="http://mudam.nilim.go.jp/chronology/summary/196"/>
    <hyperlink ref="C106" r:id="rId103" display="http://mudam.nilim.go.jp/chronology/summary/208"/>
    <hyperlink ref="C107" r:id="rId104" display="http://mudam.nilim.go.jp/chronology/summary/197"/>
    <hyperlink ref="C108" r:id="rId105" display="http://mudam.nilim.go.jp/chronology/summary/583"/>
    <hyperlink ref="C109" r:id="rId106" display="http://mudam.nilim.go.jp/chronology/summary/29"/>
    <hyperlink ref="C110" r:id="rId107" display="http://mudam.nilim.go.jp/chronology/summary/24"/>
    <hyperlink ref="C111" r:id="rId108" display="http://mudam.nilim.go.jp/chronology/summary/23"/>
    <hyperlink ref="C112" r:id="rId109" display="http://mudam.nilim.go.jp/chronology/summary/31"/>
    <hyperlink ref="C113" r:id="rId110" display="http://mudam.nilim.go.jp/chronology/summary/49"/>
    <hyperlink ref="C114" r:id="rId111" display="http://mudam.nilim.go.jp/chronology/summary/210"/>
    <hyperlink ref="C115" r:id="rId112" display="http://mudam.nilim.go.jp/chronology/summary/214"/>
    <hyperlink ref="C116" r:id="rId113" display="http://mudam.nilim.go.jp/chronology/summary/216"/>
    <hyperlink ref="C117" r:id="rId114" display="http://mudam.nilim.go.jp/chronology/summary/218"/>
    <hyperlink ref="C118" r:id="rId115" display="http://mudam.nilim.go.jp/chronology/summary/624"/>
    <hyperlink ref="C119" r:id="rId116" display="http://mudam.nilim.go.jp/chronology/summary/209"/>
    <hyperlink ref="C120" r:id="rId117" display="http://mudam.nilim.go.jp/chronology/summary/211"/>
    <hyperlink ref="C121" r:id="rId118" display="http://mudam.nilim.go.jp/chronology/summary/219"/>
    <hyperlink ref="C122" r:id="rId119" display="http://mudam.nilim.go.jp/chronology/summary/213"/>
    <hyperlink ref="C123" r:id="rId120" display="http://mudam.nilim.go.jp/chronology/summary/217"/>
    <hyperlink ref="C124" r:id="rId121" display="http://mudam.nilim.go.jp/chronology/summary/220"/>
    <hyperlink ref="C125" r:id="rId122" display="http://mudam.nilim.go.jp/chronology/summary/215"/>
    <hyperlink ref="C126" r:id="rId123" display="http://mudam.nilim.go.jp/chronology/summary/212"/>
    <hyperlink ref="C127" r:id="rId124" display="http://mudam.nilim.go.jp/chronology/summary/584"/>
    <hyperlink ref="C128" r:id="rId125" display="http://mudam.nilim.go.jp/chronology/summary/28"/>
    <hyperlink ref="C129" r:id="rId126" display="http://mudam.nilim.go.jp/chronology/summary/30"/>
    <hyperlink ref="C130" r:id="rId127" display="http://mudam.nilim.go.jp/chronology/summary/46"/>
    <hyperlink ref="C131" r:id="rId128" display="http://mudam.nilim.go.jp/chronology/summary/221"/>
    <hyperlink ref="C132" r:id="rId129" display="http://mudam.nilim.go.jp/chronology/summary/222"/>
    <hyperlink ref="C133" r:id="rId130" display="http://mudam.nilim.go.jp/chronology/summary/224"/>
    <hyperlink ref="C134" r:id="rId131" display="http://mudam.nilim.go.jp/chronology/summary/228"/>
    <hyperlink ref="C135" r:id="rId132" display="http://mudam.nilim.go.jp/chronology/summary/229"/>
    <hyperlink ref="C136" r:id="rId133" display="http://mudam.nilim.go.jp/chronology/summary/230"/>
    <hyperlink ref="C137" r:id="rId134" display="http://mudam.nilim.go.jp/chronology/summary/223"/>
    <hyperlink ref="C138" r:id="rId135" display="http://mudam.nilim.go.jp/chronology/summary/225"/>
    <hyperlink ref="C139" r:id="rId136" display="http://mudam.nilim.go.jp/chronology/summary/226"/>
    <hyperlink ref="C140" r:id="rId137" display="http://mudam.nilim.go.jp/chronology/summary/227"/>
    <hyperlink ref="C141" r:id="rId138" display="http://mudam.nilim.go.jp/chronology/summary/653"/>
    <hyperlink ref="C142" r:id="rId139" display="http://mudam.nilim.go.jp/chronology/summary/235"/>
    <hyperlink ref="C143" r:id="rId140" display="http://mudam.nilim.go.jp/chronology/summary/234"/>
    <hyperlink ref="C144" r:id="rId141" display="http://mudam.nilim.go.jp/chronology/summary/231"/>
    <hyperlink ref="C145" r:id="rId142" display="http://mudam.nilim.go.jp/chronology/summary/236"/>
    <hyperlink ref="C146" r:id="rId143" display="http://mudam.nilim.go.jp/chronology/summary/232"/>
    <hyperlink ref="C147" r:id="rId144" display="http://mudam.nilim.go.jp/chronology/summary/237"/>
    <hyperlink ref="C148" r:id="rId145" display="http://mudam.nilim.go.jp/chronology/summary/233"/>
    <hyperlink ref="C149" r:id="rId146" display="http://mudam.nilim.go.jp/chronology/summary/126"/>
    <hyperlink ref="C150" r:id="rId147" display="http://mudam.nilim.go.jp/chronology/summary/127"/>
    <hyperlink ref="C151" r:id="rId148" display="http://mudam.nilim.go.jp/chronology/summary/37"/>
    <hyperlink ref="C152" r:id="rId149" display="http://mudam.nilim.go.jp/chronology/summary/38"/>
    <hyperlink ref="C153" r:id="rId150" display="http://mudam.nilim.go.jp/chronology/summary/39"/>
    <hyperlink ref="C154" r:id="rId151" display="http://mudam.nilim.go.jp/chronology/summary/40"/>
    <hyperlink ref="C155" r:id="rId152" display="http://mudam.nilim.go.jp/chronology/summary/239"/>
    <hyperlink ref="C156" r:id="rId153" display="http://mudam.nilim.go.jp/chronology/summary/238"/>
    <hyperlink ref="C157" r:id="rId154" display="http://mudam.nilim.go.jp/chronology/summary/243"/>
    <hyperlink ref="C158" r:id="rId155" display="http://mudam.nilim.go.jp/chronology/summary/242"/>
    <hyperlink ref="C159" r:id="rId156" display="http://mudam.nilim.go.jp/chronology/summary/244"/>
    <hyperlink ref="C160" r:id="rId157" display="http://mudam.nilim.go.jp/chronology/summary/240"/>
    <hyperlink ref="C161" r:id="rId158" display="http://mudam.nilim.go.jp/chronology/summary/241"/>
    <hyperlink ref="C162" r:id="rId159" display="http://mudam.nilim.go.jp/chronology/summary/586"/>
    <hyperlink ref="C163" r:id="rId160" display="http://mudam.nilim.go.jp/chronology/summary/585"/>
    <hyperlink ref="C164" r:id="rId161" display="http://mudam.nilim.go.jp/chronology/summary/635"/>
    <hyperlink ref="C165" r:id="rId162" display="http://mudam.nilim.go.jp/chronology/summary/35"/>
    <hyperlink ref="C166" r:id="rId163" display="http://mudam.nilim.go.jp/chronology/summary/36"/>
    <hyperlink ref="C167" r:id="rId164" display="http://mudam.nilim.go.jp/chronology/summary/33"/>
    <hyperlink ref="C168" r:id="rId165" display="http://mudam.nilim.go.jp/chronology/summary/34"/>
    <hyperlink ref="C169" r:id="rId166" display="http://mudam.nilim.go.jp/chronology/summary/246"/>
    <hyperlink ref="C170" r:id="rId167" display="http://mudam.nilim.go.jp/chronology/summary/249"/>
    <hyperlink ref="C171" r:id="rId168" display="http://mudam.nilim.go.jp/chronology/summary/248"/>
    <hyperlink ref="C172" r:id="rId169" display="http://mudam.nilim.go.jp/chronology/summary/251"/>
    <hyperlink ref="C173" r:id="rId170" display="http://mudam.nilim.go.jp/chronology/summary/250"/>
    <hyperlink ref="C174" r:id="rId171" display="http://mudam.nilim.go.jp/chronology/summary/245"/>
    <hyperlink ref="C175" r:id="rId172" display="http://mudam.nilim.go.jp/chronology/summary/247"/>
    <hyperlink ref="C176" r:id="rId173" display="http://mudam.nilim.go.jp/chronology/summary/99"/>
    <hyperlink ref="C177" r:id="rId174" display="http://mudam.nilim.go.jp/chronology/summary/97"/>
    <hyperlink ref="C178" r:id="rId175" display="http://mudam.nilim.go.jp/chronology/summary/100"/>
    <hyperlink ref="C179" r:id="rId176" display="http://mudam.nilim.go.jp/chronology/summary/41"/>
    <hyperlink ref="C180" r:id="rId177" display="http://mudam.nilim.go.jp/chronology/summary/141"/>
    <hyperlink ref="C181" r:id="rId178" display="http://mudam.nilim.go.jp/chronology/summary/125"/>
    <hyperlink ref="C182" r:id="rId179" display="http://mudam.nilim.go.jp/chronology/summary/252"/>
    <hyperlink ref="C183" r:id="rId180" display="http://mudam.nilim.go.jp/chronology/summary/254"/>
    <hyperlink ref="C184" r:id="rId181" display="http://mudam.nilim.go.jp/chronology/summary/253"/>
    <hyperlink ref="C185" r:id="rId182" display="http://mudam.nilim.go.jp/chronology/summary/98"/>
    <hyperlink ref="C186" r:id="rId183" display="http://mudam.nilim.go.jp/chronology/summary/117"/>
    <hyperlink ref="C187" r:id="rId184" display="http://mudam.nilim.go.jp/chronology/summary/114"/>
    <hyperlink ref="C188" r:id="rId185" display="http://mudam.nilim.go.jp/chronology/summary/654"/>
    <hyperlink ref="C189" r:id="rId186" display="http://mudam.nilim.go.jp/chronology/summary/142"/>
    <hyperlink ref="C190" r:id="rId187" display="http://mudam.nilim.go.jp/chronology/summary/256"/>
    <hyperlink ref="C191" r:id="rId188" display="http://mudam.nilim.go.jp/chronology/summary/255"/>
    <hyperlink ref="C192" r:id="rId189" display="http://mudam.nilim.go.jp/chronology/summary/258"/>
    <hyperlink ref="C193" r:id="rId190" display="http://mudam.nilim.go.jp/chronology/summary/259"/>
    <hyperlink ref="C194" r:id="rId191" display="http://mudam.nilim.go.jp/chronology/summary/257"/>
    <hyperlink ref="C195" r:id="rId192" display="http://mudam.nilim.go.jp/chronology/summary/42"/>
    <hyperlink ref="C196" r:id="rId193" display="http://mudam.nilim.go.jp/chronology/summary/260"/>
    <hyperlink ref="C197" r:id="rId194" display="http://mudam.nilim.go.jp/chronology/summary/261"/>
    <hyperlink ref="C198" r:id="rId195" display="http://mudam.nilim.go.jp/chronology/summary/588"/>
    <hyperlink ref="C199" r:id="rId196" display="http://mudam.nilim.go.jp/chronology/summary/591"/>
    <hyperlink ref="C200" r:id="rId197" display="http://mudam.nilim.go.jp/chronology/summary/590"/>
    <hyperlink ref="C201" r:id="rId198" display="http://mudam.nilim.go.jp/chronology/summary/589"/>
    <hyperlink ref="C202" r:id="rId199" display="http://mudam.nilim.go.jp/chronology/summary/587"/>
    <hyperlink ref="C203" r:id="rId200" display="http://mudam.nilim.go.jp/chronology/summary/47"/>
    <hyperlink ref="C204" r:id="rId201" display="http://mudam.nilim.go.jp/chronology/summary/43"/>
    <hyperlink ref="C205" r:id="rId202" display="http://mudam.nilim.go.jp/chronology/summary/274"/>
    <hyperlink ref="C206" r:id="rId203" display="http://mudam.nilim.go.jp/chronology/summary/268"/>
    <hyperlink ref="C207" r:id="rId204" display="http://mudam.nilim.go.jp/chronology/summary/271"/>
    <hyperlink ref="C208" r:id="rId205" display="http://mudam.nilim.go.jp/chronology/summary/282"/>
    <hyperlink ref="C209" r:id="rId206" display="http://mudam.nilim.go.jp/chronology/summary/276"/>
    <hyperlink ref="C210" r:id="rId207" display="http://mudam.nilim.go.jp/chronology/summary/269"/>
    <hyperlink ref="C211" r:id="rId208" display="http://mudam.nilim.go.jp/chronology/summary/283"/>
    <hyperlink ref="C212" r:id="rId209" display="http://mudam.nilim.go.jp/chronology/summary/273"/>
    <hyperlink ref="C213" r:id="rId210" display="http://mudam.nilim.go.jp/chronology/summary/284"/>
    <hyperlink ref="C214" r:id="rId211" display="http://mudam.nilim.go.jp/chronology/summary/272"/>
    <hyperlink ref="C215" r:id="rId212" display="http://mudam.nilim.go.jp/chronology/summary/280"/>
    <hyperlink ref="C216" r:id="rId213" display="http://mudam.nilim.go.jp/chronology/summary/285"/>
    <hyperlink ref="C217" r:id="rId214" display="http://mudam.nilim.go.jp/chronology/summary/279"/>
    <hyperlink ref="C218" r:id="rId215" display="http://mudam.nilim.go.jp/chronology/summary/278"/>
    <hyperlink ref="C219" r:id="rId216" display="http://mudam.nilim.go.jp/chronology/summary/281"/>
    <hyperlink ref="C220" r:id="rId217" display="http://mudam.nilim.go.jp/chronology/summary/270"/>
    <hyperlink ref="C221" r:id="rId218" display="http://mudam.nilim.go.jp/chronology/summary/286"/>
    <hyperlink ref="C222" r:id="rId219" display="http://mudam.nilim.go.jp/chronology/summary/275"/>
    <hyperlink ref="C223" r:id="rId220" display="http://mudam.nilim.go.jp/chronology/summary/277"/>
    <hyperlink ref="C224" r:id="rId221" display="http://mudam.nilim.go.jp/chronology/summary/636"/>
    <hyperlink ref="C225" r:id="rId222" display="http://mudam.nilim.go.jp/chronology/summary/48"/>
    <hyperlink ref="C226" r:id="rId223" display="http://mudam.nilim.go.jp/chronology/summary/302"/>
    <hyperlink ref="C227" r:id="rId224" display="http://mudam.nilim.go.jp/chronology/summary/305"/>
    <hyperlink ref="C228" r:id="rId225" display="http://mudam.nilim.go.jp/chronology/summary/306"/>
    <hyperlink ref="C229" r:id="rId226" display="http://mudam.nilim.go.jp/chronology/summary/304"/>
    <hyperlink ref="C230" r:id="rId227" display="http://mudam.nilim.go.jp/chronology/summary/311"/>
    <hyperlink ref="C231" r:id="rId228" display="http://mudam.nilim.go.jp/chronology/summary/303"/>
    <hyperlink ref="C232" r:id="rId229" display="http://mudam.nilim.go.jp/chronology/summary/316"/>
    <hyperlink ref="C233" r:id="rId230" display="http://mudam.nilim.go.jp/chronology/summary/308"/>
    <hyperlink ref="C234" r:id="rId231" display="http://mudam.nilim.go.jp/chronology/summary/313"/>
    <hyperlink ref="C235" r:id="rId232" display="http://mudam.nilim.go.jp/chronology/summary/315"/>
    <hyperlink ref="C236" r:id="rId233" display="http://mudam.nilim.go.jp/chronology/summary/307"/>
    <hyperlink ref="C237" r:id="rId234" display="http://mudam.nilim.go.jp/chronology/summary/314"/>
    <hyperlink ref="C238" r:id="rId235" display="http://mudam.nilim.go.jp/chronology/summary/309"/>
    <hyperlink ref="C239" r:id="rId236" display="http://mudam.nilim.go.jp/chronology/summary/310"/>
    <hyperlink ref="C240" r:id="rId237" display="http://mudam.nilim.go.jp/chronology/summary/317"/>
    <hyperlink ref="C241" r:id="rId238" display="http://mudam.nilim.go.jp/chronology/summary/312"/>
    <hyperlink ref="C242" r:id="rId239" display="http://mudam.nilim.go.jp/chronology/summary/44"/>
    <hyperlink ref="C243" r:id="rId240" display="http://mudam.nilim.go.jp/chronology/summary/319"/>
    <hyperlink ref="C244" r:id="rId241" display="http://mudam.nilim.go.jp/chronology/summary/320"/>
    <hyperlink ref="C245" r:id="rId242" display="http://mudam.nilim.go.jp/chronology/summary/322"/>
    <hyperlink ref="C246" r:id="rId243" display="http://mudam.nilim.go.jp/chronology/summary/326"/>
    <hyperlink ref="C247" r:id="rId244" display="http://mudam.nilim.go.jp/chronology/summary/323"/>
    <hyperlink ref="C248" r:id="rId245" display="http://mudam.nilim.go.jp/chronology/summary/321"/>
    <hyperlink ref="C249" r:id="rId246" display="http://mudam.nilim.go.jp/chronology/summary/325"/>
    <hyperlink ref="C250" r:id="rId247" display="http://mudam.nilim.go.jp/chronology/summary/324"/>
    <hyperlink ref="C251" r:id="rId248" display="http://mudam.nilim.go.jp/chronology/summary/327"/>
    <hyperlink ref="C252" r:id="rId249" display="http://mudam.nilim.go.jp/chronology/summary/328"/>
    <hyperlink ref="C253" r:id="rId250" display="http://mudam.nilim.go.jp/chronology/summary/318"/>
    <hyperlink ref="C254" r:id="rId251" display="http://mudam.nilim.go.jp/chronology/summary/600"/>
    <hyperlink ref="C255" r:id="rId252" display="http://mudam.nilim.go.jp/chronology/summary/639"/>
    <hyperlink ref="C256" r:id="rId253" display="http://mudam.nilim.go.jp/chronology/summary/599"/>
    <hyperlink ref="C257" r:id="rId254" display="http://mudam.nilim.go.jp/chronology/summary/60"/>
    <hyperlink ref="C258" r:id="rId255" display="http://mudam.nilim.go.jp/chronology/summary/61"/>
    <hyperlink ref="C259" r:id="rId256" display="http://mudam.nilim.go.jp/chronology/summary/129"/>
    <hyperlink ref="C260" r:id="rId257" display="http://mudam.nilim.go.jp/chronology/summary/343"/>
    <hyperlink ref="C261" r:id="rId258" display="http://mudam.nilim.go.jp/chronology/summary/344"/>
    <hyperlink ref="C262" r:id="rId259" display="http://mudam.nilim.go.jp/chronology/summary/342"/>
    <hyperlink ref="C263" r:id="rId260" display="http://mudam.nilim.go.jp/chronology/summary/347"/>
    <hyperlink ref="C264" r:id="rId261" display="http://mudam.nilim.go.jp/chronology/summary/345"/>
    <hyperlink ref="C265" r:id="rId262" display="http://mudam.nilim.go.jp/chronology/summary/346"/>
    <hyperlink ref="C266" r:id="rId263" display="http://mudam.nilim.go.jp/chronology/summary/348"/>
    <hyperlink ref="C267" r:id="rId264" display="http://mudam.nilim.go.jp/chronology/summary/262"/>
    <hyperlink ref="C268" r:id="rId265" display="http://mudam.nilim.go.jp/chronology/summary/264"/>
    <hyperlink ref="C269" r:id="rId266" display="http://mudam.nilim.go.jp/chronology/summary/263"/>
    <hyperlink ref="C270" r:id="rId267" display="http://mudam.nilim.go.jp/chronology/summary/267"/>
    <hyperlink ref="C271" r:id="rId268" display="http://mudam.nilim.go.jp/chronology/summary/266"/>
    <hyperlink ref="C272" r:id="rId269" display="http://mudam.nilim.go.jp/chronology/summary/265"/>
    <hyperlink ref="C273" r:id="rId270" display="http://mudam.nilim.go.jp/chronology/summary/594"/>
    <hyperlink ref="C274" r:id="rId271" display="http://mudam.nilim.go.jp/chronology/summary/647"/>
    <hyperlink ref="C275" r:id="rId272" display="http://mudam.nilim.go.jp/chronology/summary/593"/>
    <hyperlink ref="C276" r:id="rId273" display="http://mudam.nilim.go.jp/chronology/summary/45"/>
    <hyperlink ref="C277" r:id="rId274" display="http://mudam.nilim.go.jp/chronology/summary/50"/>
    <hyperlink ref="C278" r:id="rId275" display="http://mudam.nilim.go.jp/chronology/summary/51"/>
    <hyperlink ref="C279" r:id="rId276" display="http://mudam.nilim.go.jp/chronology/summary/288"/>
    <hyperlink ref="C280" r:id="rId277" display="http://mudam.nilim.go.jp/chronology/summary/289"/>
    <hyperlink ref="C281" r:id="rId278" display="http://mudam.nilim.go.jp/chronology/summary/301"/>
    <hyperlink ref="C282" r:id="rId279" display="http://mudam.nilim.go.jp/chronology/summary/292"/>
    <hyperlink ref="C283" r:id="rId280" display="http://mudam.nilim.go.jp/chronology/summary/293"/>
    <hyperlink ref="C284" r:id="rId281" display="http://mudam.nilim.go.jp/chronology/summary/290"/>
    <hyperlink ref="C285" r:id="rId282" display="http://mudam.nilim.go.jp/chronology/summary/299"/>
    <hyperlink ref="C286" r:id="rId283" display="http://mudam.nilim.go.jp/chronology/summary/295"/>
    <hyperlink ref="C287" r:id="rId284" display="http://mudam.nilim.go.jp/chronology/summary/300"/>
    <hyperlink ref="C288" r:id="rId285" display="http://mudam.nilim.go.jp/chronology/summary/294"/>
    <hyperlink ref="C289" r:id="rId286" display="http://mudam.nilim.go.jp/chronology/summary/592"/>
    <hyperlink ref="C290" r:id="rId287" display="http://mudam.nilim.go.jp/chronology/summary/291"/>
    <hyperlink ref="C291" r:id="rId288" display="http://mudam.nilim.go.jp/chronology/summary/287"/>
    <hyperlink ref="C292" r:id="rId289" display="http://mudam.nilim.go.jp/chronology/summary/296"/>
    <hyperlink ref="C293" r:id="rId290" display="http://mudam.nilim.go.jp/chronology/summary/298"/>
    <hyperlink ref="C294" r:id="rId291" display="http://mudam.nilim.go.jp/chronology/summary/297"/>
    <hyperlink ref="C295" r:id="rId292" display="http://mudam.nilim.go.jp/chronology/summary/623"/>
    <hyperlink ref="C296" r:id="rId293" display="http://mudam.nilim.go.jp/chronology/summary/103"/>
    <hyperlink ref="C297" r:id="rId294" display="http://mudam.nilim.go.jp/chronology/summary/595"/>
    <hyperlink ref="C298" r:id="rId295" display="http://mudam.nilim.go.jp/chronology/summary/597"/>
    <hyperlink ref="C299" r:id="rId296" display="http://mudam.nilim.go.jp/chronology/summary/596"/>
    <hyperlink ref="C300" r:id="rId297" display="http://mudam.nilim.go.jp/chronology/summary/638"/>
    <hyperlink ref="C301" r:id="rId298" display="http://mudam.nilim.go.jp/chronology/summary/58"/>
    <hyperlink ref="C302" r:id="rId299" display="http://mudam.nilim.go.jp/chronology/summary/55"/>
    <hyperlink ref="C303" r:id="rId300" display="http://mudam.nilim.go.jp/chronology/summary/54"/>
    <hyperlink ref="C304" r:id="rId301" display="http://mudam.nilim.go.jp/chronology/summary/53"/>
    <hyperlink ref="C305" r:id="rId302" display="http://mudam.nilim.go.jp/chronology/summary/333"/>
    <hyperlink ref="C306" r:id="rId303" display="http://mudam.nilim.go.jp/chronology/summary/330"/>
    <hyperlink ref="C307" r:id="rId304" display="http://mudam.nilim.go.jp/chronology/summary/332"/>
    <hyperlink ref="C308" r:id="rId305" display="http://mudam.nilim.go.jp/chronology/summary/331"/>
    <hyperlink ref="C309" r:id="rId306" display="http://mudam.nilim.go.jp/chronology/summary/329"/>
    <hyperlink ref="C310" r:id="rId307" display="http://mudam.nilim.go.jp/chronology/summary/102"/>
    <hyperlink ref="C311" r:id="rId308" display="http://mudam.nilim.go.jp/chronology/summary/101"/>
    <hyperlink ref="C312" r:id="rId309" display="http://mudam.nilim.go.jp/chronology/summary/118"/>
    <hyperlink ref="C313" r:id="rId310" display="http://mudam.nilim.go.jp/chronology/summary/652"/>
    <hyperlink ref="C314" r:id="rId311" display="http://mudam.nilim.go.jp/chronology/summary/57"/>
    <hyperlink ref="C315" r:id="rId312" display="http://mudam.nilim.go.jp/chronology/summary/334"/>
    <hyperlink ref="C316" r:id="rId313" display="http://mudam.nilim.go.jp/chronology/summary/335"/>
    <hyperlink ref="C317" r:id="rId314" display="http://mudam.nilim.go.jp/chronology/summary/336"/>
    <hyperlink ref="C318" r:id="rId315" display="http://mudam.nilim.go.jp/chronology/summary/637"/>
    <hyperlink ref="C319" r:id="rId316" display="http://mudam.nilim.go.jp/chronology/summary/52"/>
    <hyperlink ref="C320" r:id="rId317" display="http://mudam.nilim.go.jp/chronology/summary/143"/>
    <hyperlink ref="C321" r:id="rId318" display="http://mudam.nilim.go.jp/chronology/summary/337"/>
    <hyperlink ref="C322" r:id="rId319" display="http://mudam.nilim.go.jp/chronology/summary/338"/>
    <hyperlink ref="C323" r:id="rId320" display="http://mudam.nilim.go.jp/chronology/summary/598"/>
    <hyperlink ref="C324" r:id="rId321" display="http://mudam.nilim.go.jp/chronology/summary/56"/>
    <hyperlink ref="C325" r:id="rId322" display="http://mudam.nilim.go.jp/chronology/summary/339"/>
    <hyperlink ref="C326" r:id="rId323" display="http://mudam.nilim.go.jp/chronology/summary/340"/>
    <hyperlink ref="C327" r:id="rId324" display="http://mudam.nilim.go.jp/chronology/summary/341"/>
    <hyperlink ref="C328" r:id="rId325" display="http://mudam.nilim.go.jp/chronology/summary/128"/>
    <hyperlink ref="C329" r:id="rId326" display="http://mudam.nilim.go.jp/chronology/summary/105"/>
    <hyperlink ref="C330" r:id="rId327" display="http://mudam.nilim.go.jp/chronology/summary/115"/>
    <hyperlink ref="C331" r:id="rId328" display="http://mudam.nilim.go.jp/chronology/summary/626"/>
    <hyperlink ref="C332" r:id="rId329" display="http://mudam.nilim.go.jp/chronology/summary/353"/>
    <hyperlink ref="C333" r:id="rId330" display="http://mudam.nilim.go.jp/chronology/summary/352"/>
    <hyperlink ref="C334" r:id="rId331" display="http://mudam.nilim.go.jp/chronology/summary/354"/>
    <hyperlink ref="C335" r:id="rId332" display="http://mudam.nilim.go.jp/chronology/summary/351"/>
    <hyperlink ref="C336" r:id="rId333" display="http://mudam.nilim.go.jp/chronology/summary/350"/>
    <hyperlink ref="C337" r:id="rId334" display="http://mudam.nilim.go.jp/chronology/summary/349"/>
    <hyperlink ref="C338" r:id="rId335" display="http://mudam.nilim.go.jp/chronology/summary/131"/>
    <hyperlink ref="C339" r:id="rId336" display="http://mudam.nilim.go.jp/chronology/summary/59"/>
    <hyperlink ref="C340" r:id="rId337" display="http://mudam.nilim.go.jp/chronology/summary/355"/>
    <hyperlink ref="C341" r:id="rId338" display="http://mudam.nilim.go.jp/chronology/summary/356"/>
    <hyperlink ref="C342" r:id="rId339" display="http://mudam.nilim.go.jp/chronology/summary/109"/>
    <hyperlink ref="C343" r:id="rId340" display="http://mudam.nilim.go.jp/chronology/summary/106"/>
    <hyperlink ref="C344" r:id="rId341" display="http://mudam.nilim.go.jp/chronology/summary/601"/>
    <hyperlink ref="C345" r:id="rId342" display="http://mudam.nilim.go.jp/chronology/summary/357"/>
    <hyperlink ref="C346" r:id="rId343" display="http://mudam.nilim.go.jp/chronology/summary/358"/>
    <hyperlink ref="C347" r:id="rId344" display="http://mudam.nilim.go.jp/chronology/summary/602"/>
    <hyperlink ref="C348" r:id="rId345" display="http://mudam.nilim.go.jp/chronology/summary/130"/>
    <hyperlink ref="C349" r:id="rId346" display="http://mudam.nilim.go.jp/chronology/summary/365"/>
    <hyperlink ref="C350" r:id="rId347" display="http://mudam.nilim.go.jp/chronology/summary/361"/>
    <hyperlink ref="C351" r:id="rId348" display="http://mudam.nilim.go.jp/chronology/summary/359"/>
    <hyperlink ref="C352" r:id="rId349" display="http://mudam.nilim.go.jp/chronology/summary/374"/>
    <hyperlink ref="C353" r:id="rId350" display="http://mudam.nilim.go.jp/chronology/summary/376"/>
    <hyperlink ref="C354" r:id="rId351" display="http://mudam.nilim.go.jp/chronology/summary/375"/>
    <hyperlink ref="C355" r:id="rId352" display="http://mudam.nilim.go.jp/chronology/summary/377"/>
    <hyperlink ref="C356" r:id="rId353" display="http://mudam.nilim.go.jp/chronology/summary/368"/>
    <hyperlink ref="C357" r:id="rId354" display="http://mudam.nilim.go.jp/chronology/summary/370"/>
    <hyperlink ref="C358" r:id="rId355" display="http://mudam.nilim.go.jp/chronology/summary/373"/>
    <hyperlink ref="C359" r:id="rId356" display="http://mudam.nilim.go.jp/chronology/summary/372"/>
    <hyperlink ref="C360" r:id="rId357" display="http://mudam.nilim.go.jp/chronology/summary/371"/>
    <hyperlink ref="C361" r:id="rId358" display="http://mudam.nilim.go.jp/chronology/summary/378"/>
    <hyperlink ref="C362" r:id="rId359" display="http://mudam.nilim.go.jp/chronology/summary/367"/>
    <hyperlink ref="C363" r:id="rId360" display="http://mudam.nilim.go.jp/chronology/summary/364"/>
    <hyperlink ref="C364" r:id="rId361" display="http://mudam.nilim.go.jp/chronology/summary/362"/>
    <hyperlink ref="C365" r:id="rId362" display="http://mudam.nilim.go.jp/chronology/summary/360"/>
    <hyperlink ref="C366" r:id="rId363" display="http://mudam.nilim.go.jp/chronology/summary/369"/>
    <hyperlink ref="C367" r:id="rId364" display="http://mudam.nilim.go.jp/chronology/summary/363"/>
    <hyperlink ref="C368" r:id="rId365" display="http://mudam.nilim.go.jp/chronology/summary/366"/>
    <hyperlink ref="C369" r:id="rId366" display="http://mudam.nilim.go.jp/chronology/summary/107"/>
    <hyperlink ref="C370" r:id="rId367" display="http://mudam.nilim.go.jp/chronology/summary/121"/>
    <hyperlink ref="C371" r:id="rId368" display="http://mudam.nilim.go.jp/chronology/summary/62"/>
    <hyperlink ref="C372" r:id="rId369" display="http://mudam.nilim.go.jp/chronology/summary/379"/>
    <hyperlink ref="C373" r:id="rId370" display="http://mudam.nilim.go.jp/chronology/summary/380"/>
    <hyperlink ref="C374" r:id="rId371" display="http://mudam.nilim.go.jp/chronology/summary/382"/>
    <hyperlink ref="C375" r:id="rId372" display="http://mudam.nilim.go.jp/chronology/summary/381"/>
    <hyperlink ref="C376" r:id="rId373" display="http://mudam.nilim.go.jp/chronology/summary/383"/>
    <hyperlink ref="C377" r:id="rId374" display="http://mudam.nilim.go.jp/chronology/summary/108"/>
    <hyperlink ref="C378" r:id="rId375" display="http://mudam.nilim.go.jp/chronology/summary/104"/>
    <hyperlink ref="C379" r:id="rId376" display="http://mudam.nilim.go.jp/chronology/summary/144"/>
    <hyperlink ref="C380" r:id="rId377" display="http://mudam.nilim.go.jp/chronology/summary/385"/>
    <hyperlink ref="C381" r:id="rId378" display="http://mudam.nilim.go.jp/chronology/summary/387"/>
    <hyperlink ref="C382" r:id="rId379" display="http://mudam.nilim.go.jp/chronology/summary/386"/>
    <hyperlink ref="C383" r:id="rId380" display="http://mudam.nilim.go.jp/chronology/summary/384"/>
    <hyperlink ref="C384" r:id="rId381" display="http://mudam.nilim.go.jp/chronology/summary/388"/>
    <hyperlink ref="C385" r:id="rId382" display="http://mudam.nilim.go.jp/chronology/summary/63"/>
    <hyperlink ref="C386" r:id="rId383" display="http://mudam.nilim.go.jp/chronology/summary/73"/>
    <hyperlink ref="C387" r:id="rId384" display="http://mudam.nilim.go.jp/chronology/summary/389"/>
    <hyperlink ref="C388" r:id="rId385" display="http://mudam.nilim.go.jp/chronology/summary/391"/>
    <hyperlink ref="C389" r:id="rId386" display="http://mudam.nilim.go.jp/chronology/summary/392"/>
    <hyperlink ref="C390" r:id="rId387" display="http://mudam.nilim.go.jp/chronology/summary/390"/>
    <hyperlink ref="C391" r:id="rId388" display="http://mudam.nilim.go.jp/chronology/summary/393"/>
    <hyperlink ref="C392" r:id="rId389" display="http://mudam.nilim.go.jp/chronology/summary/605"/>
    <hyperlink ref="C393" r:id="rId390" display="http://mudam.nilim.go.jp/chronology/summary/606"/>
    <hyperlink ref="C394" r:id="rId391" display="http://mudam.nilim.go.jp/chronology/summary/607"/>
    <hyperlink ref="C395" r:id="rId392" display="http://mudam.nilim.go.jp/chronology/summary/72"/>
    <hyperlink ref="C396" r:id="rId393" display="http://mudam.nilim.go.jp/chronology/summary/71"/>
    <hyperlink ref="C397" r:id="rId394" display="http://mudam.nilim.go.jp/chronology/summary/397"/>
    <hyperlink ref="C398" r:id="rId395" display="http://mudam.nilim.go.jp/chronology/summary/403"/>
    <hyperlink ref="C399" r:id="rId396" display="http://mudam.nilim.go.jp/chronology/summary/394"/>
    <hyperlink ref="C400" r:id="rId397" display="http://mudam.nilim.go.jp/chronology/summary/396"/>
    <hyperlink ref="C401" r:id="rId398" display="http://mudam.nilim.go.jp/chronology/summary/604"/>
    <hyperlink ref="C402" r:id="rId399" display="http://mudam.nilim.go.jp/chronology/summary/399"/>
    <hyperlink ref="C403" r:id="rId400" display="http://mudam.nilim.go.jp/chronology/summary/402"/>
    <hyperlink ref="C404" r:id="rId401" display="http://mudam.nilim.go.jp/chronology/summary/400"/>
    <hyperlink ref="C405" r:id="rId402" display="http://mudam.nilim.go.jp/chronology/summary/395"/>
    <hyperlink ref="C406" r:id="rId403" display="http://mudam.nilim.go.jp/chronology/summary/398"/>
    <hyperlink ref="C407" r:id="rId404" display="http://mudam.nilim.go.jp/chronology/summary/401"/>
    <hyperlink ref="C408" r:id="rId405" display="http://mudam.nilim.go.jp/chronology/summary/404"/>
    <hyperlink ref="C409" r:id="rId406" display="http://mudam.nilim.go.jp/chronology/summary/69"/>
    <hyperlink ref="C410" r:id="rId407" display="http://mudam.nilim.go.jp/chronology/summary/132"/>
    <hyperlink ref="C411" r:id="rId408" display="http://mudam.nilim.go.jp/chronology/summary/406"/>
    <hyperlink ref="C412" r:id="rId409" display="http://mudam.nilim.go.jp/chronology/summary/408"/>
    <hyperlink ref="C413" r:id="rId410" display="http://mudam.nilim.go.jp/chronology/summary/405"/>
    <hyperlink ref="C414" r:id="rId411" display="http://mudam.nilim.go.jp/chronology/summary/411"/>
    <hyperlink ref="C415" r:id="rId412" display="http://mudam.nilim.go.jp/chronology/summary/412"/>
    <hyperlink ref="C416" r:id="rId413" display="http://mudam.nilim.go.jp/chronology/summary/409"/>
    <hyperlink ref="C417" r:id="rId414" display="http://mudam.nilim.go.jp/chronology/summary/413"/>
    <hyperlink ref="C418" r:id="rId415" display="http://mudam.nilim.go.jp/chronology/summary/415"/>
    <hyperlink ref="C419" r:id="rId416" display="http://mudam.nilim.go.jp/chronology/summary/410"/>
    <hyperlink ref="C420" r:id="rId417" display="http://mudam.nilim.go.jp/chronology/summary/407"/>
    <hyperlink ref="C421" r:id="rId418" display="http://mudam.nilim.go.jp/chronology/summary/414"/>
    <hyperlink ref="C422" r:id="rId419" display="http://mudam.nilim.go.jp/chronology/summary/416"/>
    <hyperlink ref="C423" r:id="rId420" display="http://mudam.nilim.go.jp/chronology/summary/646"/>
    <hyperlink ref="C424" r:id="rId421" display="http://mudam.nilim.go.jp/chronology/summary/70"/>
    <hyperlink ref="C425" r:id="rId422" display="http://mudam.nilim.go.jp/chronology/summary/66"/>
    <hyperlink ref="C426" r:id="rId423" display="http://mudam.nilim.go.jp/chronology/summary/64"/>
    <hyperlink ref="C427" r:id="rId424" display="http://mudam.nilim.go.jp/chronology/summary/68"/>
    <hyperlink ref="C428" r:id="rId425" display="http://mudam.nilim.go.jp/chronology/summary/67"/>
    <hyperlink ref="C429" r:id="rId426" display="http://mudam.nilim.go.jp/chronology/summary/134"/>
    <hyperlink ref="C430" r:id="rId427" display="http://mudam.nilim.go.jp/chronology/summary/133"/>
    <hyperlink ref="C431" r:id="rId428" display="http://mudam.nilim.go.jp/chronology/summary/420"/>
    <hyperlink ref="C432" r:id="rId429" display="http://mudam.nilim.go.jp/chronology/summary/418"/>
    <hyperlink ref="C433" r:id="rId430" display="http://mudam.nilim.go.jp/chronology/summary/427"/>
    <hyperlink ref="C434" r:id="rId431" display="http://mudam.nilim.go.jp/chronology/summary/426"/>
    <hyperlink ref="C435" r:id="rId432" display="http://mudam.nilim.go.jp/chronology/summary/608"/>
    <hyperlink ref="C436" r:id="rId433" display="http://mudam.nilim.go.jp/chronology/summary/424"/>
    <hyperlink ref="C437" r:id="rId434" display="http://mudam.nilim.go.jp/chronology/summary/422"/>
    <hyperlink ref="C438" r:id="rId435" display="http://mudam.nilim.go.jp/chronology/summary/423"/>
    <hyperlink ref="C439" r:id="rId436" display="http://mudam.nilim.go.jp/chronology/summary/425"/>
    <hyperlink ref="C440" r:id="rId437" display="http://mudam.nilim.go.jp/chronology/summary/417"/>
    <hyperlink ref="C441" r:id="rId438" display="http://mudam.nilim.go.jp/chronology/summary/421"/>
    <hyperlink ref="C442" r:id="rId439" display="http://mudam.nilim.go.jp/chronology/summary/419"/>
    <hyperlink ref="C443" r:id="rId440" display="http://mudam.nilim.go.jp/chronology/summary/611"/>
    <hyperlink ref="C444" r:id="rId441" display="http://mudam.nilim.go.jp/chronology/summary/648"/>
    <hyperlink ref="C445" r:id="rId442" display="http://mudam.nilim.go.jp/chronology/summary/649"/>
    <hyperlink ref="C446" r:id="rId443" display="http://mudam.nilim.go.jp/chronology/summary/651"/>
    <hyperlink ref="C447" r:id="rId444" display="http://mudam.nilim.go.jp/chronology/summary/650"/>
    <hyperlink ref="C448" r:id="rId445" display="http://mudam.nilim.go.jp/chronology/summary/609"/>
    <hyperlink ref="C449" r:id="rId446" display="http://mudam.nilim.go.jp/chronology/summary/610"/>
    <hyperlink ref="C450" r:id="rId447" display="http://mudam.nilim.go.jp/chronology/summary/65"/>
    <hyperlink ref="C451" r:id="rId448" display="http://mudam.nilim.go.jp/chronology/summary/435"/>
    <hyperlink ref="C452" r:id="rId449" display="http://mudam.nilim.go.jp/chronology/summary/433"/>
    <hyperlink ref="C453" r:id="rId450" display="http://mudam.nilim.go.jp/chronology/summary/428"/>
    <hyperlink ref="C454" r:id="rId451" display="http://mudam.nilim.go.jp/chronology/summary/437"/>
    <hyperlink ref="C455" r:id="rId452" display="http://mudam.nilim.go.jp/chronology/summary/430"/>
    <hyperlink ref="C456" r:id="rId453" display="http://mudam.nilim.go.jp/chronology/summary/429"/>
    <hyperlink ref="C457" r:id="rId454" display="http://mudam.nilim.go.jp/chronology/summary/625"/>
    <hyperlink ref="C458" r:id="rId455" display="http://mudam.nilim.go.jp/chronology/summary/432"/>
    <hyperlink ref="C459" r:id="rId456" display="http://mudam.nilim.go.jp/chronology/summary/439"/>
    <hyperlink ref="C460" r:id="rId457" display="http://mudam.nilim.go.jp/chronology/summary/444"/>
    <hyperlink ref="C461" r:id="rId458" display="http://mudam.nilim.go.jp/chronology/summary/441"/>
    <hyperlink ref="C462" r:id="rId459" display="http://mudam.nilim.go.jp/chronology/summary/443"/>
    <hyperlink ref="C463" r:id="rId460" display="http://mudam.nilim.go.jp/chronology/summary/445"/>
    <hyperlink ref="C464" r:id="rId461" display="http://mudam.nilim.go.jp/chronology/summary/434"/>
    <hyperlink ref="C465" r:id="rId462" display="http://mudam.nilim.go.jp/chronology/summary/446"/>
    <hyperlink ref="C466" r:id="rId463" display="http://mudam.nilim.go.jp/chronology/summary/438"/>
    <hyperlink ref="C467" r:id="rId464" display="http://mudam.nilim.go.jp/chronology/summary/440"/>
    <hyperlink ref="C468" r:id="rId465" display="http://mudam.nilim.go.jp/chronology/summary/431"/>
    <hyperlink ref="C469" r:id="rId466" display="http://mudam.nilim.go.jp/chronology/summary/447"/>
    <hyperlink ref="C470" r:id="rId467" display="http://mudam.nilim.go.jp/chronology/summary/442"/>
    <hyperlink ref="C471" r:id="rId468" display="http://mudam.nilim.go.jp/chronology/summary/436"/>
    <hyperlink ref="C472" r:id="rId469" display="http://mudam.nilim.go.jp/chronology/summary/136"/>
    <hyperlink ref="C473" r:id="rId470" display="http://mudam.nilim.go.jp/chronology/summary/80"/>
    <hyperlink ref="C474" r:id="rId471" display="http://mudam.nilim.go.jp/chronology/summary/448"/>
    <hyperlink ref="C475" r:id="rId472" display="http://mudam.nilim.go.jp/chronology/summary/449"/>
    <hyperlink ref="C476" r:id="rId473" display="http://mudam.nilim.go.jp/chronology/summary/450"/>
    <hyperlink ref="C477" r:id="rId474" display="http://mudam.nilim.go.jp/chronology/summary/110"/>
    <hyperlink ref="C478" r:id="rId475" display="http://mudam.nilim.go.jp/chronology/summary/135"/>
    <hyperlink ref="C479" r:id="rId476" display="http://mudam.nilim.go.jp/chronology/summary/612"/>
    <hyperlink ref="C480" r:id="rId477" display="http://mudam.nilim.go.jp/chronology/summary/615"/>
    <hyperlink ref="C481" r:id="rId478" display="http://mudam.nilim.go.jp/chronology/summary/613"/>
    <hyperlink ref="C482" r:id="rId479" display="http://mudam.nilim.go.jp/chronology/summary/614"/>
    <hyperlink ref="C483" r:id="rId480" display="http://mudam.nilim.go.jp/chronology/summary/455"/>
    <hyperlink ref="C484" r:id="rId481" display="http://mudam.nilim.go.jp/chronology/summary/459"/>
    <hyperlink ref="C485" r:id="rId482" display="http://mudam.nilim.go.jp/chronology/summary/465"/>
    <hyperlink ref="C486" r:id="rId483" display="http://mudam.nilim.go.jp/chronology/summary/464"/>
    <hyperlink ref="C487" r:id="rId484" display="http://mudam.nilim.go.jp/chronology/summary/454"/>
    <hyperlink ref="C488" r:id="rId485" display="http://mudam.nilim.go.jp/chronology/summary/462"/>
    <hyperlink ref="C489" r:id="rId486" display="http://mudam.nilim.go.jp/chronology/summary/452"/>
    <hyperlink ref="C490" r:id="rId487" display="http://mudam.nilim.go.jp/chronology/summary/461"/>
    <hyperlink ref="C491" r:id="rId488" display="http://mudam.nilim.go.jp/chronology/summary/463"/>
    <hyperlink ref="C492" r:id="rId489" display="http://mudam.nilim.go.jp/chronology/summary/460"/>
    <hyperlink ref="C493" r:id="rId490" display="http://mudam.nilim.go.jp/chronology/summary/458"/>
    <hyperlink ref="C494" r:id="rId491" display="http://mudam.nilim.go.jp/chronology/summary/453"/>
    <hyperlink ref="C495" r:id="rId492" display="http://mudam.nilim.go.jp/chronology/summary/457"/>
    <hyperlink ref="C496" r:id="rId493" display="http://mudam.nilim.go.jp/chronology/summary/451"/>
    <hyperlink ref="C497" r:id="rId494" display="http://mudam.nilim.go.jp/chronology/summary/456"/>
    <hyperlink ref="C498" r:id="rId495" display="http://mudam.nilim.go.jp/chronology/summary/640"/>
    <hyperlink ref="C499" r:id="rId496" display="http://mudam.nilim.go.jp/chronology/summary/75"/>
    <hyperlink ref="C500" r:id="rId497" display="http://mudam.nilim.go.jp/chronology/summary/79"/>
    <hyperlink ref="C501" r:id="rId498" display="http://mudam.nilim.go.jp/chronology/summary/74"/>
    <hyperlink ref="C502" r:id="rId499" display="http://mudam.nilim.go.jp/chronology/summary/76"/>
    <hyperlink ref="C503" r:id="rId500" display="http://mudam.nilim.go.jp/chronology/summary/468"/>
    <hyperlink ref="C504" r:id="rId501" display="http://mudam.nilim.go.jp/chronology/summary/469"/>
    <hyperlink ref="C505" r:id="rId502" display="http://mudam.nilim.go.jp/chronology/summary/470"/>
    <hyperlink ref="C506" r:id="rId503" display="http://mudam.nilim.go.jp/chronology/summary/466"/>
    <hyperlink ref="C507" r:id="rId504" display="http://mudam.nilim.go.jp/chronology/summary/467"/>
    <hyperlink ref="C508" r:id="rId505" display="http://mudam.nilim.go.jp/chronology/summary/471"/>
    <hyperlink ref="C509" r:id="rId506" display="http://mudam.nilim.go.jp/chronology/summary/112"/>
    <hyperlink ref="C510" r:id="rId507" display="http://mudam.nilim.go.jp/chronology/summary/116"/>
    <hyperlink ref="C511" r:id="rId508" display="http://mudam.nilim.go.jp/chronology/summary/641"/>
    <hyperlink ref="C512" r:id="rId509" display="http://mudam.nilim.go.jp/chronology/summary/617"/>
    <hyperlink ref="C513" r:id="rId510" display="http://mudam.nilim.go.jp/chronology/summary/616"/>
    <hyperlink ref="C514" r:id="rId511" display="http://mudam.nilim.go.jp/chronology/summary/77"/>
    <hyperlink ref="C515" r:id="rId512" display="http://mudam.nilim.go.jp/chronology/summary/78"/>
    <hyperlink ref="C516" r:id="rId513" display="http://mudam.nilim.go.jp/chronology/summary/472"/>
    <hyperlink ref="C517" r:id="rId514" display="http://mudam.nilim.go.jp/chronology/summary/473"/>
    <hyperlink ref="C518" r:id="rId515" display="http://mudam.nilim.go.jp/chronology/summary/475"/>
    <hyperlink ref="C519" r:id="rId516" display="http://mudam.nilim.go.jp/chronology/summary/477"/>
    <hyperlink ref="C520" r:id="rId517" display="http://mudam.nilim.go.jp/chronology/summary/476"/>
    <hyperlink ref="C521" r:id="rId518" display="http://mudam.nilim.go.jp/chronology/summary/474"/>
    <hyperlink ref="C522" r:id="rId519" display="http://mudam.nilim.go.jp/chronology/summary/111"/>
    <hyperlink ref="C523" r:id="rId520" display="http://mudam.nilim.go.jp/chronology/summary/618"/>
    <hyperlink ref="C524" r:id="rId521" display="http://mudam.nilim.go.jp/chronology/summary/643"/>
    <hyperlink ref="C525" r:id="rId522" display="http://mudam.nilim.go.jp/chronology/summary/619"/>
    <hyperlink ref="C526" r:id="rId523" display="http://mudam.nilim.go.jp/chronology/summary/145"/>
    <hyperlink ref="C527" r:id="rId524" display="http://mudam.nilim.go.jp/chronology/summary/137"/>
    <hyperlink ref="C528" r:id="rId525" display="http://mudam.nilim.go.jp/chronology/summary/483"/>
    <hyperlink ref="C529" r:id="rId526" display="http://mudam.nilim.go.jp/chronology/summary/481"/>
    <hyperlink ref="C530" r:id="rId527" display="http://mudam.nilim.go.jp/chronology/summary/478"/>
    <hyperlink ref="C531" r:id="rId528" display="http://mudam.nilim.go.jp/chronology/summary/480"/>
    <hyperlink ref="C532" r:id="rId529" display="http://mudam.nilim.go.jp/chronology/summary/485"/>
    <hyperlink ref="C533" r:id="rId530" display="http://mudam.nilim.go.jp/chronology/summary/484"/>
    <hyperlink ref="C534" r:id="rId531" display="http://mudam.nilim.go.jp/chronology/summary/482"/>
    <hyperlink ref="C535" r:id="rId532" display="http://mudam.nilim.go.jp/chronology/summary/479"/>
    <hyperlink ref="C536" r:id="rId533" display="http://mudam.nilim.go.jp/chronology/summary/491"/>
    <hyperlink ref="C537" r:id="rId534" display="http://mudam.nilim.go.jp/chronology/summary/488"/>
    <hyperlink ref="C538" r:id="rId535" display="http://mudam.nilim.go.jp/chronology/summary/487"/>
    <hyperlink ref="C539" r:id="rId536" display="http://mudam.nilim.go.jp/chronology/summary/490"/>
    <hyperlink ref="C540" r:id="rId537" display="http://mudam.nilim.go.jp/chronology/summary/489"/>
    <hyperlink ref="C541" r:id="rId538" display="http://mudam.nilim.go.jp/chronology/summary/486"/>
    <hyperlink ref="C542" r:id="rId539" display="http://mudam.nilim.go.jp/chronology/summary/492"/>
    <hyperlink ref="C543" r:id="rId540" display="http://mudam.nilim.go.jp/chronology/summary/627"/>
    <hyperlink ref="C544" r:id="rId541" display="http://mudam.nilim.go.jp/chronology/summary/113"/>
    <hyperlink ref="C545" r:id="rId542" display="http://mudam.nilim.go.jp/chronology/summary/88"/>
    <hyperlink ref="C546" r:id="rId543" display="http://mudam.nilim.go.jp/chronology/summary/86"/>
    <hyperlink ref="C547" r:id="rId544" display="http://mudam.nilim.go.jp/chronology/summary/139"/>
    <hyperlink ref="C548" r:id="rId545" display="http://mudam.nilim.go.jp/chronology/summary/493"/>
    <hyperlink ref="C549" r:id="rId546" display="http://mudam.nilim.go.jp/chronology/summary/496"/>
    <hyperlink ref="C550" r:id="rId547" display="http://mudam.nilim.go.jp/chronology/summary/497"/>
    <hyperlink ref="C551" r:id="rId548" display="http://mudam.nilim.go.jp/chronology/summary/494"/>
    <hyperlink ref="C552" r:id="rId549" display="http://mudam.nilim.go.jp/chronology/summary/503"/>
    <hyperlink ref="C553" r:id="rId550" display="http://mudam.nilim.go.jp/chronology/summary/505"/>
    <hyperlink ref="C554" r:id="rId551" display="http://mudam.nilim.go.jp/chronology/summary/495"/>
    <hyperlink ref="C555" r:id="rId552" display="http://mudam.nilim.go.jp/chronology/summary/500"/>
    <hyperlink ref="C556" r:id="rId553" display="http://mudam.nilim.go.jp/chronology/summary/501"/>
    <hyperlink ref="C557" r:id="rId554" display="http://mudam.nilim.go.jp/chronology/summary/504"/>
    <hyperlink ref="C558" r:id="rId555" display="http://mudam.nilim.go.jp/chronology/summary/502"/>
    <hyperlink ref="C559" r:id="rId556" display="http://mudam.nilim.go.jp/chronology/summary/499"/>
    <hyperlink ref="C560" r:id="rId557" display="http://mudam.nilim.go.jp/chronology/summary/498"/>
    <hyperlink ref="C561" r:id="rId558" display="http://mudam.nilim.go.jp/chronology/summary/140"/>
    <hyperlink ref="C562" r:id="rId559" display="http://mudam.nilim.go.jp/chronology/summary/620"/>
    <hyperlink ref="C563" r:id="rId560" display="http://mudam.nilim.go.jp/chronology/summary/645"/>
    <hyperlink ref="C564" r:id="rId561" display="http://mudam.nilim.go.jp/chronology/summary/621"/>
    <hyperlink ref="C565" r:id="rId562" display="http://mudam.nilim.go.jp/chronology/summary/511"/>
    <hyperlink ref="C566" r:id="rId563" display="http://mudam.nilim.go.jp/chronology/summary/510"/>
    <hyperlink ref="C567" r:id="rId564" display="http://mudam.nilim.go.jp/chronology/summary/540"/>
    <hyperlink ref="C568" r:id="rId565" display="http://mudam.nilim.go.jp/chronology/summary/524"/>
    <hyperlink ref="C569" r:id="rId566" display="http://mudam.nilim.go.jp/chronology/summary/515"/>
    <hyperlink ref="C570" r:id="rId567" display="http://mudam.nilim.go.jp/chronology/summary/523"/>
    <hyperlink ref="C571" r:id="rId568" display="http://mudam.nilim.go.jp/chronology/summary/525"/>
    <hyperlink ref="C572" r:id="rId569" display="http://mudam.nilim.go.jp/chronology/summary/530"/>
    <hyperlink ref="C573" r:id="rId570" display="http://mudam.nilim.go.jp/chronology/summary/529"/>
    <hyperlink ref="C574" r:id="rId571" display="http://mudam.nilim.go.jp/chronology/summary/533"/>
    <hyperlink ref="C575" r:id="rId572" display="http://mudam.nilim.go.jp/chronology/summary/537"/>
    <hyperlink ref="C576" r:id="rId573" display="http://mudam.nilim.go.jp/chronology/summary/527"/>
    <hyperlink ref="C577" r:id="rId574" display="http://mudam.nilim.go.jp/chronology/summary/534"/>
    <hyperlink ref="C578" r:id="rId575" display="http://mudam.nilim.go.jp/chronology/summary/522"/>
    <hyperlink ref="C579" r:id="rId576" display="http://mudam.nilim.go.jp/chronology/summary/532"/>
    <hyperlink ref="C580" r:id="rId577" display="http://mudam.nilim.go.jp/chronology/summary/536"/>
    <hyperlink ref="C581" r:id="rId578" display="http://mudam.nilim.go.jp/chronology/summary/509"/>
    <hyperlink ref="C582" r:id="rId579" display="http://mudam.nilim.go.jp/chronology/summary/538"/>
    <hyperlink ref="C583" r:id="rId580" display="http://mudam.nilim.go.jp/chronology/summary/535"/>
    <hyperlink ref="C584" r:id="rId581" display="http://mudam.nilim.go.jp/chronology/summary/526"/>
    <hyperlink ref="C585" r:id="rId582" display="http://mudam.nilim.go.jp/chronology/summary/521"/>
    <hyperlink ref="C586" r:id="rId583" display="http://mudam.nilim.go.jp/chronology/summary/518"/>
    <hyperlink ref="C587" r:id="rId584" display="http://mudam.nilim.go.jp/chronology/summary/531"/>
    <hyperlink ref="C588" r:id="rId585" display="http://mudam.nilim.go.jp/chronology/summary/517"/>
    <hyperlink ref="C589" r:id="rId586" display="http://mudam.nilim.go.jp/chronology/summary/506"/>
    <hyperlink ref="C590" r:id="rId587" display="http://mudam.nilim.go.jp/chronology/summary/507"/>
    <hyperlink ref="C591" r:id="rId588" display="http://mudam.nilim.go.jp/chronology/summary/514"/>
    <hyperlink ref="C592" r:id="rId589" display="http://mudam.nilim.go.jp/chronology/summary/513"/>
    <hyperlink ref="C593" r:id="rId590" display="http://mudam.nilim.go.jp/chronology/summary/528"/>
    <hyperlink ref="C594" r:id="rId591" display="http://mudam.nilim.go.jp/chronology/summary/516"/>
    <hyperlink ref="C595" r:id="rId592" display="http://mudam.nilim.go.jp/chronology/summary/520"/>
    <hyperlink ref="C596" r:id="rId593" display="http://mudam.nilim.go.jp/chronology/summary/512"/>
    <hyperlink ref="C597" r:id="rId594" display="http://mudam.nilim.go.jp/chronology/summary/508"/>
    <hyperlink ref="C598" r:id="rId595" display="http://mudam.nilim.go.jp/chronology/summary/519"/>
    <hyperlink ref="C599" r:id="rId596" display="http://mudam.nilim.go.jp/chronology/summary/539"/>
    <hyperlink ref="C600" r:id="rId597" display="http://mudam.nilim.go.jp/chronology/summary/644"/>
    <hyperlink ref="C601" r:id="rId598" display="http://mudam.nilim.go.jp/chronology/summary/87"/>
    <hyperlink ref="C602" r:id="rId599" display="http://mudam.nilim.go.jp/chronology/summary/82"/>
    <hyperlink ref="C603" r:id="rId600" display="http://mudam.nilim.go.jp/chronology/summary/83"/>
    <hyperlink ref="C604" r:id="rId601" display="http://mudam.nilim.go.jp/chronology/summary/542"/>
    <hyperlink ref="C605" r:id="rId602" display="http://mudam.nilim.go.jp/chronology/summary/541"/>
    <hyperlink ref="C606" r:id="rId603" display="http://mudam.nilim.go.jp/chronology/summary/544"/>
    <hyperlink ref="C607" r:id="rId604" display="http://mudam.nilim.go.jp/chronology/summary/546"/>
    <hyperlink ref="C608" r:id="rId605" display="http://mudam.nilim.go.jp/chronology/summary/543"/>
    <hyperlink ref="C609" r:id="rId606" display="http://mudam.nilim.go.jp/chronology/summary/545"/>
    <hyperlink ref="C610" r:id="rId607" display="http://mudam.nilim.go.jp/chronology/summary/642"/>
    <hyperlink ref="C611" r:id="rId608" display="http://mudam.nilim.go.jp/chronology/summary/622"/>
    <hyperlink ref="C612" r:id="rId609" display="http://mudam.nilim.go.jp/chronology/summary/85"/>
    <hyperlink ref="C613" r:id="rId610" display="http://mudam.nilim.go.jp/chronology/summary/84"/>
    <hyperlink ref="C614" r:id="rId611" display="http://mudam.nilim.go.jp/chronology/summary/138"/>
    <hyperlink ref="C615" r:id="rId612" display="http://mudam.nilim.go.jp/chronology/summary/550"/>
    <hyperlink ref="C616" r:id="rId613" display="http://mudam.nilim.go.jp/chronology/summary/547"/>
    <hyperlink ref="C617" r:id="rId614" display="http://mudam.nilim.go.jp/chronology/summary/554"/>
    <hyperlink ref="C618" r:id="rId615" display="http://mudam.nilim.go.jp/chronology/summary/548"/>
    <hyperlink ref="C619" r:id="rId616" display="http://mudam.nilim.go.jp/chronology/summary/549"/>
    <hyperlink ref="C620" r:id="rId617" display="http://mudam.nilim.go.jp/chronology/summary/552"/>
    <hyperlink ref="C621" r:id="rId618" display="http://mudam.nilim.go.jp/chronology/summary/555"/>
    <hyperlink ref="C622" r:id="rId619" display="http://mudam.nilim.go.jp/chronology/summary/551"/>
    <hyperlink ref="C623" r:id="rId620" display="http://mudam.nilim.go.jp/chronology/summary/553"/>
    <hyperlink ref="C624" r:id="rId621" display="http://mudam.nilim.go.jp/chronology/summary/120"/>
    <hyperlink ref="C625" r:id="rId622" display="http://mudam.nilim.go.jp/chronology/summary/556"/>
    <hyperlink ref="C626" r:id="rId623" display="http://mudam.nilim.go.jp/chronology/summary/559"/>
    <hyperlink ref="C627" r:id="rId624" display="http://mudam.nilim.go.jp/chronology/summary/562"/>
    <hyperlink ref="C628" r:id="rId625" display="http://mudam.nilim.go.jp/chronology/summary/558"/>
    <hyperlink ref="C629" r:id="rId626" display="http://mudam.nilim.go.jp/chronology/summary/557"/>
    <hyperlink ref="C630" r:id="rId627" display="http://mudam.nilim.go.jp/chronology/summary/560"/>
    <hyperlink ref="C631" r:id="rId628" display="http://mudam.nilim.go.jp/chronology/summary/561"/>
    <hyperlink ref="C632" r:id="rId629" display="http://mudam.nilim.go.jp/chronology/summary/567"/>
    <hyperlink ref="C633" r:id="rId630" display="http://mudam.nilim.go.jp/chronology/summary/566"/>
    <hyperlink ref="C634" r:id="rId631" display="http://mudam.nilim.go.jp/chronology/summary/568"/>
    <hyperlink ref="C635" r:id="rId632" display="http://mudam.nilim.go.jp/chronology/summary/564"/>
    <hyperlink ref="C636" r:id="rId633" display="http://mudam.nilim.go.jp/chronology/summary/565"/>
    <hyperlink ref="C637" r:id="rId634" display="http://mudam.nilim.go.jp/chronology/summary/563"/>
    <hyperlink ref="C638" r:id="rId635" display="http://mudam.nilim.go.jp/chronology/summary/81"/>
    <hyperlink ref="C639" r:id="rId636" display="http://mudam.nilim.go.jp/chronology/summary/569"/>
    <hyperlink ref="C640" r:id="rId637" display="http://mudam.nilim.go.jp/chronology/summary/570"/>
    <hyperlink ref="C641" r:id="rId638" display="http://mudam.nilim.go.jp/chronology/summary/571"/>
    <hyperlink ref="C642" r:id="rId639" display="http://mudam.nilim.go.jp/chronology/summary/95"/>
    <hyperlink ref="C643" r:id="rId640" display="http://mudam.nilim.go.jp/chronology/summary/91"/>
    <hyperlink ref="C644" r:id="rId641" display="http://mudam.nilim.go.jp/chronology/summary/92"/>
    <hyperlink ref="C645" r:id="rId642" display="http://mudam.nilim.go.jp/chronology/summary/93"/>
    <hyperlink ref="C646" r:id="rId643" display="http://mudam.nilim.go.jp/chronology/summary/96"/>
    <hyperlink ref="C647" r:id="rId644" display="http://mudam.nilim.go.jp/chronology/summary/89"/>
    <hyperlink ref="C648" r:id="rId645" display="http://mudam.nilim.go.jp/chronology/summary/90"/>
    <hyperlink ref="C649" r:id="rId646" display="http://mudam.nilim.go.jp/chronology/summary/94"/>
    <hyperlink ref="C650" r:id="rId647" display="http://mudam.nilim.go.jp/chronology/summary/119"/>
    <hyperlink ref="C651" r:id="rId648" display="http://mudam.nilim.go.jp/chronology/summary/572"/>
    <hyperlink ref="C652" r:id="rId649" display="http://mudam.nilim.go.jp/chronology/summary/574"/>
    <hyperlink ref="C653" r:id="rId650" display="http://mudam.nilim.go.jp/chronology/summary/573"/>
    <hyperlink ref="C654" r:id="rId651" display="http://mudam.nilim.go.jp/chronology/summary/576"/>
    <hyperlink ref="C655" r:id="rId652" display="http://mudam.nilim.go.jp/chronology/summary/577"/>
    <hyperlink ref="C656" r:id="rId653" display="http://mudam.nilim.go.jp/chronology/summary/575"/>
  </hyperlinks>
  <pageMargins left="0.7" right="0.7" top="0.75" bottom="0.75" header="0.3" footer="0.3"/>
  <pageSetup paperSize="9" orientation="portrait" horizontalDpi="0" verticalDpi="0" r:id="rId654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D164"/>
  <sheetViews>
    <sheetView workbookViewId="0">
      <selection activeCell="S46" sqref="S46"/>
    </sheetView>
  </sheetViews>
  <sheetFormatPr defaultRowHeight="12" x14ac:dyDescent="0.2"/>
  <cols>
    <col min="1" max="1" width="4.140625" customWidth="1"/>
    <col min="2" max="2" width="5" style="7" customWidth="1"/>
    <col min="3" max="3" width="6" style="7" customWidth="1"/>
    <col min="4" max="12" width="6.5703125" customWidth="1"/>
    <col min="13" max="19" width="5.140625" customWidth="1"/>
    <col min="20" max="20" width="7.7109375" customWidth="1"/>
    <col min="21" max="21" width="5.140625" customWidth="1"/>
    <col min="22" max="23" width="6.140625" customWidth="1"/>
    <col min="24" max="25" width="11.140625" customWidth="1"/>
    <col min="26" max="26" width="5.7109375" customWidth="1"/>
    <col min="27" max="27" width="7" customWidth="1"/>
    <col min="28" max="29" width="6.7109375" customWidth="1"/>
    <col min="30" max="33" width="5.140625" customWidth="1"/>
  </cols>
  <sheetData>
    <row r="2" spans="2:30" s="17" customFormat="1" ht="36" x14ac:dyDescent="0.2">
      <c r="M2" s="17" t="s">
        <v>1387</v>
      </c>
      <c r="O2" s="17" t="s">
        <v>1390</v>
      </c>
      <c r="P2" s="20" t="s">
        <v>1474</v>
      </c>
      <c r="Q2" s="21" t="s">
        <v>1475</v>
      </c>
      <c r="R2" s="18" t="s">
        <v>1476</v>
      </c>
      <c r="S2" s="19" t="s">
        <v>1477</v>
      </c>
      <c r="T2" s="17" t="s">
        <v>1392</v>
      </c>
      <c r="U2" s="21" t="s">
        <v>1483</v>
      </c>
      <c r="V2" s="21" t="s">
        <v>1478</v>
      </c>
      <c r="W2" s="21" t="s">
        <v>1479</v>
      </c>
      <c r="X2" s="17" t="s">
        <v>1463</v>
      </c>
      <c r="Y2" s="17" t="s">
        <v>1464</v>
      </c>
      <c r="Z2" s="25" t="s">
        <v>1490</v>
      </c>
      <c r="AA2" s="25" t="s">
        <v>1473</v>
      </c>
      <c r="AB2" s="22" t="s">
        <v>1465</v>
      </c>
      <c r="AC2" s="23" t="s">
        <v>1466</v>
      </c>
    </row>
    <row r="3" spans="2:30" x14ac:dyDescent="0.2">
      <c r="B3" s="7">
        <v>1</v>
      </c>
      <c r="C3" s="8" t="s">
        <v>151</v>
      </c>
      <c r="D3" t="s">
        <v>1267</v>
      </c>
      <c r="E3">
        <v>8202020002</v>
      </c>
      <c r="F3" t="s">
        <v>1268</v>
      </c>
      <c r="G3">
        <v>20200420700000</v>
      </c>
      <c r="H3" t="s">
        <v>2</v>
      </c>
      <c r="I3" s="5" t="s">
        <v>151</v>
      </c>
      <c r="J3" t="s">
        <v>1269</v>
      </c>
      <c r="K3" t="s">
        <v>1285</v>
      </c>
      <c r="L3" s="14"/>
      <c r="M3" t="s">
        <v>1388</v>
      </c>
      <c r="N3" t="s">
        <v>1389</v>
      </c>
      <c r="O3" t="s">
        <v>1391</v>
      </c>
      <c r="P3">
        <v>9.6999999999999993</v>
      </c>
      <c r="R3">
        <v>43</v>
      </c>
      <c r="S3">
        <v>257</v>
      </c>
      <c r="T3" s="29" t="s">
        <v>1484</v>
      </c>
      <c r="U3" s="7">
        <v>551</v>
      </c>
      <c r="V3" s="7">
        <v>4700</v>
      </c>
      <c r="W3" s="7">
        <v>4200</v>
      </c>
      <c r="X3" s="7" t="s">
        <v>1289</v>
      </c>
      <c r="Y3" s="7" t="s">
        <v>1287</v>
      </c>
      <c r="Z3" s="32">
        <f>(LEFT(X3,FIND("百",X3)-1)*1*10^6)/(W3*10^3)</f>
        <v>2.1166666666666667</v>
      </c>
      <c r="AA3" s="32">
        <f t="shared" ref="AA3:AA34" si="0">(V3*10^3)/(LEFT(X3,FIND("百",X3)-1)*1*10^6/365)</f>
        <v>192.96962879640043</v>
      </c>
      <c r="AB3" s="24">
        <f t="shared" ref="AB3:AB34" si="1">LEFT(X3,FIND("百",X3)-1)*1*10^6/(P3*10^6)</f>
        <v>0.91649484536082471</v>
      </c>
      <c r="AC3" s="24">
        <f t="shared" ref="AC3:AC34" si="2">LEFT(X3,FIND("百",X3)-1)*1*10^6/(LEFT(Y3,FIND("百",Y3)-1)*1*10^6)</f>
        <v>0.96108108108108103</v>
      </c>
    </row>
    <row r="4" spans="2:30" x14ac:dyDescent="0.2">
      <c r="B4" s="7">
        <v>7</v>
      </c>
      <c r="C4" s="10" t="s">
        <v>143</v>
      </c>
      <c r="D4" t="s">
        <v>1267</v>
      </c>
      <c r="E4">
        <v>8202040071</v>
      </c>
      <c r="F4" t="s">
        <v>1268</v>
      </c>
      <c r="G4">
        <v>10200421500000</v>
      </c>
      <c r="H4" t="s">
        <v>2</v>
      </c>
      <c r="I4" s="15" t="s">
        <v>143</v>
      </c>
      <c r="J4" t="s">
        <v>1269</v>
      </c>
      <c r="K4" t="s">
        <v>1292</v>
      </c>
      <c r="M4" t="s">
        <v>1393</v>
      </c>
      <c r="N4" t="s">
        <v>1394</v>
      </c>
      <c r="O4" t="s">
        <v>1395</v>
      </c>
      <c r="P4">
        <v>210.1</v>
      </c>
      <c r="Q4">
        <v>0</v>
      </c>
      <c r="R4">
        <v>94.5</v>
      </c>
      <c r="S4">
        <v>215</v>
      </c>
      <c r="T4" s="29" t="s">
        <v>1485</v>
      </c>
      <c r="U4" s="7">
        <v>180</v>
      </c>
      <c r="V4" s="7">
        <v>50000</v>
      </c>
      <c r="W4" s="7">
        <v>35000</v>
      </c>
      <c r="X4" s="7" t="s">
        <v>1294</v>
      </c>
      <c r="Y4" s="7" t="s">
        <v>1293</v>
      </c>
      <c r="Z4" s="32">
        <f t="shared" ref="Z4:Z34" si="3">(LEFT(X4,FIND("百",X4)-1)*1*10^6)/(W4*10^3)</f>
        <v>13.165428571428571</v>
      </c>
      <c r="AA4" s="32">
        <f t="shared" si="0"/>
        <v>39.605894225135096</v>
      </c>
      <c r="AB4" s="24">
        <f t="shared" si="1"/>
        <v>2.1931937172774871</v>
      </c>
      <c r="AC4" s="24">
        <f t="shared" si="2"/>
        <v>0.99733777758538589</v>
      </c>
    </row>
    <row r="5" spans="2:30" x14ac:dyDescent="0.2">
      <c r="B5" s="7">
        <v>13</v>
      </c>
      <c r="C5" s="8" t="s">
        <v>145</v>
      </c>
      <c r="D5" t="s">
        <v>1267</v>
      </c>
      <c r="E5">
        <v>8202010004</v>
      </c>
      <c r="F5" t="s">
        <v>1268</v>
      </c>
      <c r="G5">
        <v>10200430200000</v>
      </c>
      <c r="H5" t="s">
        <v>2</v>
      </c>
      <c r="I5" s="15" t="s">
        <v>145</v>
      </c>
      <c r="J5" t="s">
        <v>1269</v>
      </c>
      <c r="K5" t="s">
        <v>1295</v>
      </c>
      <c r="L5" s="14"/>
      <c r="M5" t="s">
        <v>1396</v>
      </c>
      <c r="N5" t="s">
        <v>1397</v>
      </c>
      <c r="O5" t="s">
        <v>1391</v>
      </c>
      <c r="P5">
        <v>236.6</v>
      </c>
      <c r="R5">
        <v>90</v>
      </c>
      <c r="S5">
        <v>565</v>
      </c>
      <c r="T5" s="29" t="s">
        <v>1484</v>
      </c>
      <c r="U5" s="7">
        <v>5270</v>
      </c>
      <c r="V5" s="7">
        <v>109000</v>
      </c>
      <c r="W5" s="7">
        <v>99500</v>
      </c>
      <c r="X5" s="7" t="s">
        <v>1297</v>
      </c>
      <c r="Y5" s="7" t="s">
        <v>1296</v>
      </c>
      <c r="Z5" s="32">
        <f t="shared" si="3"/>
        <v>3.0787939698492464</v>
      </c>
      <c r="AA5" s="32">
        <f t="shared" si="0"/>
        <v>129.87203760527518</v>
      </c>
      <c r="AB5" s="24">
        <f t="shared" si="1"/>
        <v>1.2947590870667793</v>
      </c>
      <c r="AC5" s="24">
        <f t="shared" si="2"/>
        <v>0.95006822974817018</v>
      </c>
    </row>
    <row r="6" spans="2:30" x14ac:dyDescent="0.2">
      <c r="B6" s="7">
        <v>19</v>
      </c>
      <c r="C6" s="10" t="s">
        <v>147</v>
      </c>
      <c r="D6" t="s">
        <v>1267</v>
      </c>
      <c r="E6">
        <v>8202020031</v>
      </c>
      <c r="F6" t="s">
        <v>1268</v>
      </c>
      <c r="G6">
        <v>10200432400000</v>
      </c>
      <c r="H6" t="s">
        <v>2</v>
      </c>
      <c r="I6" s="15" t="s">
        <v>147</v>
      </c>
      <c r="J6" t="s">
        <v>1269</v>
      </c>
      <c r="K6" t="s">
        <v>1300</v>
      </c>
      <c r="M6" t="s">
        <v>1398</v>
      </c>
      <c r="N6" t="s">
        <v>1399</v>
      </c>
      <c r="O6" t="s">
        <v>1400</v>
      </c>
      <c r="P6">
        <v>195.25</v>
      </c>
      <c r="R6">
        <v>45.5</v>
      </c>
      <c r="S6">
        <v>177</v>
      </c>
      <c r="T6" s="29" t="s">
        <v>1485</v>
      </c>
      <c r="U6" s="7">
        <v>100</v>
      </c>
      <c r="V6" s="7">
        <v>45300</v>
      </c>
      <c r="W6" s="7">
        <v>39300</v>
      </c>
      <c r="X6" s="7" t="s">
        <v>1299</v>
      </c>
      <c r="Y6" s="7" t="s">
        <v>1298</v>
      </c>
      <c r="Z6" s="32">
        <f t="shared" si="3"/>
        <v>8.8412213740458014</v>
      </c>
      <c r="AA6" s="32">
        <f t="shared" si="0"/>
        <v>47.586772578138493</v>
      </c>
      <c r="AB6" s="24">
        <f t="shared" si="1"/>
        <v>1.7795646606914213</v>
      </c>
      <c r="AC6" s="24">
        <f t="shared" si="2"/>
        <v>1.0139192856517552</v>
      </c>
    </row>
    <row r="7" spans="2:30" x14ac:dyDescent="0.2">
      <c r="B7" s="7">
        <v>25</v>
      </c>
      <c r="C7" s="8" t="s">
        <v>149</v>
      </c>
      <c r="D7" t="s">
        <v>1267</v>
      </c>
      <c r="E7">
        <v>8202020018</v>
      </c>
      <c r="F7" t="s">
        <v>1268</v>
      </c>
      <c r="G7">
        <v>20200410000000</v>
      </c>
      <c r="H7" t="s">
        <v>2</v>
      </c>
      <c r="I7" s="15" t="s">
        <v>149</v>
      </c>
      <c r="J7" t="s">
        <v>1269</v>
      </c>
      <c r="K7" t="s">
        <v>1301</v>
      </c>
      <c r="L7" s="14"/>
      <c r="M7" s="16" t="s">
        <v>1401</v>
      </c>
      <c r="N7" s="16" t="s">
        <v>1402</v>
      </c>
      <c r="O7" s="16" t="s">
        <v>1403</v>
      </c>
      <c r="P7" s="16">
        <v>88.5</v>
      </c>
      <c r="Q7" s="16"/>
      <c r="R7" s="16">
        <v>82</v>
      </c>
      <c r="S7" s="16">
        <v>323</v>
      </c>
      <c r="T7" s="33" t="s">
        <v>1485</v>
      </c>
      <c r="U7" s="7">
        <v>226</v>
      </c>
      <c r="V7" s="10">
        <v>28000</v>
      </c>
      <c r="W7" s="10">
        <v>25000</v>
      </c>
      <c r="X7" s="7" t="s">
        <v>1303</v>
      </c>
      <c r="Y7" s="7" t="s">
        <v>1302</v>
      </c>
      <c r="Z7" s="32">
        <f t="shared" si="3"/>
        <v>7.0293999999999999</v>
      </c>
      <c r="AA7" s="32">
        <f t="shared" si="0"/>
        <v>58.155745867357105</v>
      </c>
      <c r="AB7" s="24">
        <f t="shared" si="1"/>
        <v>1.9857062146892654</v>
      </c>
      <c r="AC7" s="24">
        <f t="shared" si="2"/>
        <v>0.98235797217299925</v>
      </c>
    </row>
    <row r="8" spans="2:30" x14ac:dyDescent="0.2">
      <c r="B8" s="7">
        <v>31</v>
      </c>
      <c r="C8" s="10" t="s">
        <v>153</v>
      </c>
      <c r="D8" t="s">
        <v>1267</v>
      </c>
      <c r="E8">
        <v>8202040019</v>
      </c>
      <c r="F8" t="s">
        <v>1268</v>
      </c>
      <c r="G8">
        <v>20200421300000</v>
      </c>
      <c r="H8" t="s">
        <v>2</v>
      </c>
      <c r="I8" s="15" t="s">
        <v>153</v>
      </c>
      <c r="J8" t="s">
        <v>1269</v>
      </c>
      <c r="K8" t="s">
        <v>1304</v>
      </c>
      <c r="M8" s="16" t="s">
        <v>1404</v>
      </c>
      <c r="N8" s="16" t="s">
        <v>1405</v>
      </c>
      <c r="O8" s="16" t="s">
        <v>1406</v>
      </c>
      <c r="P8" s="16">
        <v>126.9</v>
      </c>
      <c r="Q8" s="16"/>
      <c r="R8" s="16">
        <v>48.5</v>
      </c>
      <c r="S8" s="16">
        <v>72</v>
      </c>
      <c r="T8" s="33" t="s">
        <v>1485</v>
      </c>
      <c r="U8" s="7">
        <v>46</v>
      </c>
      <c r="V8" s="7">
        <v>36600</v>
      </c>
      <c r="W8" s="10">
        <v>32000</v>
      </c>
      <c r="X8" s="7" t="s">
        <v>1306</v>
      </c>
      <c r="Y8" s="7" t="s">
        <v>1305</v>
      </c>
      <c r="Z8" s="32">
        <f t="shared" si="3"/>
        <v>8.0668749999999996</v>
      </c>
      <c r="AA8" s="32">
        <f t="shared" si="0"/>
        <v>51.750987836057952</v>
      </c>
      <c r="AB8" s="24">
        <f t="shared" si="1"/>
        <v>2.0342001576044129</v>
      </c>
      <c r="AC8" s="24">
        <f t="shared" si="2"/>
        <v>1.0095819156009229</v>
      </c>
    </row>
    <row r="9" spans="2:30" x14ac:dyDescent="0.2">
      <c r="B9" s="7">
        <v>37</v>
      </c>
      <c r="C9" s="8" t="s">
        <v>155</v>
      </c>
      <c r="D9" t="s">
        <v>1267</v>
      </c>
      <c r="E9">
        <v>8202030001</v>
      </c>
      <c r="F9" t="s">
        <v>1268</v>
      </c>
      <c r="G9">
        <v>20200444500000</v>
      </c>
      <c r="H9" t="s">
        <v>2</v>
      </c>
      <c r="I9" s="15" t="s">
        <v>155</v>
      </c>
      <c r="J9" t="s">
        <v>1269</v>
      </c>
      <c r="K9" t="s">
        <v>1307</v>
      </c>
      <c r="L9" s="14"/>
      <c r="M9" s="16" t="s">
        <v>1407</v>
      </c>
      <c r="N9" s="16" t="s">
        <v>1408</v>
      </c>
      <c r="O9" s="16" t="s">
        <v>1391</v>
      </c>
      <c r="P9" s="16">
        <v>58.9</v>
      </c>
      <c r="Q9" s="16"/>
      <c r="R9" s="16">
        <v>80</v>
      </c>
      <c r="S9" s="16">
        <v>310</v>
      </c>
      <c r="T9" s="33" t="s">
        <v>1484</v>
      </c>
      <c r="U9" s="7">
        <v>2200</v>
      </c>
      <c r="V9" s="7">
        <v>18000</v>
      </c>
      <c r="W9" s="7">
        <v>16000</v>
      </c>
      <c r="X9" s="7" t="s">
        <v>1309</v>
      </c>
      <c r="Y9" s="7" t="s">
        <v>1308</v>
      </c>
      <c r="Z9" s="32">
        <f t="shared" si="3"/>
        <v>9.3462499999999995</v>
      </c>
      <c r="AA9" s="32">
        <f t="shared" si="0"/>
        <v>43.934733181757387</v>
      </c>
      <c r="AB9" s="24">
        <f t="shared" si="1"/>
        <v>2.5388794567062818</v>
      </c>
      <c r="AC9" s="24">
        <f t="shared" si="2"/>
        <v>1.0193592365371507</v>
      </c>
    </row>
    <row r="10" spans="2:30" x14ac:dyDescent="0.2">
      <c r="B10" s="7">
        <v>43</v>
      </c>
      <c r="C10" s="10" t="s">
        <v>157</v>
      </c>
      <c r="D10" t="s">
        <v>1267</v>
      </c>
      <c r="E10">
        <v>400280001</v>
      </c>
      <c r="F10" t="s">
        <v>1268</v>
      </c>
      <c r="G10">
        <v>20210410000000</v>
      </c>
      <c r="H10" t="s">
        <v>2</v>
      </c>
      <c r="I10" s="15" t="s">
        <v>157</v>
      </c>
      <c r="J10" t="s">
        <v>1269</v>
      </c>
      <c r="K10" t="s">
        <v>1310</v>
      </c>
      <c r="M10" s="16" t="s">
        <v>1409</v>
      </c>
      <c r="N10" s="16" t="s">
        <v>1410</v>
      </c>
      <c r="O10" s="16"/>
      <c r="P10" s="16">
        <v>20</v>
      </c>
      <c r="Q10" s="16"/>
      <c r="R10" s="16">
        <v>74</v>
      </c>
      <c r="S10" s="16">
        <v>420</v>
      </c>
      <c r="T10" s="33" t="s">
        <v>1484</v>
      </c>
      <c r="U10" s="7">
        <v>2682</v>
      </c>
      <c r="V10" s="7">
        <v>9200</v>
      </c>
      <c r="W10" s="7">
        <v>8500</v>
      </c>
      <c r="X10" s="7" t="s">
        <v>1312</v>
      </c>
      <c r="Y10" s="7" t="s">
        <v>1311</v>
      </c>
      <c r="Z10" s="32">
        <f t="shared" si="3"/>
        <v>2.6976470588235295</v>
      </c>
      <c r="AA10" s="32">
        <f t="shared" si="0"/>
        <v>146.44570431748801</v>
      </c>
      <c r="AB10" s="24">
        <f t="shared" si="1"/>
        <v>1.1465000000000001</v>
      </c>
      <c r="AC10" s="24">
        <f t="shared" si="2"/>
        <v>0.9522425249169435</v>
      </c>
    </row>
    <row r="11" spans="2:30" x14ac:dyDescent="0.2">
      <c r="B11" s="7">
        <v>49</v>
      </c>
      <c r="C11" s="8" t="s">
        <v>160</v>
      </c>
      <c r="D11" t="s">
        <v>1267</v>
      </c>
      <c r="E11">
        <v>8202040057</v>
      </c>
      <c r="F11" t="s">
        <v>1268</v>
      </c>
      <c r="G11">
        <v>20210421310002</v>
      </c>
      <c r="H11" t="s">
        <v>2</v>
      </c>
      <c r="I11" s="15" t="s">
        <v>160</v>
      </c>
      <c r="J11" t="s">
        <v>1269</v>
      </c>
      <c r="K11" t="s">
        <v>1313</v>
      </c>
      <c r="L11" s="14"/>
      <c r="M11" s="16" t="s">
        <v>1411</v>
      </c>
      <c r="N11" s="16" t="s">
        <v>1412</v>
      </c>
      <c r="O11" s="16" t="s">
        <v>1413</v>
      </c>
      <c r="P11" s="16">
        <v>20.399999999999999</v>
      </c>
      <c r="Q11" s="16"/>
      <c r="R11" s="16">
        <v>74.400000000000006</v>
      </c>
      <c r="S11" s="16">
        <v>414</v>
      </c>
      <c r="T11" s="33" t="s">
        <v>1484</v>
      </c>
      <c r="U11" s="7">
        <v>3048</v>
      </c>
      <c r="V11" s="7">
        <v>13214</v>
      </c>
      <c r="W11" s="7">
        <v>12594</v>
      </c>
      <c r="X11" s="7" t="s">
        <v>1315</v>
      </c>
      <c r="Y11" s="7" t="s">
        <v>1314</v>
      </c>
      <c r="Z11" s="32">
        <f t="shared" si="3"/>
        <v>2.629823725583611</v>
      </c>
      <c r="AA11" s="32">
        <f t="shared" si="0"/>
        <v>145.62530193236717</v>
      </c>
      <c r="AB11" s="24">
        <f t="shared" si="1"/>
        <v>1.6235294117647057</v>
      </c>
      <c r="AC11" s="24">
        <f t="shared" si="2"/>
        <v>0.84705882352941164</v>
      </c>
    </row>
    <row r="12" spans="2:30" x14ac:dyDescent="0.2">
      <c r="B12" s="7">
        <v>55</v>
      </c>
      <c r="C12" s="10" t="s">
        <v>162</v>
      </c>
      <c r="D12" t="s">
        <v>1267</v>
      </c>
      <c r="E12">
        <v>8202040067</v>
      </c>
      <c r="F12" t="s">
        <v>1268</v>
      </c>
      <c r="G12">
        <v>20210421320000</v>
      </c>
      <c r="H12" t="s">
        <v>2</v>
      </c>
      <c r="I12" s="15" t="s">
        <v>162</v>
      </c>
      <c r="J12" t="s">
        <v>1269</v>
      </c>
      <c r="K12" t="s">
        <v>1316</v>
      </c>
      <c r="M12" s="16" t="s">
        <v>1414</v>
      </c>
      <c r="N12" s="16" t="s">
        <v>1415</v>
      </c>
      <c r="O12" s="16" t="s">
        <v>1391</v>
      </c>
      <c r="P12" s="16">
        <v>23.4</v>
      </c>
      <c r="Q12" s="16"/>
      <c r="R12" s="16">
        <v>43.5</v>
      </c>
      <c r="S12" s="16">
        <v>520</v>
      </c>
      <c r="T12" s="33" t="s">
        <v>1484</v>
      </c>
      <c r="U12" s="7">
        <v>1341</v>
      </c>
      <c r="V12" s="7">
        <v>9720</v>
      </c>
      <c r="W12" s="7">
        <v>9010</v>
      </c>
      <c r="X12" s="7" t="s">
        <v>1318</v>
      </c>
      <c r="Y12" s="7" t="s">
        <v>1317</v>
      </c>
      <c r="Z12" s="32">
        <f t="shared" si="3"/>
        <v>2.5948945615982244</v>
      </c>
      <c r="AA12" s="32">
        <f t="shared" si="0"/>
        <v>151.74508126603934</v>
      </c>
      <c r="AB12" s="24">
        <f t="shared" si="1"/>
        <v>0.99914529914529915</v>
      </c>
      <c r="AC12" s="24">
        <f t="shared" si="2"/>
        <v>0.96095355528154547</v>
      </c>
    </row>
    <row r="13" spans="2:30" x14ac:dyDescent="0.2">
      <c r="B13" s="7">
        <v>61</v>
      </c>
      <c r="C13" s="8" t="s">
        <v>164</v>
      </c>
      <c r="D13" t="s">
        <v>1267</v>
      </c>
      <c r="E13">
        <v>400270004</v>
      </c>
      <c r="F13" t="s">
        <v>1268</v>
      </c>
      <c r="G13">
        <v>20210440600000</v>
      </c>
      <c r="H13" t="s">
        <v>2</v>
      </c>
      <c r="I13" s="15" t="s">
        <v>164</v>
      </c>
      <c r="J13" t="s">
        <v>1269</v>
      </c>
      <c r="K13" t="s">
        <v>1319</v>
      </c>
      <c r="L13" s="14"/>
      <c r="M13" s="16" t="s">
        <v>1416</v>
      </c>
      <c r="N13" s="16" t="s">
        <v>1417</v>
      </c>
      <c r="O13" s="16"/>
      <c r="P13" s="16">
        <v>3.8</v>
      </c>
      <c r="Q13" s="16"/>
      <c r="R13" s="16">
        <v>23.5</v>
      </c>
      <c r="S13" s="16">
        <v>115</v>
      </c>
      <c r="T13" s="33" t="s">
        <v>1485</v>
      </c>
      <c r="U13" s="7">
        <v>16</v>
      </c>
      <c r="V13" s="7">
        <v>1100</v>
      </c>
      <c r="W13" s="7">
        <v>990</v>
      </c>
      <c r="X13" s="7" t="s">
        <v>1321</v>
      </c>
      <c r="Y13" s="7" t="s">
        <v>1320</v>
      </c>
      <c r="Z13" s="32">
        <f t="shared" si="3"/>
        <v>2</v>
      </c>
      <c r="AA13" s="32">
        <f t="shared" si="0"/>
        <v>202.77777777777777</v>
      </c>
      <c r="AB13" s="24">
        <f t="shared" si="1"/>
        <v>0.52105263157894732</v>
      </c>
      <c r="AC13" s="24">
        <f t="shared" si="2"/>
        <v>0.97058823529411764</v>
      </c>
    </row>
    <row r="14" spans="2:30" x14ac:dyDescent="0.2">
      <c r="B14" s="7">
        <v>67</v>
      </c>
      <c r="C14" s="10" t="s">
        <v>166</v>
      </c>
      <c r="D14" t="s">
        <v>1267</v>
      </c>
      <c r="E14">
        <v>8202030035</v>
      </c>
      <c r="F14" t="s">
        <v>1268</v>
      </c>
      <c r="G14">
        <v>20210442110000</v>
      </c>
      <c r="H14" t="s">
        <v>2</v>
      </c>
      <c r="I14" s="15" t="s">
        <v>166</v>
      </c>
      <c r="J14" t="s">
        <v>1269</v>
      </c>
      <c r="K14" t="s">
        <v>1322</v>
      </c>
      <c r="M14" s="16" t="s">
        <v>1418</v>
      </c>
      <c r="N14" s="16" t="s">
        <v>1419</v>
      </c>
      <c r="O14" s="16" t="s">
        <v>1400</v>
      </c>
      <c r="P14" s="16">
        <v>2.5</v>
      </c>
      <c r="Q14" s="16"/>
      <c r="R14" s="16">
        <v>46</v>
      </c>
      <c r="S14" s="16">
        <v>355</v>
      </c>
      <c r="T14" s="33" t="s">
        <v>1485</v>
      </c>
      <c r="U14" s="7">
        <v>244</v>
      </c>
      <c r="V14" s="7">
        <v>10000</v>
      </c>
      <c r="W14" s="7">
        <v>9200</v>
      </c>
      <c r="X14" s="7" t="s">
        <v>1324</v>
      </c>
      <c r="Y14" s="7" t="s">
        <v>1323</v>
      </c>
      <c r="Z14" s="32">
        <f t="shared" si="3"/>
        <v>2.4597826086956522</v>
      </c>
      <c r="AA14" s="32">
        <f t="shared" si="0"/>
        <v>161.29032258064515</v>
      </c>
      <c r="AB14" s="24">
        <f t="shared" si="1"/>
        <v>9.0519999999999996</v>
      </c>
      <c r="AC14" s="24">
        <f t="shared" si="2"/>
        <v>0.97501077121930202</v>
      </c>
    </row>
    <row r="15" spans="2:30" x14ac:dyDescent="0.2">
      <c r="B15" s="7">
        <v>73</v>
      </c>
      <c r="C15" s="8" t="s">
        <v>168</v>
      </c>
      <c r="D15" t="s">
        <v>1267</v>
      </c>
      <c r="E15">
        <v>8202030030</v>
      </c>
      <c r="F15" t="s">
        <v>1268</v>
      </c>
      <c r="G15">
        <v>20210442120000</v>
      </c>
      <c r="H15" t="s">
        <v>2</v>
      </c>
      <c r="I15" s="15" t="s">
        <v>168</v>
      </c>
      <c r="J15" t="s">
        <v>1269</v>
      </c>
      <c r="K15" t="s">
        <v>1325</v>
      </c>
      <c r="L15" s="14"/>
      <c r="M15" s="16" t="s">
        <v>1420</v>
      </c>
      <c r="N15" s="16" t="s">
        <v>1421</v>
      </c>
      <c r="O15" s="16" t="s">
        <v>1406</v>
      </c>
      <c r="P15" s="16">
        <v>10.8</v>
      </c>
      <c r="Q15" s="16">
        <v>0</v>
      </c>
      <c r="R15" s="16">
        <v>48</v>
      </c>
      <c r="S15" s="16">
        <v>256</v>
      </c>
      <c r="T15" s="33" t="s">
        <v>1485</v>
      </c>
      <c r="U15" s="7">
        <v>280</v>
      </c>
      <c r="V15" s="7">
        <v>5400</v>
      </c>
      <c r="W15" s="7">
        <v>5000</v>
      </c>
      <c r="X15" s="7" t="s">
        <v>1327</v>
      </c>
      <c r="Y15" s="7" t="s">
        <v>1326</v>
      </c>
      <c r="Z15" s="32">
        <f t="shared" si="3"/>
        <v>1.8779999999999999</v>
      </c>
      <c r="AA15" s="32">
        <f t="shared" si="0"/>
        <v>209.9041533546326</v>
      </c>
      <c r="AB15" s="24">
        <f t="shared" si="1"/>
        <v>0.86944444444444446</v>
      </c>
      <c r="AC15" s="24">
        <f t="shared" si="2"/>
        <v>0.98842105263157898</v>
      </c>
    </row>
    <row r="16" spans="2:30" x14ac:dyDescent="0.2">
      <c r="B16" s="7">
        <v>79</v>
      </c>
      <c r="C16" s="10" t="s">
        <v>170</v>
      </c>
      <c r="D16" t="s">
        <v>1267</v>
      </c>
      <c r="E16">
        <v>400100001</v>
      </c>
      <c r="F16" t="s">
        <v>1268</v>
      </c>
      <c r="G16">
        <v>20210460600000</v>
      </c>
      <c r="H16" t="s">
        <v>2</v>
      </c>
      <c r="I16" s="15" t="s">
        <v>170</v>
      </c>
      <c r="J16" t="s">
        <v>1269</v>
      </c>
      <c r="K16" t="s">
        <v>1328</v>
      </c>
      <c r="M16" s="16" t="s">
        <v>1422</v>
      </c>
      <c r="N16" s="16" t="s">
        <v>1423</v>
      </c>
      <c r="O16" s="16"/>
      <c r="P16" s="16">
        <v>6</v>
      </c>
      <c r="Q16" s="16">
        <v>17.600000000000001</v>
      </c>
      <c r="R16" s="16">
        <v>38.9</v>
      </c>
      <c r="S16" s="16">
        <v>94.5</v>
      </c>
      <c r="T16" s="33" t="s">
        <v>1485</v>
      </c>
      <c r="U16" s="7">
        <v>29.5</v>
      </c>
      <c r="V16" s="7">
        <v>950</v>
      </c>
      <c r="W16" s="7">
        <v>830</v>
      </c>
      <c r="X16" s="9" t="s">
        <v>1467</v>
      </c>
      <c r="Y16" s="9" t="s">
        <v>1468</v>
      </c>
      <c r="Z16" s="32">
        <f t="shared" si="3"/>
        <v>6.5530120481927714</v>
      </c>
      <c r="AA16" s="32">
        <f t="shared" si="0"/>
        <v>63.752528038242325</v>
      </c>
      <c r="AB16" s="24">
        <f t="shared" si="1"/>
        <v>0.90649999999999997</v>
      </c>
      <c r="AC16" s="24">
        <f t="shared" si="2"/>
        <v>1.032852259779719</v>
      </c>
      <c r="AD16" s="30" t="s">
        <v>1469</v>
      </c>
    </row>
    <row r="17" spans="2:30" x14ac:dyDescent="0.2">
      <c r="B17" s="7">
        <v>85</v>
      </c>
      <c r="C17" s="8" t="s">
        <v>172</v>
      </c>
      <c r="D17" t="s">
        <v>1267</v>
      </c>
      <c r="E17">
        <v>8202040078</v>
      </c>
      <c r="F17" t="s">
        <v>1268</v>
      </c>
      <c r="G17">
        <v>20220421510000</v>
      </c>
      <c r="H17" t="s">
        <v>2</v>
      </c>
      <c r="I17" s="15" t="s">
        <v>172</v>
      </c>
      <c r="J17" t="s">
        <v>1269</v>
      </c>
      <c r="K17" t="s">
        <v>1331</v>
      </c>
      <c r="L17" s="14"/>
      <c r="M17" s="16" t="s">
        <v>1424</v>
      </c>
      <c r="N17" s="16" t="s">
        <v>1425</v>
      </c>
      <c r="O17" s="16" t="s">
        <v>1426</v>
      </c>
      <c r="P17" s="16">
        <v>1.83</v>
      </c>
      <c r="Q17" s="16">
        <v>8.1</v>
      </c>
      <c r="R17" s="16">
        <v>24</v>
      </c>
      <c r="S17" s="16">
        <v>260</v>
      </c>
      <c r="T17" s="33" t="s">
        <v>1486</v>
      </c>
      <c r="U17" s="7">
        <v>228.1</v>
      </c>
      <c r="V17" s="7">
        <v>3020</v>
      </c>
      <c r="W17" s="7">
        <v>2880</v>
      </c>
      <c r="X17" s="7" t="s">
        <v>1333</v>
      </c>
      <c r="Y17" s="7" t="s">
        <v>1332</v>
      </c>
      <c r="Z17" s="32">
        <f t="shared" si="3"/>
        <v>0.89201388888888888</v>
      </c>
      <c r="AA17" s="32">
        <f t="shared" si="0"/>
        <v>429.07746204748929</v>
      </c>
      <c r="AB17" s="24">
        <f t="shared" si="1"/>
        <v>1.4038251366120218</v>
      </c>
      <c r="AC17" s="24">
        <f t="shared" si="2"/>
        <v>0.94137046537193114</v>
      </c>
    </row>
    <row r="18" spans="2:30" x14ac:dyDescent="0.2">
      <c r="B18" s="7">
        <v>91</v>
      </c>
      <c r="C18" s="10" t="s">
        <v>174</v>
      </c>
      <c r="D18" t="s">
        <v>1267</v>
      </c>
      <c r="E18">
        <v>8202040094</v>
      </c>
      <c r="F18" t="s">
        <v>1268</v>
      </c>
      <c r="G18">
        <v>20220421520000</v>
      </c>
      <c r="H18" t="s">
        <v>2</v>
      </c>
      <c r="I18" s="15" t="s">
        <v>174</v>
      </c>
      <c r="J18" t="s">
        <v>1269</v>
      </c>
      <c r="K18" t="s">
        <v>1334</v>
      </c>
      <c r="M18" s="16" t="s">
        <v>1427</v>
      </c>
      <c r="N18" s="16" t="s">
        <v>1428</v>
      </c>
      <c r="O18" s="16" t="s">
        <v>1429</v>
      </c>
      <c r="P18" s="16">
        <v>1.1000000000000001</v>
      </c>
      <c r="Q18" s="16">
        <v>1.9</v>
      </c>
      <c r="R18" s="16">
        <v>19</v>
      </c>
      <c r="S18" s="16">
        <v>229</v>
      </c>
      <c r="T18" s="33" t="s">
        <v>1486</v>
      </c>
      <c r="U18" s="7">
        <v>202</v>
      </c>
      <c r="V18" s="7">
        <v>410</v>
      </c>
      <c r="W18" s="7">
        <v>340</v>
      </c>
      <c r="X18" s="7" t="s">
        <v>1336</v>
      </c>
      <c r="Y18" s="7" t="s">
        <v>1335</v>
      </c>
      <c r="Z18" s="32">
        <f t="shared" si="3"/>
        <v>6.2352941176470589</v>
      </c>
      <c r="AA18" s="32">
        <f t="shared" si="0"/>
        <v>70.589622641509422</v>
      </c>
      <c r="AB18" s="24">
        <f t="shared" si="1"/>
        <v>1.9272727272727272</v>
      </c>
      <c r="AC18" s="24">
        <f t="shared" si="2"/>
        <v>0.89792460821685727</v>
      </c>
    </row>
    <row r="19" spans="2:30" x14ac:dyDescent="0.2">
      <c r="B19" s="7">
        <v>97</v>
      </c>
      <c r="C19" s="11" t="s">
        <v>1480</v>
      </c>
      <c r="D19" t="s">
        <v>1267</v>
      </c>
      <c r="E19">
        <v>8202090055</v>
      </c>
      <c r="F19" t="s">
        <v>1268</v>
      </c>
      <c r="G19">
        <v>10200521500000</v>
      </c>
      <c r="H19" t="s">
        <v>2</v>
      </c>
      <c r="I19" s="15" t="s">
        <v>1480</v>
      </c>
      <c r="J19" t="s">
        <v>1269</v>
      </c>
      <c r="K19" t="s">
        <v>1338</v>
      </c>
      <c r="L19" s="14"/>
      <c r="M19" s="16" t="s">
        <v>1430</v>
      </c>
      <c r="N19" s="16" t="s">
        <v>1431</v>
      </c>
      <c r="O19" s="16" t="s">
        <v>1406</v>
      </c>
      <c r="P19" s="16">
        <v>287</v>
      </c>
      <c r="Q19" s="16"/>
      <c r="R19" s="16">
        <v>100</v>
      </c>
      <c r="S19" s="16">
        <v>442</v>
      </c>
      <c r="T19" s="33" t="s">
        <v>1485</v>
      </c>
      <c r="U19" s="7">
        <v>1150</v>
      </c>
      <c r="V19" s="7">
        <v>254000</v>
      </c>
      <c r="W19" s="7">
        <v>229000</v>
      </c>
      <c r="X19" s="7" t="s">
        <v>1340</v>
      </c>
      <c r="Y19" s="7" t="s">
        <v>1339</v>
      </c>
      <c r="Z19" s="32">
        <f t="shared" si="3"/>
        <v>3.7337554585152839</v>
      </c>
      <c r="AA19" s="32">
        <f t="shared" si="0"/>
        <v>108.42894401366034</v>
      </c>
      <c r="AB19" s="24">
        <f t="shared" si="1"/>
        <v>2.979198606271777</v>
      </c>
      <c r="AC19" s="24">
        <f t="shared" si="2"/>
        <v>1.0030618709087069</v>
      </c>
    </row>
    <row r="20" spans="2:30" x14ac:dyDescent="0.2">
      <c r="B20" s="7">
        <v>103</v>
      </c>
      <c r="C20" s="12" t="s">
        <v>181</v>
      </c>
      <c r="D20" t="s">
        <v>1267</v>
      </c>
      <c r="E20">
        <v>8202080038</v>
      </c>
      <c r="F20" t="s">
        <v>1268</v>
      </c>
      <c r="G20">
        <v>10210521300000</v>
      </c>
      <c r="H20" t="s">
        <v>2</v>
      </c>
      <c r="I20" s="15" t="s">
        <v>181</v>
      </c>
      <c r="J20" t="s">
        <v>1269</v>
      </c>
      <c r="K20" t="s">
        <v>1341</v>
      </c>
      <c r="M20" s="16" t="s">
        <v>1432</v>
      </c>
      <c r="N20" s="16" t="s">
        <v>1433</v>
      </c>
      <c r="O20" s="16" t="s">
        <v>1413</v>
      </c>
      <c r="P20" s="16">
        <v>248</v>
      </c>
      <c r="Q20" s="16"/>
      <c r="R20" s="16">
        <v>89.9</v>
      </c>
      <c r="S20" s="16">
        <v>786</v>
      </c>
      <c r="T20" s="33" t="s">
        <v>1484</v>
      </c>
      <c r="U20" s="7">
        <v>5850</v>
      </c>
      <c r="V20" s="7">
        <v>78100</v>
      </c>
      <c r="W20" s="7">
        <v>68100</v>
      </c>
      <c r="X20" s="7" t="s">
        <v>1346</v>
      </c>
      <c r="Y20" s="7" t="s">
        <v>1345</v>
      </c>
      <c r="Z20" s="32">
        <f t="shared" si="3"/>
        <v>8.9521732745961824</v>
      </c>
      <c r="AA20" s="32">
        <f t="shared" si="0"/>
        <v>46.759332921070204</v>
      </c>
      <c r="AB20" s="24">
        <f t="shared" si="1"/>
        <v>2.4582379032258066</v>
      </c>
      <c r="AC20" s="24">
        <f t="shared" si="2"/>
        <v>1.0015607210859989</v>
      </c>
    </row>
    <row r="21" spans="2:30" x14ac:dyDescent="0.2">
      <c r="B21" s="7">
        <v>109</v>
      </c>
      <c r="C21" s="11" t="s">
        <v>183</v>
      </c>
      <c r="D21" t="s">
        <v>1267</v>
      </c>
      <c r="E21">
        <v>8202090020</v>
      </c>
      <c r="F21" t="s">
        <v>1268</v>
      </c>
      <c r="G21">
        <v>20200520100000</v>
      </c>
      <c r="H21" t="s">
        <v>2</v>
      </c>
      <c r="I21" s="15" t="s">
        <v>183</v>
      </c>
      <c r="J21" t="s">
        <v>1269</v>
      </c>
      <c r="K21" t="s">
        <v>1347</v>
      </c>
      <c r="L21" s="14"/>
      <c r="M21" s="16" t="s">
        <v>1434</v>
      </c>
      <c r="N21" s="16" t="s">
        <v>1435</v>
      </c>
      <c r="O21" s="16" t="s">
        <v>1400</v>
      </c>
      <c r="P21" s="16">
        <v>73.099999999999994</v>
      </c>
      <c r="Q21" s="16"/>
      <c r="R21" s="16">
        <v>66.5</v>
      </c>
      <c r="S21" s="16">
        <v>242</v>
      </c>
      <c r="T21" s="33" t="s">
        <v>1485</v>
      </c>
      <c r="U21" s="7">
        <v>197</v>
      </c>
      <c r="V21" s="7">
        <v>19300</v>
      </c>
      <c r="W21" s="7">
        <v>16000</v>
      </c>
      <c r="X21" s="7" t="s">
        <v>1349</v>
      </c>
      <c r="Y21" s="7" t="s">
        <v>1348</v>
      </c>
      <c r="Z21" s="32">
        <f t="shared" si="3"/>
        <v>17.253125000000001</v>
      </c>
      <c r="AA21" s="32">
        <f t="shared" si="0"/>
        <v>25.518927730483608</v>
      </c>
      <c r="AB21" s="24">
        <f t="shared" si="1"/>
        <v>3.7763337893296853</v>
      </c>
      <c r="AC21" s="24">
        <f t="shared" si="2"/>
        <v>1.0279277601936325</v>
      </c>
    </row>
    <row r="22" spans="2:30" x14ac:dyDescent="0.2">
      <c r="B22" s="7">
        <v>115</v>
      </c>
      <c r="C22" s="12" t="s">
        <v>185</v>
      </c>
      <c r="D22" t="s">
        <v>1267</v>
      </c>
      <c r="E22">
        <v>8202080071</v>
      </c>
      <c r="F22" t="s">
        <v>1268</v>
      </c>
      <c r="G22">
        <v>20200520400000</v>
      </c>
      <c r="H22" t="s">
        <v>2</v>
      </c>
      <c r="I22" s="15" t="s">
        <v>185</v>
      </c>
      <c r="J22" t="s">
        <v>1269</v>
      </c>
      <c r="K22" t="s">
        <v>1350</v>
      </c>
      <c r="M22" s="16" t="s">
        <v>1436</v>
      </c>
      <c r="N22" s="16" t="s">
        <v>1437</v>
      </c>
      <c r="O22" s="16" t="s">
        <v>1406</v>
      </c>
      <c r="P22" s="16">
        <v>48.5</v>
      </c>
      <c r="Q22" s="16"/>
      <c r="R22" s="16">
        <v>61</v>
      </c>
      <c r="S22" s="16">
        <v>178</v>
      </c>
      <c r="T22" s="33" t="s">
        <v>1485</v>
      </c>
      <c r="U22" s="7">
        <v>199</v>
      </c>
      <c r="V22" s="7">
        <v>6550</v>
      </c>
      <c r="W22" s="7">
        <v>5050</v>
      </c>
      <c r="X22" s="7" t="s">
        <v>1352</v>
      </c>
      <c r="Y22" s="7" t="s">
        <v>1351</v>
      </c>
      <c r="Z22" s="32">
        <f t="shared" si="3"/>
        <v>20.091089108910889</v>
      </c>
      <c r="AA22" s="32">
        <f t="shared" si="0"/>
        <v>23.563473289966488</v>
      </c>
      <c r="AB22" s="24">
        <f t="shared" si="1"/>
        <v>2.0919587628865979</v>
      </c>
      <c r="AC22" s="24">
        <f t="shared" si="2"/>
        <v>0.97249113390204156</v>
      </c>
    </row>
    <row r="23" spans="2:30" x14ac:dyDescent="0.2">
      <c r="B23" s="7">
        <v>121</v>
      </c>
      <c r="C23" s="11" t="s">
        <v>186</v>
      </c>
      <c r="D23" t="s">
        <v>1267</v>
      </c>
      <c r="E23">
        <v>8202080038</v>
      </c>
      <c r="F23" t="s">
        <v>1268</v>
      </c>
      <c r="G23">
        <v>20200521300000</v>
      </c>
      <c r="H23" t="s">
        <v>2</v>
      </c>
      <c r="I23" s="15" t="s">
        <v>186</v>
      </c>
      <c r="J23" t="s">
        <v>1269</v>
      </c>
      <c r="K23" t="s">
        <v>1353</v>
      </c>
      <c r="L23" s="14"/>
      <c r="M23" s="16" t="s">
        <v>1438</v>
      </c>
      <c r="N23" s="16" t="s">
        <v>1439</v>
      </c>
      <c r="O23" s="16" t="s">
        <v>1406</v>
      </c>
      <c r="P23" s="16">
        <v>125</v>
      </c>
      <c r="Q23" s="16">
        <v>14</v>
      </c>
      <c r="R23" s="16">
        <v>62</v>
      </c>
      <c r="S23" s="16">
        <v>105</v>
      </c>
      <c r="T23" s="33" t="s">
        <v>1485</v>
      </c>
      <c r="U23" s="7">
        <v>75</v>
      </c>
      <c r="V23" s="7">
        <v>37200</v>
      </c>
      <c r="W23" s="7">
        <v>26900</v>
      </c>
      <c r="X23" s="7" t="s">
        <v>1355</v>
      </c>
      <c r="Y23" s="7" t="s">
        <v>1354</v>
      </c>
      <c r="Z23" s="32">
        <f t="shared" si="3"/>
        <v>12.230483271375464</v>
      </c>
      <c r="AA23" s="32">
        <f t="shared" si="0"/>
        <v>41.270516717325229</v>
      </c>
      <c r="AB23" s="24">
        <f t="shared" si="1"/>
        <v>2.6320000000000001</v>
      </c>
      <c r="AC23" s="24">
        <f t="shared" si="2"/>
        <v>1.0030487804878048</v>
      </c>
    </row>
    <row r="24" spans="2:30" x14ac:dyDescent="0.2">
      <c r="B24" s="7">
        <v>127</v>
      </c>
      <c r="C24" s="12" t="s">
        <v>188</v>
      </c>
      <c r="D24" t="s">
        <v>1267</v>
      </c>
      <c r="E24">
        <v>8202080027</v>
      </c>
      <c r="F24" t="s">
        <v>1268</v>
      </c>
      <c r="G24">
        <v>20200532700000</v>
      </c>
      <c r="H24" t="s">
        <v>2</v>
      </c>
      <c r="I24" s="15" t="s">
        <v>188</v>
      </c>
      <c r="J24" t="s">
        <v>1269</v>
      </c>
      <c r="K24" t="s">
        <v>1356</v>
      </c>
      <c r="M24" s="16" t="s">
        <v>1440</v>
      </c>
      <c r="N24" s="16" t="s">
        <v>1441</v>
      </c>
      <c r="O24" s="16"/>
      <c r="P24" s="16">
        <v>86.7</v>
      </c>
      <c r="Q24" s="16"/>
      <c r="R24" s="16">
        <v>61</v>
      </c>
      <c r="S24" s="16">
        <v>173</v>
      </c>
      <c r="T24" s="33" t="s">
        <v>1485</v>
      </c>
      <c r="U24" s="7">
        <v>111</v>
      </c>
      <c r="V24" s="7">
        <v>14950</v>
      </c>
      <c r="W24" s="7">
        <v>11650</v>
      </c>
      <c r="X24" s="7" t="s">
        <v>1358</v>
      </c>
      <c r="Y24" s="7" t="s">
        <v>1357</v>
      </c>
      <c r="Z24" s="32">
        <f t="shared" si="3"/>
        <v>24.268669527896996</v>
      </c>
      <c r="AA24" s="32">
        <f t="shared" si="0"/>
        <v>19.300215753545785</v>
      </c>
      <c r="AB24" s="24">
        <f t="shared" si="1"/>
        <v>3.2610149942329874</v>
      </c>
      <c r="AC24" s="24">
        <f t="shared" si="2"/>
        <v>0.97830449826989618</v>
      </c>
    </row>
    <row r="25" spans="2:30" x14ac:dyDescent="0.2">
      <c r="B25" s="7">
        <v>133</v>
      </c>
      <c r="C25" s="11" t="s">
        <v>190</v>
      </c>
      <c r="D25" t="s">
        <v>1267</v>
      </c>
      <c r="E25">
        <v>8202080016</v>
      </c>
      <c r="F25" t="s">
        <v>1268</v>
      </c>
      <c r="G25">
        <v>20200534600000</v>
      </c>
      <c r="H25" t="s">
        <v>2</v>
      </c>
      <c r="I25" s="15" t="s">
        <v>190</v>
      </c>
      <c r="J25" t="s">
        <v>1269</v>
      </c>
      <c r="K25" t="s">
        <v>1359</v>
      </c>
      <c r="L25" s="14"/>
      <c r="M25" s="16" t="s">
        <v>1442</v>
      </c>
      <c r="N25" s="16" t="s">
        <v>1443</v>
      </c>
      <c r="O25" s="16" t="s">
        <v>1400</v>
      </c>
      <c r="P25" s="16">
        <v>100</v>
      </c>
      <c r="Q25" s="16"/>
      <c r="R25" s="16">
        <v>72</v>
      </c>
      <c r="S25" s="16">
        <v>142</v>
      </c>
      <c r="T25" s="33" t="s">
        <v>1485</v>
      </c>
      <c r="U25" s="7">
        <v>115</v>
      </c>
      <c r="V25" s="7">
        <v>42500</v>
      </c>
      <c r="W25" s="7">
        <v>39500</v>
      </c>
      <c r="X25" s="7" t="s">
        <v>1361</v>
      </c>
      <c r="Y25" s="7" t="s">
        <v>1360</v>
      </c>
      <c r="Z25" s="32">
        <f t="shared" si="3"/>
        <v>8.4648101265822788</v>
      </c>
      <c r="AA25" s="32">
        <f t="shared" si="0"/>
        <v>46.394604617777247</v>
      </c>
      <c r="AB25" s="24">
        <f t="shared" si="1"/>
        <v>3.3435999999999999</v>
      </c>
      <c r="AC25" s="24">
        <f t="shared" si="2"/>
        <v>1.1034619319494405</v>
      </c>
    </row>
    <row r="26" spans="2:30" x14ac:dyDescent="0.2">
      <c r="B26" s="7">
        <v>139</v>
      </c>
      <c r="C26" s="12" t="s">
        <v>192</v>
      </c>
      <c r="D26" t="s">
        <v>1267</v>
      </c>
      <c r="E26">
        <v>8202090161</v>
      </c>
      <c r="F26" t="s">
        <v>1268</v>
      </c>
      <c r="G26">
        <v>20210520300000</v>
      </c>
      <c r="H26" t="s">
        <v>2</v>
      </c>
      <c r="I26" s="15" t="s">
        <v>192</v>
      </c>
      <c r="J26" t="s">
        <v>1269</v>
      </c>
      <c r="K26" t="s">
        <v>1362</v>
      </c>
      <c r="M26" s="16" t="s">
        <v>1444</v>
      </c>
      <c r="N26" s="16" t="s">
        <v>1445</v>
      </c>
      <c r="O26" s="16" t="s">
        <v>1406</v>
      </c>
      <c r="P26" s="16">
        <v>38.200000000000003</v>
      </c>
      <c r="Q26" s="16"/>
      <c r="R26" s="16">
        <v>65</v>
      </c>
      <c r="S26" s="16">
        <v>29.6</v>
      </c>
      <c r="T26" s="33" t="s">
        <v>1485</v>
      </c>
      <c r="U26" s="7">
        <v>294</v>
      </c>
      <c r="V26" s="7">
        <v>12150</v>
      </c>
      <c r="W26" s="7">
        <v>11000</v>
      </c>
      <c r="X26" s="7" t="s">
        <v>1363</v>
      </c>
      <c r="Y26" s="7" t="s">
        <v>1363</v>
      </c>
      <c r="Z26" s="32">
        <f t="shared" si="3"/>
        <v>7.6363636363636367</v>
      </c>
      <c r="AA26" s="32">
        <f t="shared" si="0"/>
        <v>52.794642857142861</v>
      </c>
      <c r="AB26" s="24">
        <f t="shared" si="1"/>
        <v>2.1989528795811517</v>
      </c>
      <c r="AC26" s="24">
        <f t="shared" si="2"/>
        <v>1</v>
      </c>
    </row>
    <row r="27" spans="2:30" x14ac:dyDescent="0.2">
      <c r="B27" s="7">
        <v>145</v>
      </c>
      <c r="C27" s="11" t="s">
        <v>194</v>
      </c>
      <c r="D27" t="s">
        <v>1267</v>
      </c>
      <c r="E27">
        <v>8202080074</v>
      </c>
      <c r="F27" t="s">
        <v>1268</v>
      </c>
      <c r="G27">
        <v>20210520400000</v>
      </c>
      <c r="H27" t="s">
        <v>2</v>
      </c>
      <c r="I27" s="15" t="s">
        <v>194</v>
      </c>
      <c r="J27" t="s">
        <v>1269</v>
      </c>
      <c r="K27" t="s">
        <v>1364</v>
      </c>
      <c r="L27" s="14"/>
      <c r="M27" s="16" t="s">
        <v>1446</v>
      </c>
      <c r="N27" s="16" t="s">
        <v>1447</v>
      </c>
      <c r="O27" s="16" t="s">
        <v>1391</v>
      </c>
      <c r="P27" s="16">
        <v>67.2</v>
      </c>
      <c r="Q27" s="16"/>
      <c r="R27" s="16">
        <v>62</v>
      </c>
      <c r="S27" s="16">
        <v>380</v>
      </c>
      <c r="T27" s="33" t="s">
        <v>1484</v>
      </c>
      <c r="U27">
        <v>1625</v>
      </c>
      <c r="V27">
        <v>12900</v>
      </c>
      <c r="W27" s="7">
        <v>10900</v>
      </c>
      <c r="X27" s="7" t="s">
        <v>1366</v>
      </c>
      <c r="Y27" s="7" t="s">
        <v>1365</v>
      </c>
      <c r="Z27" s="32">
        <f t="shared" si="3"/>
        <v>16.079816513761468</v>
      </c>
      <c r="AA27" s="32">
        <f t="shared" si="0"/>
        <v>26.864266560164317</v>
      </c>
      <c r="AB27" s="24">
        <f t="shared" si="1"/>
        <v>2.6081845238095238</v>
      </c>
      <c r="AC27" s="24">
        <f t="shared" si="2"/>
        <v>1.0089804847159058</v>
      </c>
    </row>
    <row r="28" spans="2:30" x14ac:dyDescent="0.2">
      <c r="B28" s="7">
        <v>151</v>
      </c>
      <c r="C28" s="12" t="s">
        <v>196</v>
      </c>
      <c r="D28" t="s">
        <v>1267</v>
      </c>
      <c r="E28">
        <v>8202090187</v>
      </c>
      <c r="F28" t="s">
        <v>1268</v>
      </c>
      <c r="G28">
        <v>20210520710000</v>
      </c>
      <c r="H28" t="s">
        <v>2</v>
      </c>
      <c r="I28" s="15" t="s">
        <v>196</v>
      </c>
      <c r="J28" t="s">
        <v>1269</v>
      </c>
      <c r="K28" t="s">
        <v>1367</v>
      </c>
      <c r="M28" s="16" t="s">
        <v>1448</v>
      </c>
      <c r="N28" s="16" t="s">
        <v>1449</v>
      </c>
      <c r="O28" s="16" t="s">
        <v>1450</v>
      </c>
      <c r="P28" s="16">
        <v>172</v>
      </c>
      <c r="Q28" s="16"/>
      <c r="R28" s="16">
        <v>66.5</v>
      </c>
      <c r="S28" s="16">
        <v>215</v>
      </c>
      <c r="T28" s="33" t="s">
        <v>1484</v>
      </c>
      <c r="U28">
        <v>480</v>
      </c>
      <c r="V28">
        <v>31600</v>
      </c>
      <c r="W28">
        <v>26300</v>
      </c>
      <c r="X28" s="7" t="s">
        <v>1369</v>
      </c>
      <c r="Y28" s="7" t="s">
        <v>1368</v>
      </c>
      <c r="Z28" s="32">
        <f t="shared" si="3"/>
        <v>15.43764258555133</v>
      </c>
      <c r="AA28" s="32">
        <f t="shared" si="0"/>
        <v>28.408167286520037</v>
      </c>
      <c r="AB28" s="24">
        <f t="shared" si="1"/>
        <v>2.3605232558139533</v>
      </c>
      <c r="AC28" s="24">
        <f t="shared" si="2"/>
        <v>1.0093725139220366</v>
      </c>
    </row>
    <row r="29" spans="2:30" x14ac:dyDescent="0.2">
      <c r="B29" s="7">
        <v>157</v>
      </c>
      <c r="C29" s="11" t="s">
        <v>197</v>
      </c>
      <c r="D29" t="s">
        <v>1267</v>
      </c>
      <c r="E29">
        <v>8202090187</v>
      </c>
      <c r="F29" t="s">
        <v>1268</v>
      </c>
      <c r="G29">
        <v>20210520720000</v>
      </c>
      <c r="H29" t="s">
        <v>2</v>
      </c>
      <c r="I29" s="15" t="s">
        <v>197</v>
      </c>
      <c r="J29" t="s">
        <v>1269</v>
      </c>
      <c r="K29" t="s">
        <v>1370</v>
      </c>
      <c r="L29" s="14"/>
      <c r="M29" s="16" t="s">
        <v>1451</v>
      </c>
      <c r="N29" s="16" t="s">
        <v>1452</v>
      </c>
      <c r="O29" s="16" t="s">
        <v>1400</v>
      </c>
      <c r="P29" s="16">
        <v>10</v>
      </c>
      <c r="Q29" s="16">
        <v>172</v>
      </c>
      <c r="R29" s="16">
        <v>28.7</v>
      </c>
      <c r="S29" s="16">
        <v>120</v>
      </c>
      <c r="T29" s="33" t="s">
        <v>1485</v>
      </c>
      <c r="U29">
        <v>31</v>
      </c>
      <c r="V29">
        <v>1598</v>
      </c>
      <c r="W29">
        <v>1371</v>
      </c>
      <c r="X29" s="9" t="s">
        <v>1471</v>
      </c>
      <c r="Y29" s="9" t="s">
        <v>1472</v>
      </c>
      <c r="Z29" s="32">
        <f t="shared" si="3"/>
        <v>3.5797228300510575</v>
      </c>
      <c r="AA29" s="32">
        <f t="shared" si="0"/>
        <v>118.84551122702636</v>
      </c>
      <c r="AB29" s="24">
        <f t="shared" si="1"/>
        <v>0.49077999999999999</v>
      </c>
      <c r="AC29" s="24">
        <f t="shared" si="2"/>
        <v>1.0025329901540221</v>
      </c>
      <c r="AD29" s="31" t="s">
        <v>1470</v>
      </c>
    </row>
    <row r="30" spans="2:30" x14ac:dyDescent="0.2">
      <c r="B30" s="7">
        <v>163</v>
      </c>
      <c r="C30" s="12" t="s">
        <v>1481</v>
      </c>
      <c r="D30" t="s">
        <v>1267</v>
      </c>
      <c r="E30">
        <v>8202100010</v>
      </c>
      <c r="F30" t="s">
        <v>1268</v>
      </c>
      <c r="G30">
        <v>20210521000000</v>
      </c>
      <c r="H30" t="s">
        <v>2</v>
      </c>
      <c r="I30" s="15" t="s">
        <v>1481</v>
      </c>
      <c r="J30" t="s">
        <v>1269</v>
      </c>
      <c r="K30" t="s">
        <v>1373</v>
      </c>
      <c r="M30" s="16" t="s">
        <v>1453</v>
      </c>
      <c r="N30" s="16" t="s">
        <v>1454</v>
      </c>
      <c r="O30" s="16" t="s">
        <v>1406</v>
      </c>
      <c r="P30" s="16">
        <v>3.7</v>
      </c>
      <c r="Q30" s="16"/>
      <c r="R30" s="16">
        <v>27.5</v>
      </c>
      <c r="S30" s="16">
        <v>106</v>
      </c>
      <c r="T30" s="33" t="s">
        <v>1485</v>
      </c>
      <c r="U30">
        <v>22</v>
      </c>
      <c r="V30">
        <v>724</v>
      </c>
      <c r="W30">
        <v>626</v>
      </c>
      <c r="X30" s="7" t="s">
        <v>1375</v>
      </c>
      <c r="Y30" s="7" t="s">
        <v>1374</v>
      </c>
      <c r="Z30" s="32">
        <f t="shared" si="3"/>
        <v>10.910543130990416</v>
      </c>
      <c r="AA30" s="32">
        <f t="shared" si="0"/>
        <v>38.69106881405564</v>
      </c>
      <c r="AB30" s="24">
        <f t="shared" si="1"/>
        <v>1.845945945945946</v>
      </c>
      <c r="AC30" s="24">
        <f t="shared" si="2"/>
        <v>1.0224550898203593</v>
      </c>
    </row>
    <row r="31" spans="2:30" x14ac:dyDescent="0.2">
      <c r="B31" s="7">
        <v>169</v>
      </c>
      <c r="C31" s="11" t="s">
        <v>201</v>
      </c>
      <c r="D31" t="s">
        <v>1267</v>
      </c>
      <c r="E31">
        <v>8202090031</v>
      </c>
      <c r="F31" t="s">
        <v>1268</v>
      </c>
      <c r="G31">
        <v>20210521200000</v>
      </c>
      <c r="H31" t="s">
        <v>2</v>
      </c>
      <c r="I31" s="15" t="s">
        <v>201</v>
      </c>
      <c r="J31" t="s">
        <v>1269</v>
      </c>
      <c r="K31" t="s">
        <v>1376</v>
      </c>
      <c r="L31" s="14"/>
      <c r="M31" s="16" t="s">
        <v>1455</v>
      </c>
      <c r="N31" s="16" t="s">
        <v>1456</v>
      </c>
      <c r="O31" s="16" t="s">
        <v>1400</v>
      </c>
      <c r="P31" s="16">
        <v>24.4</v>
      </c>
      <c r="Q31" s="16"/>
      <c r="R31" s="16">
        <v>49.3</v>
      </c>
      <c r="S31" s="16">
        <v>223</v>
      </c>
      <c r="T31" s="33" t="s">
        <v>1485</v>
      </c>
      <c r="U31">
        <v>169</v>
      </c>
      <c r="V31">
        <v>7800</v>
      </c>
      <c r="W31">
        <v>7050</v>
      </c>
      <c r="X31" s="7" t="s">
        <v>1377</v>
      </c>
      <c r="Y31" s="7" t="s">
        <v>1377</v>
      </c>
      <c r="Z31" s="32" t="e">
        <f t="shared" si="3"/>
        <v>#VALUE!</v>
      </c>
      <c r="AA31" s="32" t="e">
        <f t="shared" si="0"/>
        <v>#VALUE!</v>
      </c>
      <c r="AB31" s="24" t="e">
        <f t="shared" si="1"/>
        <v>#VALUE!</v>
      </c>
      <c r="AC31" s="24" t="e">
        <f t="shared" si="2"/>
        <v>#VALUE!</v>
      </c>
    </row>
    <row r="32" spans="2:30" x14ac:dyDescent="0.2">
      <c r="B32" s="7">
        <v>175</v>
      </c>
      <c r="C32" s="12" t="s">
        <v>202</v>
      </c>
      <c r="D32" t="s">
        <v>1267</v>
      </c>
      <c r="E32">
        <v>8202090055</v>
      </c>
      <c r="F32" t="s">
        <v>1268</v>
      </c>
      <c r="G32">
        <v>20210521500000</v>
      </c>
      <c r="H32" t="s">
        <v>2</v>
      </c>
      <c r="I32" s="15" t="s">
        <v>202</v>
      </c>
      <c r="J32" t="s">
        <v>1269</v>
      </c>
      <c r="K32" t="s">
        <v>1378</v>
      </c>
      <c r="M32" s="16" t="s">
        <v>1457</v>
      </c>
      <c r="N32" s="16" t="s">
        <v>1458</v>
      </c>
      <c r="O32" s="16" t="s">
        <v>1406</v>
      </c>
      <c r="P32" s="16">
        <v>33.299999999999997</v>
      </c>
      <c r="Q32" s="16">
        <v>287</v>
      </c>
      <c r="R32" s="16">
        <v>58.5</v>
      </c>
      <c r="S32" s="16">
        <v>236</v>
      </c>
      <c r="T32" s="33" t="s">
        <v>1485</v>
      </c>
      <c r="U32">
        <v>192</v>
      </c>
      <c r="V32">
        <v>51000</v>
      </c>
      <c r="W32">
        <v>43000</v>
      </c>
      <c r="X32" s="7" t="s">
        <v>1380</v>
      </c>
      <c r="Y32" s="7" t="s">
        <v>1379</v>
      </c>
      <c r="Z32" s="32">
        <f t="shared" si="3"/>
        <v>20.474651162790696</v>
      </c>
      <c r="AA32" s="32">
        <f t="shared" si="0"/>
        <v>21.143558114969164</v>
      </c>
      <c r="AB32" s="24">
        <f t="shared" si="1"/>
        <v>26.438738738738742</v>
      </c>
      <c r="AC32" s="24">
        <f t="shared" si="2"/>
        <v>1.0036936967748555</v>
      </c>
    </row>
    <row r="33" spans="2:29" x14ac:dyDescent="0.2">
      <c r="B33" s="7">
        <v>181</v>
      </c>
      <c r="C33" s="11" t="s">
        <v>204</v>
      </c>
      <c r="D33" t="s">
        <v>1267</v>
      </c>
      <c r="E33">
        <v>8202080094</v>
      </c>
      <c r="F33" t="s">
        <v>1268</v>
      </c>
      <c r="G33">
        <v>20210530300000</v>
      </c>
      <c r="H33" t="s">
        <v>2</v>
      </c>
      <c r="I33" s="15" t="s">
        <v>204</v>
      </c>
      <c r="J33" t="s">
        <v>1269</v>
      </c>
      <c r="K33" t="s">
        <v>1381</v>
      </c>
      <c r="L33" s="14"/>
      <c r="M33" s="16" t="s">
        <v>1459</v>
      </c>
      <c r="N33" s="16" t="s">
        <v>1460</v>
      </c>
      <c r="O33" s="16" t="s">
        <v>1406</v>
      </c>
      <c r="P33" s="16">
        <v>17</v>
      </c>
      <c r="Q33" s="16"/>
      <c r="R33" s="16">
        <v>78.5</v>
      </c>
      <c r="S33" s="16">
        <v>185</v>
      </c>
      <c r="T33" s="33" t="s">
        <v>1485</v>
      </c>
      <c r="U33">
        <v>283</v>
      </c>
      <c r="V33">
        <v>8650</v>
      </c>
      <c r="W33">
        <v>7630</v>
      </c>
      <c r="X33" s="7" t="s">
        <v>1383</v>
      </c>
      <c r="Y33" s="7" t="s">
        <v>1382</v>
      </c>
      <c r="Z33" s="32">
        <f t="shared" si="3"/>
        <v>6.1756225425950193</v>
      </c>
      <c r="AA33" s="32">
        <f t="shared" si="0"/>
        <v>67.004456706281829</v>
      </c>
      <c r="AB33" s="24">
        <f t="shared" si="1"/>
        <v>2.7717647058823531</v>
      </c>
      <c r="AC33" s="24">
        <f t="shared" si="2"/>
        <v>1.0002122691572914</v>
      </c>
    </row>
    <row r="34" spans="2:29" x14ac:dyDescent="0.2">
      <c r="B34" s="7">
        <v>187</v>
      </c>
      <c r="C34" s="12" t="s">
        <v>1482</v>
      </c>
      <c r="D34" t="s">
        <v>1267</v>
      </c>
      <c r="E34">
        <v>8202090003</v>
      </c>
      <c r="F34" t="s">
        <v>1268</v>
      </c>
      <c r="G34">
        <v>20220520100000</v>
      </c>
      <c r="H34" t="s">
        <v>2</v>
      </c>
      <c r="I34" s="15" t="s">
        <v>1482</v>
      </c>
      <c r="J34" t="s">
        <v>1269</v>
      </c>
      <c r="K34" t="s">
        <v>1384</v>
      </c>
      <c r="M34" s="16" t="s">
        <v>1461</v>
      </c>
      <c r="N34" s="16" t="s">
        <v>1462</v>
      </c>
      <c r="O34" s="16" t="s">
        <v>1406</v>
      </c>
      <c r="P34" s="16">
        <v>34.4</v>
      </c>
      <c r="Q34" s="16">
        <v>0</v>
      </c>
      <c r="R34" s="16">
        <v>51.5</v>
      </c>
      <c r="S34" s="16">
        <v>380</v>
      </c>
      <c r="T34" s="33" t="s">
        <v>1485</v>
      </c>
      <c r="U34">
        <v>125</v>
      </c>
      <c r="V34">
        <v>5200</v>
      </c>
      <c r="W34">
        <v>4200</v>
      </c>
      <c r="X34" s="7" t="s">
        <v>1386</v>
      </c>
      <c r="Y34" s="7" t="s">
        <v>1385</v>
      </c>
      <c r="Z34" s="32">
        <f t="shared" si="3"/>
        <v>29.867619047619048</v>
      </c>
      <c r="AA34" s="32">
        <f t="shared" si="0"/>
        <v>15.130257325978125</v>
      </c>
      <c r="AB34" s="24">
        <f t="shared" si="1"/>
        <v>3.646627906976744</v>
      </c>
      <c r="AC34" s="24">
        <f t="shared" si="2"/>
        <v>1.0001514849511661</v>
      </c>
    </row>
    <row r="35" spans="2:29" x14ac:dyDescent="0.2">
      <c r="B35"/>
      <c r="C35"/>
      <c r="D35" t="s">
        <v>1488</v>
      </c>
      <c r="E35" t="s">
        <v>1276</v>
      </c>
      <c r="F35" t="s">
        <v>1277</v>
      </c>
      <c r="G35" t="s">
        <v>1278</v>
      </c>
      <c r="H35" t="s">
        <v>1279</v>
      </c>
      <c r="I35" t="s">
        <v>1280</v>
      </c>
      <c r="J35" t="s">
        <v>1281</v>
      </c>
      <c r="K35" t="s">
        <v>1282</v>
      </c>
      <c r="L35" t="s">
        <v>1283</v>
      </c>
      <c r="N35" t="s">
        <v>1489</v>
      </c>
    </row>
    <row r="36" spans="2:29" x14ac:dyDescent="0.2">
      <c r="B36" s="7">
        <v>5</v>
      </c>
      <c r="C36" s="8" t="s">
        <v>151</v>
      </c>
      <c r="D36" t="s">
        <v>1487</v>
      </c>
      <c r="E36">
        <v>22.44</v>
      </c>
      <c r="F36">
        <v>0.14000000000000001</v>
      </c>
      <c r="G36">
        <v>0.11</v>
      </c>
      <c r="H36">
        <v>0.1</v>
      </c>
      <c r="I36">
        <v>0.09</v>
      </c>
      <c r="J36">
        <v>0</v>
      </c>
      <c r="K36">
        <v>0.28000000000000003</v>
      </c>
      <c r="L36" s="34" t="s">
        <v>1289</v>
      </c>
      <c r="N36">
        <f>K36*60*60*24*365/10^6</f>
        <v>8.8300800000000006</v>
      </c>
    </row>
    <row r="37" spans="2:29" x14ac:dyDescent="0.2">
      <c r="B37" s="7">
        <v>11</v>
      </c>
      <c r="C37" s="10" t="s">
        <v>143</v>
      </c>
      <c r="D37" t="s">
        <v>1288</v>
      </c>
      <c r="E37">
        <v>99.38</v>
      </c>
      <c r="F37">
        <v>19.14</v>
      </c>
      <c r="G37">
        <v>11.85</v>
      </c>
      <c r="H37">
        <v>8.94</v>
      </c>
      <c r="I37">
        <v>4.8099999999999996</v>
      </c>
      <c r="J37">
        <v>0</v>
      </c>
      <c r="K37">
        <v>14.61</v>
      </c>
      <c r="L37" s="34" t="s">
        <v>1294</v>
      </c>
      <c r="N37">
        <f t="shared" ref="N37:N99" si="4">K37*60*60*24*365/10^6</f>
        <v>460.74095999999992</v>
      </c>
    </row>
    <row r="38" spans="2:29" x14ac:dyDescent="0.2">
      <c r="B38" s="7">
        <v>17</v>
      </c>
      <c r="C38" s="8" t="s">
        <v>145</v>
      </c>
      <c r="D38" t="s">
        <v>1288</v>
      </c>
      <c r="E38">
        <v>57.93</v>
      </c>
      <c r="F38">
        <v>8.32</v>
      </c>
      <c r="G38">
        <v>8.02</v>
      </c>
      <c r="H38">
        <v>7.7</v>
      </c>
      <c r="I38">
        <v>5.55</v>
      </c>
      <c r="J38">
        <v>3.39</v>
      </c>
      <c r="K38">
        <v>9.7100000000000009</v>
      </c>
      <c r="L38" s="34" t="s">
        <v>1297</v>
      </c>
      <c r="N38">
        <f t="shared" si="4"/>
        <v>306.21456000000001</v>
      </c>
    </row>
    <row r="39" spans="2:29" x14ac:dyDescent="0.2">
      <c r="B39" s="7">
        <v>23</v>
      </c>
      <c r="C39" s="10" t="s">
        <v>147</v>
      </c>
      <c r="D39" t="s">
        <v>1288</v>
      </c>
      <c r="E39">
        <v>227.21</v>
      </c>
      <c r="F39">
        <v>9.99</v>
      </c>
      <c r="G39">
        <v>7.11</v>
      </c>
      <c r="H39">
        <v>6.46</v>
      </c>
      <c r="I39">
        <v>3.6</v>
      </c>
      <c r="J39">
        <v>1.52</v>
      </c>
      <c r="K39">
        <v>11.02</v>
      </c>
      <c r="L39" s="34" t="s">
        <v>1299</v>
      </c>
      <c r="N39">
        <f t="shared" si="4"/>
        <v>347.52671999999995</v>
      </c>
    </row>
    <row r="40" spans="2:29" x14ac:dyDescent="0.2">
      <c r="B40" s="7">
        <v>29</v>
      </c>
      <c r="C40" s="8" t="s">
        <v>149</v>
      </c>
      <c r="D40" t="s">
        <v>1288</v>
      </c>
      <c r="E40">
        <v>82.03</v>
      </c>
      <c r="F40">
        <v>6.51</v>
      </c>
      <c r="G40">
        <v>5.58</v>
      </c>
      <c r="H40">
        <v>2.4900000000000002</v>
      </c>
      <c r="I40">
        <v>1.73</v>
      </c>
      <c r="J40">
        <v>7.0000000000000007E-2</v>
      </c>
      <c r="K40">
        <v>5.5730000000000004</v>
      </c>
      <c r="L40" s="34" t="s">
        <v>1303</v>
      </c>
      <c r="N40">
        <f t="shared" si="4"/>
        <v>175.75012799999996</v>
      </c>
    </row>
    <row r="41" spans="2:29" x14ac:dyDescent="0.2">
      <c r="B41" s="7">
        <v>35</v>
      </c>
      <c r="C41" s="10" t="s">
        <v>153</v>
      </c>
      <c r="D41" t="s">
        <v>1288</v>
      </c>
      <c r="E41">
        <v>43.95</v>
      </c>
      <c r="F41">
        <v>8.93</v>
      </c>
      <c r="G41">
        <v>5.49</v>
      </c>
      <c r="H41">
        <v>4.43</v>
      </c>
      <c r="I41">
        <v>2.14</v>
      </c>
      <c r="J41">
        <v>0.04</v>
      </c>
      <c r="K41">
        <v>8.19</v>
      </c>
      <c r="L41" s="34" t="s">
        <v>1306</v>
      </c>
      <c r="N41">
        <f t="shared" si="4"/>
        <v>258.27983999999998</v>
      </c>
    </row>
    <row r="42" spans="2:29" x14ac:dyDescent="0.2">
      <c r="B42" s="7">
        <v>41</v>
      </c>
      <c r="C42" s="8" t="s">
        <v>155</v>
      </c>
      <c r="D42" t="s">
        <v>1288</v>
      </c>
      <c r="E42">
        <v>70.790000000000006</v>
      </c>
      <c r="F42">
        <v>4.47</v>
      </c>
      <c r="G42">
        <v>3.01</v>
      </c>
      <c r="H42">
        <v>2.04</v>
      </c>
      <c r="I42">
        <v>1.96</v>
      </c>
      <c r="J42">
        <v>0.92</v>
      </c>
      <c r="K42">
        <v>4.74</v>
      </c>
      <c r="L42" s="34" t="s">
        <v>1309</v>
      </c>
      <c r="N42">
        <f t="shared" si="4"/>
        <v>149.48064000000002</v>
      </c>
    </row>
    <row r="43" spans="2:29" x14ac:dyDescent="0.2">
      <c r="B43" s="7">
        <v>47</v>
      </c>
      <c r="C43" s="10" t="s">
        <v>157</v>
      </c>
      <c r="D43" t="s">
        <v>1288</v>
      </c>
      <c r="E43">
        <v>3.44</v>
      </c>
      <c r="F43">
        <v>0.8</v>
      </c>
      <c r="G43">
        <v>0.56000000000000005</v>
      </c>
      <c r="H43">
        <v>0.33</v>
      </c>
      <c r="I43">
        <v>0.13</v>
      </c>
      <c r="J43">
        <v>0.12</v>
      </c>
      <c r="K43">
        <v>0.72699999999999998</v>
      </c>
      <c r="L43" s="34" t="s">
        <v>1312</v>
      </c>
      <c r="N43">
        <f t="shared" si="4"/>
        <v>22.926672</v>
      </c>
    </row>
    <row r="44" spans="2:29" x14ac:dyDescent="0.2">
      <c r="B44" s="7">
        <v>53</v>
      </c>
      <c r="C44" s="8" t="s">
        <v>160</v>
      </c>
      <c r="D44" t="s">
        <v>1288</v>
      </c>
      <c r="E44">
        <v>18.12</v>
      </c>
      <c r="F44">
        <v>1.49</v>
      </c>
      <c r="G44">
        <v>0.95</v>
      </c>
      <c r="H44">
        <v>0.33</v>
      </c>
      <c r="I44">
        <v>0.28999999999999998</v>
      </c>
      <c r="J44">
        <v>0.16</v>
      </c>
      <c r="K44">
        <v>1.05</v>
      </c>
      <c r="L44" s="34" t="s">
        <v>1315</v>
      </c>
      <c r="N44">
        <f t="shared" si="4"/>
        <v>33.1128</v>
      </c>
    </row>
    <row r="45" spans="2:29" x14ac:dyDescent="0.2">
      <c r="B45" s="7">
        <v>59</v>
      </c>
      <c r="C45" s="10" t="s">
        <v>162</v>
      </c>
      <c r="D45" t="s">
        <v>1288</v>
      </c>
      <c r="E45">
        <v>3.38</v>
      </c>
      <c r="F45">
        <v>1.3</v>
      </c>
      <c r="G45">
        <v>0.33</v>
      </c>
      <c r="H45">
        <v>0.3</v>
      </c>
      <c r="I45">
        <v>0.23</v>
      </c>
      <c r="J45">
        <v>0.22</v>
      </c>
      <c r="K45">
        <v>0.74</v>
      </c>
      <c r="L45" s="34" t="s">
        <v>1318</v>
      </c>
      <c r="N45">
        <f t="shared" si="4"/>
        <v>23.336639999999999</v>
      </c>
    </row>
    <row r="46" spans="2:29" x14ac:dyDescent="0.2">
      <c r="B46" s="7">
        <v>65</v>
      </c>
      <c r="C46" s="8" t="s">
        <v>164</v>
      </c>
      <c r="D46" t="s">
        <v>1288</v>
      </c>
      <c r="E46">
        <v>1.1399999999999999</v>
      </c>
      <c r="F46">
        <v>7.0000000000000007E-2</v>
      </c>
      <c r="G46">
        <v>0.06</v>
      </c>
      <c r="H46">
        <v>0.01</v>
      </c>
      <c r="I46">
        <v>0.01</v>
      </c>
      <c r="J46">
        <v>0</v>
      </c>
      <c r="K46">
        <v>0.08</v>
      </c>
      <c r="L46" s="34" t="s">
        <v>1321</v>
      </c>
      <c r="N46">
        <f t="shared" si="4"/>
        <v>2.5228799999999998</v>
      </c>
    </row>
    <row r="47" spans="2:29" x14ac:dyDescent="0.2">
      <c r="B47" s="7">
        <v>71</v>
      </c>
      <c r="C47" s="10" t="s">
        <v>166</v>
      </c>
      <c r="D47" t="s">
        <v>1288</v>
      </c>
      <c r="E47">
        <v>14.6</v>
      </c>
      <c r="F47">
        <v>0.76</v>
      </c>
      <c r="G47">
        <v>0.5</v>
      </c>
      <c r="H47">
        <v>0.3</v>
      </c>
      <c r="I47">
        <v>0.2</v>
      </c>
      <c r="J47">
        <v>0</v>
      </c>
      <c r="K47">
        <v>0.72</v>
      </c>
      <c r="L47" s="34" t="s">
        <v>1324</v>
      </c>
      <c r="N47">
        <f t="shared" si="4"/>
        <v>22.705919999999995</v>
      </c>
    </row>
    <row r="48" spans="2:29" x14ac:dyDescent="0.2">
      <c r="B48" s="7">
        <v>77</v>
      </c>
      <c r="C48" s="8" t="s">
        <v>168</v>
      </c>
      <c r="D48" t="s">
        <v>1288</v>
      </c>
      <c r="E48">
        <v>2.4900000000000002</v>
      </c>
      <c r="F48">
        <v>0.35</v>
      </c>
      <c r="G48">
        <v>0.13</v>
      </c>
      <c r="H48">
        <v>0.11</v>
      </c>
      <c r="I48">
        <v>0.1</v>
      </c>
      <c r="J48">
        <v>0.09</v>
      </c>
      <c r="K48">
        <v>0.29799999999999999</v>
      </c>
      <c r="L48" s="34" t="s">
        <v>1327</v>
      </c>
      <c r="N48">
        <f t="shared" si="4"/>
        <v>9.397727999999999</v>
      </c>
    </row>
    <row r="49" spans="2:16" x14ac:dyDescent="0.2">
      <c r="B49" s="7">
        <v>83</v>
      </c>
      <c r="C49" s="10" t="s">
        <v>170</v>
      </c>
      <c r="D49" t="s">
        <v>1288</v>
      </c>
      <c r="E49">
        <v>7.7130000000000001</v>
      </c>
      <c r="F49">
        <v>0.15</v>
      </c>
      <c r="G49">
        <v>9.7000000000000003E-2</v>
      </c>
      <c r="H49">
        <v>4.4999999999999998E-2</v>
      </c>
      <c r="I49">
        <v>4.3999999999999997E-2</v>
      </c>
      <c r="J49">
        <v>0</v>
      </c>
      <c r="K49">
        <v>0.17199999999999999</v>
      </c>
      <c r="L49" s="36" t="s">
        <v>1330</v>
      </c>
      <c r="M49" s="37"/>
      <c r="N49">
        <f t="shared" si="4"/>
        <v>5.4241919999999997</v>
      </c>
      <c r="P49" s="30" t="s">
        <v>1469</v>
      </c>
    </row>
    <row r="50" spans="2:16" x14ac:dyDescent="0.2">
      <c r="B50" s="7">
        <v>89</v>
      </c>
      <c r="C50" s="8" t="s">
        <v>172</v>
      </c>
      <c r="D50" t="s">
        <v>1288</v>
      </c>
      <c r="E50">
        <v>2.83</v>
      </c>
      <c r="F50">
        <v>7.0000000000000007E-2</v>
      </c>
      <c r="G50">
        <v>0.04</v>
      </c>
      <c r="H50">
        <v>0.03</v>
      </c>
      <c r="I50">
        <v>0</v>
      </c>
      <c r="J50">
        <v>0</v>
      </c>
      <c r="K50">
        <v>0.08</v>
      </c>
      <c r="L50" s="34" t="s">
        <v>1333</v>
      </c>
      <c r="N50">
        <f t="shared" si="4"/>
        <v>2.5228799999999998</v>
      </c>
    </row>
    <row r="51" spans="2:16" x14ac:dyDescent="0.2">
      <c r="B51" s="7">
        <v>95</v>
      </c>
      <c r="C51" s="10" t="s">
        <v>174</v>
      </c>
      <c r="D51" t="s">
        <v>1288</v>
      </c>
      <c r="E51">
        <v>1.9670000000000001</v>
      </c>
      <c r="F51">
        <v>6.5000000000000002E-2</v>
      </c>
      <c r="G51">
        <v>3.5000000000000003E-2</v>
      </c>
      <c r="H51">
        <v>3.4000000000000002E-2</v>
      </c>
      <c r="I51">
        <v>3.2000000000000001E-2</v>
      </c>
      <c r="J51">
        <v>1.2999999999999999E-2</v>
      </c>
      <c r="K51">
        <v>6.7000000000000004E-2</v>
      </c>
      <c r="L51" s="34" t="s">
        <v>1336</v>
      </c>
      <c r="N51">
        <f t="shared" si="4"/>
        <v>2.1129120000000001</v>
      </c>
    </row>
    <row r="52" spans="2:16" x14ac:dyDescent="0.2">
      <c r="B52" s="7">
        <v>101</v>
      </c>
      <c r="C52" s="11" t="s">
        <v>1480</v>
      </c>
      <c r="D52" t="s">
        <v>1288</v>
      </c>
      <c r="E52">
        <v>198.07</v>
      </c>
      <c r="F52">
        <v>32.36</v>
      </c>
      <c r="G52">
        <v>26.57</v>
      </c>
      <c r="H52">
        <v>15.35</v>
      </c>
      <c r="I52">
        <v>0</v>
      </c>
      <c r="J52">
        <v>0</v>
      </c>
      <c r="K52">
        <v>27.11</v>
      </c>
      <c r="L52" s="34" t="s">
        <v>1340</v>
      </c>
      <c r="N52">
        <f t="shared" si="4"/>
        <v>854.94096000000002</v>
      </c>
    </row>
    <row r="53" spans="2:16" x14ac:dyDescent="0.2">
      <c r="B53" s="7">
        <v>107</v>
      </c>
      <c r="C53" s="12" t="s">
        <v>181</v>
      </c>
      <c r="D53" t="s">
        <v>1288</v>
      </c>
      <c r="E53">
        <v>122.331</v>
      </c>
      <c r="F53">
        <v>20.97</v>
      </c>
      <c r="G53">
        <v>15.281000000000001</v>
      </c>
      <c r="H53">
        <v>9.2420000000000009</v>
      </c>
      <c r="I53">
        <v>5.8979999999999997</v>
      </c>
      <c r="J53">
        <v>1.2529999999999999</v>
      </c>
      <c r="K53">
        <v>19.332000000000001</v>
      </c>
      <c r="L53" s="34" t="s">
        <v>1346</v>
      </c>
      <c r="N53">
        <f t="shared" si="4"/>
        <v>609.65395200000012</v>
      </c>
    </row>
    <row r="54" spans="2:16" x14ac:dyDescent="0.2">
      <c r="B54" s="7">
        <v>113</v>
      </c>
      <c r="C54" s="11" t="s">
        <v>183</v>
      </c>
      <c r="D54" t="s">
        <v>1288</v>
      </c>
      <c r="E54">
        <v>29.96</v>
      </c>
      <c r="F54">
        <v>11.04</v>
      </c>
      <c r="G54">
        <v>7.48</v>
      </c>
      <c r="H54">
        <v>5.33</v>
      </c>
      <c r="I54">
        <v>0.35</v>
      </c>
      <c r="J54">
        <v>0</v>
      </c>
      <c r="K54">
        <v>8.76</v>
      </c>
      <c r="L54" s="34" t="s">
        <v>1349</v>
      </c>
      <c r="N54">
        <f t="shared" si="4"/>
        <v>276.25536</v>
      </c>
    </row>
    <row r="55" spans="2:16" x14ac:dyDescent="0.2">
      <c r="B55" s="7">
        <v>119</v>
      </c>
      <c r="C55" s="12" t="s">
        <v>185</v>
      </c>
      <c r="D55" t="s">
        <v>1288</v>
      </c>
      <c r="E55">
        <v>36.89</v>
      </c>
      <c r="F55">
        <v>2.88</v>
      </c>
      <c r="G55">
        <v>1.39</v>
      </c>
      <c r="H55">
        <v>0.87</v>
      </c>
      <c r="I55">
        <v>0.1</v>
      </c>
      <c r="J55">
        <v>0</v>
      </c>
      <c r="K55">
        <v>3.22</v>
      </c>
      <c r="L55" s="34" t="s">
        <v>1352</v>
      </c>
      <c r="N55">
        <f t="shared" si="4"/>
        <v>101.54592000000001</v>
      </c>
    </row>
    <row r="56" spans="2:16" x14ac:dyDescent="0.2">
      <c r="B56" s="7">
        <v>125</v>
      </c>
      <c r="C56" s="11" t="s">
        <v>186</v>
      </c>
      <c r="D56" t="s">
        <v>1288</v>
      </c>
      <c r="E56">
        <v>190</v>
      </c>
      <c r="F56">
        <v>11.32</v>
      </c>
      <c r="G56">
        <v>7.32</v>
      </c>
      <c r="H56">
        <v>6.09</v>
      </c>
      <c r="I56">
        <v>3.11</v>
      </c>
      <c r="J56">
        <v>0</v>
      </c>
      <c r="K56">
        <v>10.49</v>
      </c>
      <c r="L56" s="34" t="s">
        <v>1355</v>
      </c>
      <c r="N56">
        <f t="shared" si="4"/>
        <v>330.81263999999999</v>
      </c>
    </row>
    <row r="57" spans="2:16" x14ac:dyDescent="0.2">
      <c r="B57" s="7">
        <v>131</v>
      </c>
      <c r="C57" s="12" t="s">
        <v>188</v>
      </c>
      <c r="D57" t="s">
        <v>1288</v>
      </c>
      <c r="E57">
        <v>64.03</v>
      </c>
      <c r="F57">
        <v>11.98</v>
      </c>
      <c r="G57">
        <v>6.07</v>
      </c>
      <c r="H57">
        <v>3.24</v>
      </c>
      <c r="I57">
        <v>1</v>
      </c>
      <c r="J57">
        <v>0</v>
      </c>
      <c r="K57">
        <v>8.9700000000000006</v>
      </c>
      <c r="L57" s="34" t="s">
        <v>1358</v>
      </c>
      <c r="N57">
        <f t="shared" si="4"/>
        <v>282.87792000000007</v>
      </c>
    </row>
    <row r="58" spans="2:16" x14ac:dyDescent="0.2">
      <c r="B58" s="7">
        <v>137</v>
      </c>
      <c r="C58" s="11" t="s">
        <v>190</v>
      </c>
      <c r="D58" t="s">
        <v>1288</v>
      </c>
      <c r="E58">
        <v>116.75</v>
      </c>
      <c r="F58">
        <v>11.92</v>
      </c>
      <c r="G58">
        <v>9.2899999999999991</v>
      </c>
      <c r="H58">
        <v>7.46</v>
      </c>
      <c r="I58">
        <v>3.81</v>
      </c>
      <c r="J58">
        <v>0</v>
      </c>
      <c r="K58">
        <v>10.6</v>
      </c>
      <c r="L58" s="34" t="s">
        <v>1361</v>
      </c>
      <c r="N58">
        <f t="shared" si="4"/>
        <v>334.28160000000003</v>
      </c>
    </row>
    <row r="59" spans="2:16" x14ac:dyDescent="0.2">
      <c r="B59" s="7">
        <v>143</v>
      </c>
      <c r="C59" s="12" t="s">
        <v>192</v>
      </c>
      <c r="D59" t="s">
        <v>1288</v>
      </c>
      <c r="E59">
        <v>35.18</v>
      </c>
      <c r="F59">
        <v>2.65</v>
      </c>
      <c r="G59">
        <v>2.2799999999999998</v>
      </c>
      <c r="H59">
        <v>1.38</v>
      </c>
      <c r="I59">
        <v>0.59</v>
      </c>
      <c r="J59">
        <v>0</v>
      </c>
      <c r="K59">
        <v>2.66</v>
      </c>
      <c r="L59" s="34" t="s">
        <v>1363</v>
      </c>
      <c r="N59">
        <f t="shared" si="4"/>
        <v>83.885760000000019</v>
      </c>
    </row>
    <row r="60" spans="2:16" x14ac:dyDescent="0.2">
      <c r="B60" s="7">
        <v>149</v>
      </c>
      <c r="C60" s="11" t="s">
        <v>194</v>
      </c>
      <c r="D60" t="s">
        <v>1288</v>
      </c>
      <c r="E60">
        <v>47.19</v>
      </c>
      <c r="F60">
        <v>5.45</v>
      </c>
      <c r="G60">
        <v>4.32</v>
      </c>
      <c r="H60">
        <v>2.3199999999999998</v>
      </c>
      <c r="I60">
        <v>2.02</v>
      </c>
      <c r="J60">
        <v>0</v>
      </c>
      <c r="K60">
        <v>5.56</v>
      </c>
      <c r="L60" s="34" t="s">
        <v>1366</v>
      </c>
      <c r="N60">
        <f t="shared" si="4"/>
        <v>175.34015999999997</v>
      </c>
    </row>
    <row r="61" spans="2:16" x14ac:dyDescent="0.2">
      <c r="B61" s="7">
        <v>155</v>
      </c>
      <c r="C61" s="12" t="s">
        <v>196</v>
      </c>
      <c r="D61" t="s">
        <v>1288</v>
      </c>
      <c r="E61">
        <v>101.5</v>
      </c>
      <c r="F61">
        <v>13.08</v>
      </c>
      <c r="G61">
        <v>10.93</v>
      </c>
      <c r="H61">
        <v>6.91</v>
      </c>
      <c r="I61">
        <v>1.71</v>
      </c>
      <c r="J61">
        <v>0</v>
      </c>
      <c r="K61">
        <v>12.91</v>
      </c>
      <c r="L61" s="34" t="s">
        <v>1369</v>
      </c>
      <c r="N61">
        <f t="shared" si="4"/>
        <v>407.12975999999998</v>
      </c>
    </row>
    <row r="62" spans="2:16" x14ac:dyDescent="0.2">
      <c r="B62" s="7">
        <v>161</v>
      </c>
      <c r="C62" s="11" t="s">
        <v>197</v>
      </c>
      <c r="D62" t="s">
        <v>1288</v>
      </c>
      <c r="E62">
        <v>119.35</v>
      </c>
      <c r="F62">
        <v>19.73</v>
      </c>
      <c r="G62">
        <v>11.49</v>
      </c>
      <c r="H62">
        <v>7.37</v>
      </c>
      <c r="I62">
        <v>4.12</v>
      </c>
      <c r="J62">
        <v>0</v>
      </c>
      <c r="K62">
        <v>15.56</v>
      </c>
      <c r="L62" s="36" t="s">
        <v>1372</v>
      </c>
      <c r="M62" s="37"/>
      <c r="N62">
        <f t="shared" si="4"/>
        <v>490.70015999999998</v>
      </c>
      <c r="P62" s="31" t="s">
        <v>1470</v>
      </c>
    </row>
    <row r="63" spans="2:16" x14ac:dyDescent="0.2">
      <c r="B63" s="7">
        <v>167</v>
      </c>
      <c r="C63" s="12" t="s">
        <v>1481</v>
      </c>
      <c r="D63" t="s">
        <v>1288</v>
      </c>
      <c r="E63">
        <v>3.56</v>
      </c>
      <c r="F63">
        <v>0.31</v>
      </c>
      <c r="G63">
        <v>0.14000000000000001</v>
      </c>
      <c r="H63">
        <v>0.06</v>
      </c>
      <c r="I63">
        <v>0.03</v>
      </c>
      <c r="J63">
        <v>0.02</v>
      </c>
      <c r="K63">
        <v>0.22</v>
      </c>
      <c r="L63" s="34" t="s">
        <v>1375</v>
      </c>
      <c r="N63">
        <f t="shared" si="4"/>
        <v>6.9379200000000001</v>
      </c>
    </row>
    <row r="64" spans="2:16" x14ac:dyDescent="0.2">
      <c r="B64" s="7">
        <v>173</v>
      </c>
      <c r="C64" s="11" t="s">
        <v>201</v>
      </c>
      <c r="D64" t="s">
        <v>1288</v>
      </c>
      <c r="E64">
        <v>40.54</v>
      </c>
      <c r="F64">
        <v>1.65</v>
      </c>
      <c r="G64">
        <v>1.3</v>
      </c>
      <c r="H64">
        <v>0.88</v>
      </c>
      <c r="I64">
        <v>0.45</v>
      </c>
      <c r="J64">
        <v>0</v>
      </c>
      <c r="K64">
        <v>1.8</v>
      </c>
      <c r="L64" s="34" t="s">
        <v>1377</v>
      </c>
      <c r="N64">
        <f t="shared" si="4"/>
        <v>56.764800000000001</v>
      </c>
    </row>
    <row r="65" spans="2:14" x14ac:dyDescent="0.2">
      <c r="B65" s="7">
        <v>179</v>
      </c>
      <c r="C65" s="12" t="s">
        <v>202</v>
      </c>
      <c r="D65" t="s">
        <v>1288</v>
      </c>
      <c r="E65">
        <v>134.87</v>
      </c>
      <c r="F65">
        <v>32.65</v>
      </c>
      <c r="G65">
        <v>24.52</v>
      </c>
      <c r="H65">
        <v>16.73</v>
      </c>
      <c r="I65">
        <v>0.79</v>
      </c>
      <c r="J65">
        <v>0</v>
      </c>
      <c r="K65">
        <v>27.91</v>
      </c>
      <c r="L65" s="34" t="s">
        <v>1380</v>
      </c>
      <c r="N65">
        <f t="shared" si="4"/>
        <v>880.16976</v>
      </c>
    </row>
    <row r="66" spans="2:14" x14ac:dyDescent="0.2">
      <c r="B66" s="7">
        <v>185</v>
      </c>
      <c r="C66" s="11" t="s">
        <v>204</v>
      </c>
      <c r="D66" t="s">
        <v>1288</v>
      </c>
      <c r="E66">
        <v>4.05</v>
      </c>
      <c r="F66">
        <v>2.04</v>
      </c>
      <c r="G66">
        <v>1.18</v>
      </c>
      <c r="H66">
        <v>0.61</v>
      </c>
      <c r="I66">
        <v>0.43</v>
      </c>
      <c r="J66">
        <v>0</v>
      </c>
      <c r="K66">
        <v>1.49</v>
      </c>
      <c r="L66" s="34" t="s">
        <v>1383</v>
      </c>
      <c r="N66">
        <f t="shared" si="4"/>
        <v>46.988639999999997</v>
      </c>
    </row>
    <row r="67" spans="2:14" x14ac:dyDescent="0.2">
      <c r="B67" s="26">
        <v>191</v>
      </c>
      <c r="C67" s="27" t="s">
        <v>1482</v>
      </c>
      <c r="D67" s="28" t="s">
        <v>1288</v>
      </c>
      <c r="E67" s="28">
        <v>44.95</v>
      </c>
      <c r="F67" s="28">
        <v>3.99</v>
      </c>
      <c r="G67" s="28">
        <v>2.77</v>
      </c>
      <c r="H67" s="28">
        <v>2.21</v>
      </c>
      <c r="I67" s="28">
        <v>1.71</v>
      </c>
      <c r="J67" s="28">
        <v>1.58</v>
      </c>
      <c r="K67" s="28">
        <v>3.9769999999999999</v>
      </c>
      <c r="L67" s="35" t="s">
        <v>1386</v>
      </c>
      <c r="M67" s="28"/>
      <c r="N67">
        <f t="shared" si="4"/>
        <v>125.41867200000002</v>
      </c>
    </row>
    <row r="68" spans="2:14" x14ac:dyDescent="0.2">
      <c r="B68" s="7">
        <v>4</v>
      </c>
      <c r="C68" s="8" t="s">
        <v>151</v>
      </c>
      <c r="D68" t="s">
        <v>1286</v>
      </c>
      <c r="E68">
        <v>40.15</v>
      </c>
      <c r="F68">
        <v>0.2</v>
      </c>
      <c r="G68">
        <v>7.0000000000000007E-2</v>
      </c>
      <c r="H68">
        <v>0.03</v>
      </c>
      <c r="I68">
        <v>0</v>
      </c>
      <c r="J68">
        <v>0</v>
      </c>
      <c r="K68">
        <v>0.28999999999999998</v>
      </c>
      <c r="L68" s="34" t="s">
        <v>1287</v>
      </c>
      <c r="N68">
        <f t="shared" si="4"/>
        <v>9.1454400000000007</v>
      </c>
    </row>
    <row r="69" spans="2:14" x14ac:dyDescent="0.2">
      <c r="B69" s="7">
        <v>10</v>
      </c>
      <c r="C69" s="10" t="s">
        <v>143</v>
      </c>
      <c r="D69" t="s">
        <v>1286</v>
      </c>
      <c r="E69">
        <v>186.77</v>
      </c>
      <c r="F69">
        <v>15.71</v>
      </c>
      <c r="G69">
        <v>10.199999999999999</v>
      </c>
      <c r="H69">
        <v>8.2100000000000009</v>
      </c>
      <c r="I69">
        <v>6.12</v>
      </c>
      <c r="J69">
        <v>0</v>
      </c>
      <c r="K69">
        <v>14.65</v>
      </c>
      <c r="L69" s="34" t="s">
        <v>1293</v>
      </c>
      <c r="N69">
        <f t="shared" si="4"/>
        <v>462.00240000000002</v>
      </c>
    </row>
    <row r="70" spans="2:14" x14ac:dyDescent="0.2">
      <c r="B70" s="7">
        <v>16</v>
      </c>
      <c r="C70" s="8" t="s">
        <v>145</v>
      </c>
      <c r="D70" t="s">
        <v>1286</v>
      </c>
      <c r="E70">
        <v>185.76</v>
      </c>
      <c r="F70">
        <v>10.8</v>
      </c>
      <c r="G70">
        <v>7.13</v>
      </c>
      <c r="H70">
        <v>5.3</v>
      </c>
      <c r="I70">
        <v>3.3</v>
      </c>
      <c r="J70">
        <v>0.36</v>
      </c>
      <c r="K70">
        <v>10.220000000000001</v>
      </c>
      <c r="L70" s="34" t="s">
        <v>1296</v>
      </c>
      <c r="N70">
        <f t="shared" si="4"/>
        <v>322.29791999999998</v>
      </c>
    </row>
    <row r="71" spans="2:14" x14ac:dyDescent="0.2">
      <c r="B71" s="7">
        <v>22</v>
      </c>
      <c r="C71" s="10" t="s">
        <v>147</v>
      </c>
      <c r="D71" t="s">
        <v>1286</v>
      </c>
      <c r="E71">
        <v>367.46</v>
      </c>
      <c r="F71">
        <v>10.27</v>
      </c>
      <c r="G71">
        <v>6.27</v>
      </c>
      <c r="H71">
        <v>4.5599999999999996</v>
      </c>
      <c r="I71">
        <v>3.1</v>
      </c>
      <c r="J71">
        <v>0.06</v>
      </c>
      <c r="K71">
        <v>10.87</v>
      </c>
      <c r="L71" s="34" t="s">
        <v>1298</v>
      </c>
      <c r="N71">
        <f t="shared" si="4"/>
        <v>342.79631999999992</v>
      </c>
    </row>
    <row r="72" spans="2:14" x14ac:dyDescent="0.2">
      <c r="B72" s="7">
        <v>28</v>
      </c>
      <c r="C72" s="8" t="s">
        <v>149</v>
      </c>
      <c r="D72" t="s">
        <v>1286</v>
      </c>
      <c r="E72">
        <v>114.33</v>
      </c>
      <c r="F72">
        <v>6.02</v>
      </c>
      <c r="G72">
        <v>3.25</v>
      </c>
      <c r="H72">
        <v>2.34</v>
      </c>
      <c r="I72">
        <v>1.59</v>
      </c>
      <c r="J72">
        <v>0</v>
      </c>
      <c r="K72">
        <v>5.673</v>
      </c>
      <c r="L72" s="34" t="s">
        <v>1302</v>
      </c>
      <c r="N72">
        <f t="shared" si="4"/>
        <v>178.90372799999997</v>
      </c>
    </row>
    <row r="73" spans="2:14" x14ac:dyDescent="0.2">
      <c r="B73" s="7">
        <v>34</v>
      </c>
      <c r="C73" s="10" t="s">
        <v>153</v>
      </c>
      <c r="D73" t="s">
        <v>1286</v>
      </c>
      <c r="E73">
        <v>157.66999999999999</v>
      </c>
      <c r="F73">
        <v>9.4499999999999993</v>
      </c>
      <c r="G73">
        <v>5.05</v>
      </c>
      <c r="H73">
        <v>3.94</v>
      </c>
      <c r="I73">
        <v>3.05</v>
      </c>
      <c r="J73">
        <v>0.01</v>
      </c>
      <c r="K73">
        <v>8.11</v>
      </c>
      <c r="L73" s="34" t="s">
        <v>1305</v>
      </c>
      <c r="N73">
        <f t="shared" si="4"/>
        <v>255.75695999999996</v>
      </c>
    </row>
    <row r="74" spans="2:14" x14ac:dyDescent="0.2">
      <c r="B74" s="7">
        <v>40</v>
      </c>
      <c r="C74" s="8" t="s">
        <v>155</v>
      </c>
      <c r="D74" t="s">
        <v>1286</v>
      </c>
      <c r="E74">
        <v>128.6</v>
      </c>
      <c r="F74">
        <v>3.91</v>
      </c>
      <c r="G74">
        <v>2.4500000000000002</v>
      </c>
      <c r="H74">
        <v>1.8</v>
      </c>
      <c r="I74">
        <v>1.22</v>
      </c>
      <c r="J74">
        <v>0</v>
      </c>
      <c r="K74">
        <v>4.6500000000000004</v>
      </c>
      <c r="L74" s="34" t="s">
        <v>1308</v>
      </c>
      <c r="N74">
        <f t="shared" si="4"/>
        <v>146.64240000000001</v>
      </c>
    </row>
    <row r="75" spans="2:14" x14ac:dyDescent="0.2">
      <c r="B75" s="7">
        <v>46</v>
      </c>
      <c r="C75" s="10" t="s">
        <v>157</v>
      </c>
      <c r="D75" t="s">
        <v>1286</v>
      </c>
      <c r="E75">
        <v>8.9</v>
      </c>
      <c r="F75">
        <v>0.68</v>
      </c>
      <c r="G75">
        <v>0.49</v>
      </c>
      <c r="H75">
        <v>0.4</v>
      </c>
      <c r="I75">
        <v>0.3</v>
      </c>
      <c r="J75">
        <v>0.3</v>
      </c>
      <c r="K75">
        <v>0.76300000000000001</v>
      </c>
      <c r="L75" s="34" t="s">
        <v>1311</v>
      </c>
      <c r="N75">
        <f t="shared" si="4"/>
        <v>24.061968000000004</v>
      </c>
    </row>
    <row r="76" spans="2:14" x14ac:dyDescent="0.2">
      <c r="B76" s="7">
        <v>52</v>
      </c>
      <c r="C76" s="8" t="s">
        <v>160</v>
      </c>
      <c r="D76" t="s">
        <v>1286</v>
      </c>
      <c r="E76">
        <v>37.89</v>
      </c>
      <c r="F76">
        <v>1.47</v>
      </c>
      <c r="G76">
        <v>0.83</v>
      </c>
      <c r="H76">
        <v>0.62</v>
      </c>
      <c r="I76">
        <v>0.48</v>
      </c>
      <c r="J76">
        <v>0</v>
      </c>
      <c r="K76">
        <v>1.24</v>
      </c>
      <c r="L76" s="34" t="s">
        <v>1314</v>
      </c>
      <c r="N76">
        <f t="shared" si="4"/>
        <v>39.104640000000003</v>
      </c>
    </row>
    <row r="77" spans="2:14" x14ac:dyDescent="0.2">
      <c r="B77" s="7">
        <v>58</v>
      </c>
      <c r="C77" s="10" t="s">
        <v>162</v>
      </c>
      <c r="D77" t="s">
        <v>1286</v>
      </c>
      <c r="E77">
        <v>10.27</v>
      </c>
      <c r="F77">
        <v>0.78</v>
      </c>
      <c r="G77">
        <v>0.65</v>
      </c>
      <c r="H77">
        <v>0.57999999999999996</v>
      </c>
      <c r="I77">
        <v>0.5</v>
      </c>
      <c r="J77">
        <v>0.11</v>
      </c>
      <c r="K77">
        <v>0.77</v>
      </c>
      <c r="L77" s="34" t="s">
        <v>1317</v>
      </c>
      <c r="N77">
        <f t="shared" si="4"/>
        <v>24.282720000000001</v>
      </c>
    </row>
    <row r="78" spans="2:14" x14ac:dyDescent="0.2">
      <c r="B78" s="7">
        <v>64</v>
      </c>
      <c r="C78" s="8" t="s">
        <v>164</v>
      </c>
      <c r="D78" t="s">
        <v>1286</v>
      </c>
      <c r="E78">
        <v>13.97</v>
      </c>
      <c r="F78">
        <v>0.05</v>
      </c>
      <c r="G78">
        <v>0.03</v>
      </c>
      <c r="H78">
        <v>0.02</v>
      </c>
      <c r="I78">
        <v>0.02</v>
      </c>
      <c r="J78">
        <v>0</v>
      </c>
      <c r="K78">
        <v>0.06</v>
      </c>
      <c r="L78" s="34" t="s">
        <v>1320</v>
      </c>
      <c r="N78">
        <f t="shared" si="4"/>
        <v>1.8921599999999998</v>
      </c>
    </row>
    <row r="79" spans="2:14" x14ac:dyDescent="0.2">
      <c r="B79" s="7">
        <v>70</v>
      </c>
      <c r="C79" s="10" t="s">
        <v>166</v>
      </c>
      <c r="D79" t="s">
        <v>1286</v>
      </c>
      <c r="E79">
        <v>34.99</v>
      </c>
      <c r="F79">
        <v>0.66</v>
      </c>
      <c r="G79">
        <v>0.37</v>
      </c>
      <c r="H79">
        <v>0.27</v>
      </c>
      <c r="I79">
        <v>0.15</v>
      </c>
      <c r="J79">
        <v>0</v>
      </c>
      <c r="K79">
        <v>0.73</v>
      </c>
      <c r="L79" s="34" t="s">
        <v>1323</v>
      </c>
      <c r="N79">
        <f t="shared" si="4"/>
        <v>23.021280000000001</v>
      </c>
    </row>
    <row r="80" spans="2:14" x14ac:dyDescent="0.2">
      <c r="B80" s="7">
        <v>76</v>
      </c>
      <c r="C80" s="8" t="s">
        <v>168</v>
      </c>
      <c r="D80" t="s">
        <v>1286</v>
      </c>
      <c r="E80">
        <v>8.1300000000000008</v>
      </c>
      <c r="F80">
        <v>0.24</v>
      </c>
      <c r="G80">
        <v>0.13</v>
      </c>
      <c r="H80">
        <v>0.09</v>
      </c>
      <c r="I80">
        <v>0.05</v>
      </c>
      <c r="J80">
        <v>0.04</v>
      </c>
      <c r="K80">
        <v>0.30099999999999999</v>
      </c>
      <c r="L80" s="34" t="s">
        <v>1326</v>
      </c>
      <c r="N80">
        <f t="shared" si="4"/>
        <v>9.4923359999999999</v>
      </c>
    </row>
    <row r="81" spans="2:14" x14ac:dyDescent="0.2">
      <c r="B81" s="7">
        <v>82</v>
      </c>
      <c r="C81" s="10" t="s">
        <v>170</v>
      </c>
      <c r="D81" t="s">
        <v>1286</v>
      </c>
      <c r="E81">
        <v>8.3049999999999997</v>
      </c>
      <c r="F81">
        <v>0.14699999999999999</v>
      </c>
      <c r="G81">
        <v>6.7000000000000004E-2</v>
      </c>
      <c r="H81">
        <v>4.4999999999999998E-2</v>
      </c>
      <c r="I81">
        <v>3.2000000000000001E-2</v>
      </c>
      <c r="J81">
        <v>0</v>
      </c>
      <c r="K81">
        <v>0.16700000000000001</v>
      </c>
      <c r="L81" s="34" t="s">
        <v>1329</v>
      </c>
      <c r="N81">
        <f t="shared" si="4"/>
        <v>5.2665119999999996</v>
      </c>
    </row>
    <row r="82" spans="2:14" x14ac:dyDescent="0.2">
      <c r="B82" s="7">
        <v>88</v>
      </c>
      <c r="C82" s="8" t="s">
        <v>172</v>
      </c>
      <c r="D82" t="s">
        <v>1286</v>
      </c>
      <c r="E82">
        <v>20.39</v>
      </c>
      <c r="F82">
        <v>0.06</v>
      </c>
      <c r="G82">
        <v>0.03</v>
      </c>
      <c r="H82">
        <v>0</v>
      </c>
      <c r="I82">
        <v>0</v>
      </c>
      <c r="J82">
        <v>0</v>
      </c>
      <c r="K82">
        <v>0.09</v>
      </c>
      <c r="L82" s="34" t="s">
        <v>1332</v>
      </c>
      <c r="N82">
        <f t="shared" si="4"/>
        <v>2.8382399999999994</v>
      </c>
    </row>
    <row r="83" spans="2:14" x14ac:dyDescent="0.2">
      <c r="B83" s="7">
        <v>94</v>
      </c>
      <c r="C83" s="10" t="s">
        <v>174</v>
      </c>
      <c r="D83" t="s">
        <v>1286</v>
      </c>
      <c r="E83">
        <v>8.0410000000000004</v>
      </c>
      <c r="F83">
        <v>7.8E-2</v>
      </c>
      <c r="G83">
        <v>3.5999999999999997E-2</v>
      </c>
      <c r="H83">
        <v>3.1E-2</v>
      </c>
      <c r="I83">
        <v>2.7E-2</v>
      </c>
      <c r="J83">
        <v>0</v>
      </c>
      <c r="K83">
        <v>7.4999999999999997E-2</v>
      </c>
      <c r="L83" s="34" t="s">
        <v>1335</v>
      </c>
      <c r="N83">
        <f t="shared" si="4"/>
        <v>2.3652000000000002</v>
      </c>
    </row>
    <row r="84" spans="2:14" x14ac:dyDescent="0.2">
      <c r="B84" s="7">
        <v>100</v>
      </c>
      <c r="C84" s="11" t="s">
        <v>1480</v>
      </c>
      <c r="D84" t="s">
        <v>1286</v>
      </c>
      <c r="E84">
        <v>1195.8399999999999</v>
      </c>
      <c r="F84">
        <v>31.22</v>
      </c>
      <c r="G84">
        <v>15.5</v>
      </c>
      <c r="H84">
        <v>10.72</v>
      </c>
      <c r="I84">
        <v>6.66</v>
      </c>
      <c r="J84">
        <v>0</v>
      </c>
      <c r="K84">
        <v>27.03</v>
      </c>
      <c r="L84" s="34" t="s">
        <v>1339</v>
      </c>
      <c r="N84">
        <f t="shared" si="4"/>
        <v>852.41808000000015</v>
      </c>
    </row>
    <row r="85" spans="2:14" x14ac:dyDescent="0.2">
      <c r="B85" s="7">
        <v>106</v>
      </c>
      <c r="C85" s="12" t="s">
        <v>181</v>
      </c>
      <c r="D85" t="s">
        <v>1286</v>
      </c>
      <c r="E85">
        <v>427.08</v>
      </c>
      <c r="F85">
        <v>21.065999999999999</v>
      </c>
      <c r="G85">
        <v>13.47</v>
      </c>
      <c r="H85">
        <v>9.6020000000000003</v>
      </c>
      <c r="I85">
        <v>5.2</v>
      </c>
      <c r="J85">
        <v>0</v>
      </c>
      <c r="K85">
        <v>19.302</v>
      </c>
      <c r="L85" s="34" t="s">
        <v>1345</v>
      </c>
      <c r="N85">
        <f t="shared" si="4"/>
        <v>608.70787199999984</v>
      </c>
    </row>
    <row r="86" spans="2:14" x14ac:dyDescent="0.2">
      <c r="B86" s="7">
        <v>112</v>
      </c>
      <c r="C86" s="11" t="s">
        <v>183</v>
      </c>
      <c r="D86" t="s">
        <v>1286</v>
      </c>
      <c r="E86">
        <v>216.28</v>
      </c>
      <c r="F86">
        <v>9.33</v>
      </c>
      <c r="G86">
        <v>6.34</v>
      </c>
      <c r="H86">
        <v>4.54</v>
      </c>
      <c r="I86">
        <v>2.65</v>
      </c>
      <c r="J86">
        <v>1.1200000000000001</v>
      </c>
      <c r="K86">
        <v>8.5</v>
      </c>
      <c r="L86" s="34" t="s">
        <v>1348</v>
      </c>
      <c r="N86">
        <f t="shared" si="4"/>
        <v>268.05599999999998</v>
      </c>
    </row>
    <row r="87" spans="2:14" x14ac:dyDescent="0.2">
      <c r="B87" s="7">
        <v>118</v>
      </c>
      <c r="C87" s="12" t="s">
        <v>185</v>
      </c>
      <c r="D87" t="s">
        <v>1286</v>
      </c>
      <c r="E87">
        <v>65.37</v>
      </c>
      <c r="F87">
        <v>2.88</v>
      </c>
      <c r="G87">
        <v>1.45</v>
      </c>
      <c r="H87">
        <v>0.89</v>
      </c>
      <c r="I87">
        <v>0.8</v>
      </c>
      <c r="J87">
        <v>0</v>
      </c>
      <c r="K87">
        <v>3.31</v>
      </c>
      <c r="L87" s="34" t="s">
        <v>1351</v>
      </c>
      <c r="N87">
        <f t="shared" si="4"/>
        <v>104.38415999999999</v>
      </c>
    </row>
    <row r="88" spans="2:14" x14ac:dyDescent="0.2">
      <c r="B88" s="7">
        <v>124</v>
      </c>
      <c r="C88" s="11" t="s">
        <v>186</v>
      </c>
      <c r="D88" t="s">
        <v>1286</v>
      </c>
      <c r="E88">
        <v>334.63</v>
      </c>
      <c r="F88">
        <v>10.7</v>
      </c>
      <c r="G88">
        <v>6.06</v>
      </c>
      <c r="H88">
        <v>3.98</v>
      </c>
      <c r="I88">
        <v>2.58</v>
      </c>
      <c r="J88">
        <v>0</v>
      </c>
      <c r="K88">
        <v>10.46</v>
      </c>
      <c r="L88" s="34" t="s">
        <v>1354</v>
      </c>
      <c r="N88">
        <f t="shared" si="4"/>
        <v>329.86655999999999</v>
      </c>
    </row>
    <row r="89" spans="2:14" x14ac:dyDescent="0.2">
      <c r="B89" s="7">
        <v>130</v>
      </c>
      <c r="C89" s="12" t="s">
        <v>188</v>
      </c>
      <c r="D89" t="s">
        <v>1286</v>
      </c>
      <c r="E89">
        <v>472.02</v>
      </c>
      <c r="F89">
        <v>10.23</v>
      </c>
      <c r="G89">
        <v>5.15</v>
      </c>
      <c r="H89">
        <v>3.15</v>
      </c>
      <c r="I89">
        <v>2</v>
      </c>
      <c r="J89">
        <v>0</v>
      </c>
      <c r="K89">
        <v>9.16</v>
      </c>
      <c r="L89" s="34" t="s">
        <v>1357</v>
      </c>
      <c r="N89">
        <f t="shared" si="4"/>
        <v>288.86975999999999</v>
      </c>
    </row>
    <row r="90" spans="2:14" x14ac:dyDescent="0.2">
      <c r="B90" s="7">
        <v>136</v>
      </c>
      <c r="C90" s="11" t="s">
        <v>190</v>
      </c>
      <c r="D90" t="s">
        <v>1286</v>
      </c>
      <c r="E90">
        <v>259.54000000000002</v>
      </c>
      <c r="F90">
        <v>10.119999999999999</v>
      </c>
      <c r="G90">
        <v>5</v>
      </c>
      <c r="H90">
        <v>3.19</v>
      </c>
      <c r="I90">
        <v>1.76</v>
      </c>
      <c r="J90">
        <v>0</v>
      </c>
      <c r="K90">
        <v>9.61</v>
      </c>
      <c r="L90" s="34" t="s">
        <v>1360</v>
      </c>
      <c r="N90">
        <f t="shared" si="4"/>
        <v>303.06095999999997</v>
      </c>
    </row>
    <row r="91" spans="2:14" x14ac:dyDescent="0.2">
      <c r="B91" s="7">
        <v>142</v>
      </c>
      <c r="C91" s="12" t="s">
        <v>192</v>
      </c>
      <c r="D91" t="s">
        <v>1286</v>
      </c>
      <c r="E91">
        <v>139.08000000000001</v>
      </c>
      <c r="F91">
        <v>2.56</v>
      </c>
      <c r="G91">
        <v>1.64</v>
      </c>
      <c r="H91">
        <v>1.1399999999999999</v>
      </c>
      <c r="I91">
        <v>0.72</v>
      </c>
      <c r="J91">
        <v>0.06</v>
      </c>
      <c r="K91">
        <v>2.65</v>
      </c>
      <c r="L91" s="34" t="s">
        <v>1363</v>
      </c>
      <c r="N91">
        <f t="shared" si="4"/>
        <v>83.570400000000006</v>
      </c>
    </row>
    <row r="92" spans="2:14" x14ac:dyDescent="0.2">
      <c r="B92" s="7">
        <v>148</v>
      </c>
      <c r="C92" s="11" t="s">
        <v>194</v>
      </c>
      <c r="D92" t="s">
        <v>1286</v>
      </c>
      <c r="E92">
        <v>112.9</v>
      </c>
      <c r="F92">
        <v>6.16</v>
      </c>
      <c r="G92">
        <v>3.46</v>
      </c>
      <c r="H92">
        <v>2.1</v>
      </c>
      <c r="I92">
        <v>1.54</v>
      </c>
      <c r="J92">
        <v>0</v>
      </c>
      <c r="K92">
        <v>5.51</v>
      </c>
      <c r="L92" s="34" t="s">
        <v>1365</v>
      </c>
      <c r="N92">
        <f t="shared" si="4"/>
        <v>173.76335999999998</v>
      </c>
    </row>
    <row r="93" spans="2:14" x14ac:dyDescent="0.2">
      <c r="B93" s="7">
        <v>154</v>
      </c>
      <c r="C93" s="12" t="s">
        <v>196</v>
      </c>
      <c r="D93" t="s">
        <v>1286</v>
      </c>
      <c r="E93">
        <v>213.64</v>
      </c>
      <c r="F93">
        <v>13.36</v>
      </c>
      <c r="G93">
        <v>7.98</v>
      </c>
      <c r="H93">
        <v>6</v>
      </c>
      <c r="I93">
        <v>4.41</v>
      </c>
      <c r="J93">
        <v>0</v>
      </c>
      <c r="K93">
        <v>12.75</v>
      </c>
      <c r="L93" s="34" t="s">
        <v>1368</v>
      </c>
      <c r="N93">
        <f t="shared" si="4"/>
        <v>402.084</v>
      </c>
    </row>
    <row r="94" spans="2:14" x14ac:dyDescent="0.2">
      <c r="B94" s="7">
        <v>160</v>
      </c>
      <c r="C94" s="11" t="s">
        <v>197</v>
      </c>
      <c r="D94" t="s">
        <v>1286</v>
      </c>
      <c r="E94">
        <v>124.59</v>
      </c>
      <c r="F94">
        <v>19.72</v>
      </c>
      <c r="G94">
        <v>11.08</v>
      </c>
      <c r="H94">
        <v>7.73</v>
      </c>
      <c r="I94">
        <v>4.18</v>
      </c>
      <c r="J94">
        <v>0</v>
      </c>
      <c r="K94">
        <v>15.52</v>
      </c>
      <c r="L94" s="34" t="s">
        <v>1371</v>
      </c>
      <c r="N94">
        <f t="shared" si="4"/>
        <v>489.43871999999993</v>
      </c>
    </row>
    <row r="95" spans="2:14" x14ac:dyDescent="0.2">
      <c r="B95" s="7">
        <v>166</v>
      </c>
      <c r="C95" s="12" t="s">
        <v>1481</v>
      </c>
      <c r="D95" t="s">
        <v>1286</v>
      </c>
      <c r="E95">
        <v>2.5099999999999998</v>
      </c>
      <c r="F95">
        <v>0.26</v>
      </c>
      <c r="G95">
        <v>0.13</v>
      </c>
      <c r="H95">
        <v>0.06</v>
      </c>
      <c r="I95">
        <v>0.03</v>
      </c>
      <c r="J95">
        <v>0.03</v>
      </c>
      <c r="K95">
        <v>0.21</v>
      </c>
      <c r="L95" s="34" t="s">
        <v>1374</v>
      </c>
      <c r="N95">
        <f t="shared" si="4"/>
        <v>6.62256</v>
      </c>
    </row>
    <row r="96" spans="2:14" x14ac:dyDescent="0.2">
      <c r="B96" s="7">
        <v>172</v>
      </c>
      <c r="C96" s="11" t="s">
        <v>201</v>
      </c>
      <c r="D96" t="s">
        <v>1286</v>
      </c>
      <c r="E96">
        <v>156.07</v>
      </c>
      <c r="F96">
        <v>1.75</v>
      </c>
      <c r="G96">
        <v>1.02</v>
      </c>
      <c r="H96">
        <v>0.71</v>
      </c>
      <c r="I96">
        <v>0.43</v>
      </c>
      <c r="J96">
        <v>0</v>
      </c>
      <c r="K96">
        <v>1.79</v>
      </c>
      <c r="L96" s="34" t="s">
        <v>1377</v>
      </c>
      <c r="N96">
        <f t="shared" si="4"/>
        <v>56.449440000000003</v>
      </c>
    </row>
    <row r="97" spans="2:14" x14ac:dyDescent="0.2">
      <c r="B97" s="7">
        <v>178</v>
      </c>
      <c r="C97" s="12" t="s">
        <v>202</v>
      </c>
      <c r="D97" t="s">
        <v>1286</v>
      </c>
      <c r="E97">
        <v>302.2</v>
      </c>
      <c r="F97">
        <v>31.41</v>
      </c>
      <c r="G97">
        <v>25.88</v>
      </c>
      <c r="H97">
        <v>15.89</v>
      </c>
      <c r="I97">
        <v>1.4</v>
      </c>
      <c r="J97">
        <v>0</v>
      </c>
      <c r="K97">
        <v>27.81</v>
      </c>
      <c r="L97" s="34" t="s">
        <v>1379</v>
      </c>
      <c r="N97">
        <f t="shared" si="4"/>
        <v>877.01616000000001</v>
      </c>
    </row>
    <row r="98" spans="2:14" x14ac:dyDescent="0.2">
      <c r="B98" s="7">
        <v>184</v>
      </c>
      <c r="C98" s="11" t="s">
        <v>204</v>
      </c>
      <c r="D98" t="s">
        <v>1286</v>
      </c>
      <c r="E98">
        <v>27.98</v>
      </c>
      <c r="F98">
        <v>2</v>
      </c>
      <c r="G98">
        <v>1.1200000000000001</v>
      </c>
      <c r="H98">
        <v>0.57999999999999996</v>
      </c>
      <c r="I98">
        <v>0.37</v>
      </c>
      <c r="J98">
        <v>0.01</v>
      </c>
      <c r="K98">
        <v>1.49</v>
      </c>
      <c r="L98" s="34" t="s">
        <v>1382</v>
      </c>
      <c r="N98">
        <f t="shared" si="4"/>
        <v>46.988639999999997</v>
      </c>
    </row>
    <row r="99" spans="2:14" x14ac:dyDescent="0.2">
      <c r="B99" s="7">
        <v>190</v>
      </c>
      <c r="C99" s="12" t="s">
        <v>1482</v>
      </c>
      <c r="D99" t="s">
        <v>1286</v>
      </c>
      <c r="E99">
        <v>129</v>
      </c>
      <c r="F99">
        <v>3.93</v>
      </c>
      <c r="G99">
        <v>2.76</v>
      </c>
      <c r="H99">
        <v>2.19</v>
      </c>
      <c r="I99">
        <v>1.7</v>
      </c>
      <c r="J99">
        <v>0.44</v>
      </c>
      <c r="K99">
        <v>3.9780000000000002</v>
      </c>
      <c r="L99" s="34" t="s">
        <v>1385</v>
      </c>
      <c r="N99">
        <f t="shared" si="4"/>
        <v>125.450208</v>
      </c>
    </row>
    <row r="100" spans="2:14" x14ac:dyDescent="0.2">
      <c r="B100" s="7">
        <v>2</v>
      </c>
      <c r="C100" s="8" t="s">
        <v>151</v>
      </c>
      <c r="D100" t="s">
        <v>1270</v>
      </c>
      <c r="E100" t="s">
        <v>1271</v>
      </c>
      <c r="F100" t="s">
        <v>1272</v>
      </c>
      <c r="G100" t="s">
        <v>1273</v>
      </c>
      <c r="H100" t="s">
        <v>1274</v>
      </c>
      <c r="I100" t="s">
        <v>1275</v>
      </c>
    </row>
    <row r="101" spans="2:14" x14ac:dyDescent="0.2">
      <c r="B101" s="7">
        <v>8</v>
      </c>
      <c r="C101" s="10" t="s">
        <v>143</v>
      </c>
      <c r="D101" t="s">
        <v>1270</v>
      </c>
      <c r="E101" t="s">
        <v>1271</v>
      </c>
      <c r="F101" t="s">
        <v>1272</v>
      </c>
      <c r="G101" t="s">
        <v>1273</v>
      </c>
      <c r="H101" t="s">
        <v>1274</v>
      </c>
      <c r="I101" t="s">
        <v>1275</v>
      </c>
    </row>
    <row r="102" spans="2:14" x14ac:dyDescent="0.2">
      <c r="B102" s="7">
        <v>14</v>
      </c>
      <c r="C102" s="8" t="s">
        <v>145</v>
      </c>
      <c r="D102" t="s">
        <v>1270</v>
      </c>
      <c r="E102" t="s">
        <v>1271</v>
      </c>
      <c r="F102" t="s">
        <v>1272</v>
      </c>
      <c r="G102" t="s">
        <v>1273</v>
      </c>
      <c r="H102" t="s">
        <v>1274</v>
      </c>
      <c r="I102" t="s">
        <v>1275</v>
      </c>
    </row>
    <row r="103" spans="2:14" x14ac:dyDescent="0.2">
      <c r="B103" s="7">
        <v>20</v>
      </c>
      <c r="C103" s="10" t="s">
        <v>147</v>
      </c>
      <c r="D103" t="s">
        <v>1270</v>
      </c>
      <c r="E103" t="s">
        <v>1271</v>
      </c>
      <c r="F103" t="s">
        <v>1272</v>
      </c>
      <c r="G103" t="s">
        <v>1273</v>
      </c>
      <c r="H103" t="s">
        <v>1274</v>
      </c>
      <c r="I103" t="s">
        <v>1275</v>
      </c>
    </row>
    <row r="104" spans="2:14" x14ac:dyDescent="0.2">
      <c r="B104" s="7">
        <v>26</v>
      </c>
      <c r="C104" s="8" t="s">
        <v>149</v>
      </c>
      <c r="D104" t="s">
        <v>1270</v>
      </c>
      <c r="E104" t="s">
        <v>1271</v>
      </c>
      <c r="F104" t="s">
        <v>1272</v>
      </c>
      <c r="G104" t="s">
        <v>1273</v>
      </c>
      <c r="H104" t="s">
        <v>1274</v>
      </c>
      <c r="I104" t="s">
        <v>1275</v>
      </c>
    </row>
    <row r="105" spans="2:14" x14ac:dyDescent="0.2">
      <c r="B105" s="7">
        <v>32</v>
      </c>
      <c r="C105" s="10" t="s">
        <v>153</v>
      </c>
      <c r="D105" t="s">
        <v>1270</v>
      </c>
      <c r="E105" t="s">
        <v>1271</v>
      </c>
      <c r="F105" t="s">
        <v>1272</v>
      </c>
      <c r="G105" t="s">
        <v>1273</v>
      </c>
      <c r="H105" t="s">
        <v>1274</v>
      </c>
      <c r="I105" t="s">
        <v>1275</v>
      </c>
    </row>
    <row r="106" spans="2:14" x14ac:dyDescent="0.2">
      <c r="B106" s="7">
        <v>38</v>
      </c>
      <c r="C106" s="8" t="s">
        <v>155</v>
      </c>
      <c r="D106" t="s">
        <v>1270</v>
      </c>
      <c r="E106" t="s">
        <v>1271</v>
      </c>
      <c r="F106" t="s">
        <v>1272</v>
      </c>
      <c r="G106" t="s">
        <v>1273</v>
      </c>
      <c r="H106" t="s">
        <v>1274</v>
      </c>
      <c r="I106" t="s">
        <v>1275</v>
      </c>
    </row>
    <row r="107" spans="2:14" x14ac:dyDescent="0.2">
      <c r="B107" s="7">
        <v>44</v>
      </c>
      <c r="C107" s="10" t="s">
        <v>157</v>
      </c>
      <c r="D107" t="s">
        <v>1270</v>
      </c>
      <c r="E107" t="s">
        <v>1271</v>
      </c>
      <c r="F107" t="s">
        <v>1272</v>
      </c>
      <c r="G107" t="s">
        <v>1273</v>
      </c>
      <c r="H107" t="s">
        <v>1274</v>
      </c>
      <c r="I107" t="s">
        <v>1275</v>
      </c>
    </row>
    <row r="108" spans="2:14" x14ac:dyDescent="0.2">
      <c r="B108" s="7">
        <v>50</v>
      </c>
      <c r="C108" s="8" t="s">
        <v>160</v>
      </c>
      <c r="D108" t="s">
        <v>1270</v>
      </c>
      <c r="E108" t="s">
        <v>1271</v>
      </c>
      <c r="F108" t="s">
        <v>1272</v>
      </c>
      <c r="G108" t="s">
        <v>1273</v>
      </c>
      <c r="H108" t="s">
        <v>1274</v>
      </c>
      <c r="I108" t="s">
        <v>1275</v>
      </c>
    </row>
    <row r="109" spans="2:14" x14ac:dyDescent="0.2">
      <c r="B109" s="7">
        <v>56</v>
      </c>
      <c r="C109" s="10" t="s">
        <v>162</v>
      </c>
      <c r="D109" t="s">
        <v>1270</v>
      </c>
      <c r="E109" t="s">
        <v>1271</v>
      </c>
      <c r="F109" t="s">
        <v>1272</v>
      </c>
      <c r="G109" t="s">
        <v>1273</v>
      </c>
      <c r="H109" t="s">
        <v>1274</v>
      </c>
      <c r="I109" t="s">
        <v>1275</v>
      </c>
    </row>
    <row r="110" spans="2:14" x14ac:dyDescent="0.2">
      <c r="B110" s="7">
        <v>62</v>
      </c>
      <c r="C110" s="8" t="s">
        <v>164</v>
      </c>
      <c r="D110" t="s">
        <v>1270</v>
      </c>
      <c r="E110" t="s">
        <v>1271</v>
      </c>
      <c r="F110" t="s">
        <v>1272</v>
      </c>
      <c r="G110" t="s">
        <v>1273</v>
      </c>
      <c r="H110" t="s">
        <v>1274</v>
      </c>
      <c r="I110" t="s">
        <v>1275</v>
      </c>
    </row>
    <row r="111" spans="2:14" x14ac:dyDescent="0.2">
      <c r="B111" s="7">
        <v>68</v>
      </c>
      <c r="C111" s="10" t="s">
        <v>166</v>
      </c>
      <c r="D111" t="s">
        <v>1270</v>
      </c>
      <c r="E111" t="s">
        <v>1271</v>
      </c>
      <c r="F111" t="s">
        <v>1272</v>
      </c>
      <c r="G111" t="s">
        <v>1273</v>
      </c>
      <c r="H111" t="s">
        <v>1274</v>
      </c>
      <c r="I111" t="s">
        <v>1275</v>
      </c>
    </row>
    <row r="112" spans="2:14" x14ac:dyDescent="0.2">
      <c r="B112" s="7">
        <v>74</v>
      </c>
      <c r="C112" s="8" t="s">
        <v>168</v>
      </c>
      <c r="D112" t="s">
        <v>1270</v>
      </c>
      <c r="E112" t="s">
        <v>1271</v>
      </c>
      <c r="F112" t="s">
        <v>1272</v>
      </c>
      <c r="G112" t="s">
        <v>1273</v>
      </c>
      <c r="H112" t="s">
        <v>1274</v>
      </c>
      <c r="I112" t="s">
        <v>1275</v>
      </c>
    </row>
    <row r="113" spans="2:9" x14ac:dyDescent="0.2">
      <c r="B113" s="7">
        <v>80</v>
      </c>
      <c r="C113" s="10" t="s">
        <v>170</v>
      </c>
      <c r="D113" t="s">
        <v>1270</v>
      </c>
      <c r="E113" t="s">
        <v>1271</v>
      </c>
      <c r="F113" t="s">
        <v>1272</v>
      </c>
      <c r="G113" t="s">
        <v>1273</v>
      </c>
      <c r="H113" t="s">
        <v>1274</v>
      </c>
      <c r="I113" t="s">
        <v>1275</v>
      </c>
    </row>
    <row r="114" spans="2:9" x14ac:dyDescent="0.2">
      <c r="B114" s="7">
        <v>86</v>
      </c>
      <c r="C114" s="8" t="s">
        <v>172</v>
      </c>
      <c r="D114" t="s">
        <v>1270</v>
      </c>
      <c r="E114" t="s">
        <v>1271</v>
      </c>
      <c r="F114" t="s">
        <v>1272</v>
      </c>
      <c r="G114" t="s">
        <v>1273</v>
      </c>
      <c r="H114" t="s">
        <v>1274</v>
      </c>
      <c r="I114" t="s">
        <v>1275</v>
      </c>
    </row>
    <row r="115" spans="2:9" x14ac:dyDescent="0.2">
      <c r="B115" s="7">
        <v>92</v>
      </c>
      <c r="C115" s="10" t="s">
        <v>174</v>
      </c>
      <c r="D115" t="s">
        <v>1270</v>
      </c>
      <c r="E115" t="s">
        <v>1271</v>
      </c>
      <c r="F115" t="s">
        <v>1272</v>
      </c>
      <c r="G115" t="s">
        <v>1273</v>
      </c>
      <c r="H115" t="s">
        <v>1274</v>
      </c>
      <c r="I115" t="s">
        <v>1275</v>
      </c>
    </row>
    <row r="116" spans="2:9" x14ac:dyDescent="0.2">
      <c r="B116" s="7">
        <v>98</v>
      </c>
      <c r="C116" s="11" t="s">
        <v>1480</v>
      </c>
      <c r="D116" t="s">
        <v>1270</v>
      </c>
      <c r="E116" t="s">
        <v>1271</v>
      </c>
      <c r="F116" t="s">
        <v>1272</v>
      </c>
      <c r="G116" t="s">
        <v>1273</v>
      </c>
      <c r="H116" t="s">
        <v>1274</v>
      </c>
      <c r="I116" t="s">
        <v>1275</v>
      </c>
    </row>
    <row r="117" spans="2:9" x14ac:dyDescent="0.2">
      <c r="B117" s="7">
        <v>104</v>
      </c>
      <c r="C117" s="12" t="s">
        <v>181</v>
      </c>
      <c r="D117" t="s">
        <v>1270</v>
      </c>
      <c r="E117" t="s">
        <v>1342</v>
      </c>
      <c r="F117" t="s">
        <v>1272</v>
      </c>
      <c r="G117" t="s">
        <v>1343</v>
      </c>
      <c r="H117" t="s">
        <v>1274</v>
      </c>
      <c r="I117" t="s">
        <v>1344</v>
      </c>
    </row>
    <row r="118" spans="2:9" x14ac:dyDescent="0.2">
      <c r="B118" s="7">
        <v>110</v>
      </c>
      <c r="C118" s="11" t="s">
        <v>183</v>
      </c>
      <c r="D118" t="s">
        <v>1270</v>
      </c>
      <c r="E118" t="s">
        <v>1271</v>
      </c>
      <c r="F118" t="s">
        <v>1272</v>
      </c>
      <c r="G118" t="s">
        <v>1273</v>
      </c>
      <c r="H118" t="s">
        <v>1274</v>
      </c>
      <c r="I118" t="s">
        <v>1275</v>
      </c>
    </row>
    <row r="119" spans="2:9" x14ac:dyDescent="0.2">
      <c r="B119" s="7">
        <v>116</v>
      </c>
      <c r="C119" s="12" t="s">
        <v>185</v>
      </c>
      <c r="D119" t="s">
        <v>1270</v>
      </c>
      <c r="E119" t="s">
        <v>1271</v>
      </c>
      <c r="F119" t="s">
        <v>1272</v>
      </c>
      <c r="G119" t="s">
        <v>1273</v>
      </c>
      <c r="H119" t="s">
        <v>1274</v>
      </c>
      <c r="I119" t="s">
        <v>1275</v>
      </c>
    </row>
    <row r="120" spans="2:9" x14ac:dyDescent="0.2">
      <c r="B120" s="7">
        <v>122</v>
      </c>
      <c r="C120" s="11" t="s">
        <v>186</v>
      </c>
      <c r="D120" t="s">
        <v>1270</v>
      </c>
      <c r="E120" t="s">
        <v>1271</v>
      </c>
      <c r="F120" t="s">
        <v>1272</v>
      </c>
      <c r="G120" t="s">
        <v>1273</v>
      </c>
      <c r="H120" t="s">
        <v>1274</v>
      </c>
      <c r="I120" t="s">
        <v>1275</v>
      </c>
    </row>
    <row r="121" spans="2:9" x14ac:dyDescent="0.2">
      <c r="B121" s="7">
        <v>128</v>
      </c>
      <c r="C121" s="12" t="s">
        <v>188</v>
      </c>
      <c r="D121" t="s">
        <v>1270</v>
      </c>
      <c r="E121" t="s">
        <v>1271</v>
      </c>
      <c r="F121" t="s">
        <v>1272</v>
      </c>
      <c r="G121" t="s">
        <v>1273</v>
      </c>
      <c r="H121" t="s">
        <v>1274</v>
      </c>
      <c r="I121" t="s">
        <v>1275</v>
      </c>
    </row>
    <row r="122" spans="2:9" x14ac:dyDescent="0.2">
      <c r="B122" s="7">
        <v>134</v>
      </c>
      <c r="C122" s="11" t="s">
        <v>190</v>
      </c>
      <c r="D122" t="s">
        <v>1270</v>
      </c>
      <c r="E122" t="s">
        <v>1271</v>
      </c>
      <c r="F122" t="s">
        <v>1272</v>
      </c>
      <c r="G122" t="s">
        <v>1273</v>
      </c>
      <c r="H122" t="s">
        <v>1274</v>
      </c>
      <c r="I122" t="s">
        <v>1275</v>
      </c>
    </row>
    <row r="123" spans="2:9" x14ac:dyDescent="0.2">
      <c r="B123" s="7">
        <v>140</v>
      </c>
      <c r="C123" s="12" t="s">
        <v>192</v>
      </c>
      <c r="D123" t="s">
        <v>1270</v>
      </c>
      <c r="E123" t="s">
        <v>1271</v>
      </c>
      <c r="F123" t="s">
        <v>1272</v>
      </c>
      <c r="G123" t="s">
        <v>1273</v>
      </c>
      <c r="H123" t="s">
        <v>1274</v>
      </c>
      <c r="I123" t="s">
        <v>1275</v>
      </c>
    </row>
    <row r="124" spans="2:9" x14ac:dyDescent="0.2">
      <c r="B124" s="7">
        <v>146</v>
      </c>
      <c r="C124" s="11" t="s">
        <v>194</v>
      </c>
      <c r="D124" t="s">
        <v>1270</v>
      </c>
      <c r="E124" t="s">
        <v>1271</v>
      </c>
      <c r="F124" t="s">
        <v>1272</v>
      </c>
      <c r="G124" t="s">
        <v>1273</v>
      </c>
      <c r="H124" t="s">
        <v>1274</v>
      </c>
      <c r="I124" t="s">
        <v>1275</v>
      </c>
    </row>
    <row r="125" spans="2:9" x14ac:dyDescent="0.2">
      <c r="B125" s="7">
        <v>152</v>
      </c>
      <c r="C125" s="12" t="s">
        <v>196</v>
      </c>
      <c r="D125" t="s">
        <v>1270</v>
      </c>
      <c r="E125" t="s">
        <v>1271</v>
      </c>
      <c r="F125" t="s">
        <v>1272</v>
      </c>
      <c r="G125" t="s">
        <v>1273</v>
      </c>
      <c r="H125" t="s">
        <v>1274</v>
      </c>
      <c r="I125" t="s">
        <v>1275</v>
      </c>
    </row>
    <row r="126" spans="2:9" x14ac:dyDescent="0.2">
      <c r="B126" s="7">
        <v>158</v>
      </c>
      <c r="C126" s="11" t="s">
        <v>197</v>
      </c>
      <c r="D126" t="s">
        <v>1270</v>
      </c>
      <c r="E126" t="s">
        <v>1271</v>
      </c>
      <c r="F126" t="s">
        <v>1272</v>
      </c>
      <c r="G126" t="s">
        <v>1273</v>
      </c>
      <c r="H126" t="s">
        <v>1274</v>
      </c>
      <c r="I126" t="s">
        <v>1275</v>
      </c>
    </row>
    <row r="127" spans="2:9" x14ac:dyDescent="0.2">
      <c r="B127" s="7">
        <v>164</v>
      </c>
      <c r="C127" s="12" t="s">
        <v>1481</v>
      </c>
      <c r="D127" t="s">
        <v>1270</v>
      </c>
      <c r="E127" t="s">
        <v>1271</v>
      </c>
      <c r="F127" t="s">
        <v>1272</v>
      </c>
      <c r="G127" t="s">
        <v>1273</v>
      </c>
      <c r="H127" t="s">
        <v>1274</v>
      </c>
      <c r="I127" t="s">
        <v>1275</v>
      </c>
    </row>
    <row r="128" spans="2:9" x14ac:dyDescent="0.2">
      <c r="B128" s="7">
        <v>170</v>
      </c>
      <c r="C128" s="11" t="s">
        <v>201</v>
      </c>
      <c r="D128" t="s">
        <v>1270</v>
      </c>
      <c r="E128" t="s">
        <v>1271</v>
      </c>
      <c r="F128" t="s">
        <v>1272</v>
      </c>
      <c r="G128" t="s">
        <v>1273</v>
      </c>
      <c r="H128" t="s">
        <v>1274</v>
      </c>
      <c r="I128" t="s">
        <v>1275</v>
      </c>
    </row>
    <row r="129" spans="2:12" x14ac:dyDescent="0.2">
      <c r="B129" s="7">
        <v>176</v>
      </c>
      <c r="C129" s="12" t="s">
        <v>202</v>
      </c>
      <c r="D129" t="s">
        <v>1270</v>
      </c>
      <c r="E129" t="s">
        <v>1271</v>
      </c>
      <c r="F129" t="s">
        <v>1272</v>
      </c>
      <c r="G129" t="s">
        <v>1273</v>
      </c>
      <c r="H129" t="s">
        <v>1274</v>
      </c>
      <c r="I129" t="s">
        <v>1275</v>
      </c>
    </row>
    <row r="130" spans="2:12" x14ac:dyDescent="0.2">
      <c r="B130" s="7">
        <v>182</v>
      </c>
      <c r="C130" s="11" t="s">
        <v>204</v>
      </c>
      <c r="D130" t="s">
        <v>1270</v>
      </c>
      <c r="E130" t="s">
        <v>1271</v>
      </c>
      <c r="F130" t="s">
        <v>1272</v>
      </c>
      <c r="G130" t="s">
        <v>1273</v>
      </c>
      <c r="H130" t="s">
        <v>1274</v>
      </c>
      <c r="I130" t="s">
        <v>1275</v>
      </c>
    </row>
    <row r="131" spans="2:12" x14ac:dyDescent="0.2">
      <c r="B131" s="7">
        <v>188</v>
      </c>
      <c r="C131" s="12" t="s">
        <v>1482</v>
      </c>
      <c r="D131" t="s">
        <v>1270</v>
      </c>
      <c r="E131" t="s">
        <v>1271</v>
      </c>
      <c r="F131" t="s">
        <v>1272</v>
      </c>
      <c r="G131" t="s">
        <v>1273</v>
      </c>
      <c r="H131" t="s">
        <v>1274</v>
      </c>
      <c r="I131" t="s">
        <v>1275</v>
      </c>
    </row>
    <row r="132" spans="2:12" x14ac:dyDescent="0.2">
      <c r="B132" s="7">
        <v>3</v>
      </c>
      <c r="C132" s="8" t="s">
        <v>151</v>
      </c>
      <c r="E132" t="s">
        <v>1276</v>
      </c>
      <c r="F132" t="s">
        <v>1277</v>
      </c>
      <c r="G132" t="s">
        <v>1278</v>
      </c>
      <c r="H132" t="s">
        <v>1279</v>
      </c>
      <c r="I132" t="s">
        <v>1280</v>
      </c>
      <c r="J132" t="s">
        <v>1281</v>
      </c>
      <c r="K132" t="s">
        <v>1282</v>
      </c>
      <c r="L132" t="s">
        <v>1283</v>
      </c>
    </row>
    <row r="133" spans="2:12" x14ac:dyDescent="0.2">
      <c r="B133" s="7">
        <v>9</v>
      </c>
      <c r="C133" s="10" t="s">
        <v>143</v>
      </c>
      <c r="E133" t="s">
        <v>1276</v>
      </c>
      <c r="F133" t="s">
        <v>1277</v>
      </c>
      <c r="G133" t="s">
        <v>1278</v>
      </c>
      <c r="H133" t="s">
        <v>1279</v>
      </c>
      <c r="I133" t="s">
        <v>1280</v>
      </c>
      <c r="J133" t="s">
        <v>1281</v>
      </c>
      <c r="K133" t="s">
        <v>1282</v>
      </c>
      <c r="L133" t="s">
        <v>1283</v>
      </c>
    </row>
    <row r="134" spans="2:12" x14ac:dyDescent="0.2">
      <c r="B134" s="7">
        <v>15</v>
      </c>
      <c r="C134" s="8" t="s">
        <v>145</v>
      </c>
      <c r="E134" t="s">
        <v>1276</v>
      </c>
      <c r="F134" t="s">
        <v>1277</v>
      </c>
      <c r="G134" t="s">
        <v>1278</v>
      </c>
      <c r="H134" t="s">
        <v>1279</v>
      </c>
      <c r="I134" t="s">
        <v>1280</v>
      </c>
      <c r="J134" t="s">
        <v>1281</v>
      </c>
      <c r="K134" t="s">
        <v>1282</v>
      </c>
      <c r="L134" t="s">
        <v>1283</v>
      </c>
    </row>
    <row r="135" spans="2:12" x14ac:dyDescent="0.2">
      <c r="B135" s="7">
        <v>21</v>
      </c>
      <c r="C135" s="10" t="s">
        <v>147</v>
      </c>
      <c r="E135" t="s">
        <v>1276</v>
      </c>
      <c r="F135" t="s">
        <v>1277</v>
      </c>
      <c r="G135" t="s">
        <v>1278</v>
      </c>
      <c r="H135" t="s">
        <v>1279</v>
      </c>
      <c r="I135" t="s">
        <v>1280</v>
      </c>
      <c r="J135" t="s">
        <v>1281</v>
      </c>
      <c r="K135" t="s">
        <v>1282</v>
      </c>
      <c r="L135" t="s">
        <v>1283</v>
      </c>
    </row>
    <row r="136" spans="2:12" x14ac:dyDescent="0.2">
      <c r="B136" s="7">
        <v>27</v>
      </c>
      <c r="C136" s="8" t="s">
        <v>149</v>
      </c>
      <c r="E136" t="s">
        <v>1276</v>
      </c>
      <c r="F136" t="s">
        <v>1277</v>
      </c>
      <c r="G136" t="s">
        <v>1278</v>
      </c>
      <c r="H136" t="s">
        <v>1279</v>
      </c>
      <c r="I136" t="s">
        <v>1280</v>
      </c>
      <c r="J136" t="s">
        <v>1281</v>
      </c>
      <c r="K136" t="s">
        <v>1282</v>
      </c>
      <c r="L136" t="s">
        <v>1283</v>
      </c>
    </row>
    <row r="137" spans="2:12" x14ac:dyDescent="0.2">
      <c r="B137" s="7">
        <v>33</v>
      </c>
      <c r="C137" s="10" t="s">
        <v>153</v>
      </c>
      <c r="E137" t="s">
        <v>1276</v>
      </c>
      <c r="F137" t="s">
        <v>1277</v>
      </c>
      <c r="G137" t="s">
        <v>1278</v>
      </c>
      <c r="H137" t="s">
        <v>1279</v>
      </c>
      <c r="I137" t="s">
        <v>1280</v>
      </c>
      <c r="J137" t="s">
        <v>1281</v>
      </c>
      <c r="K137" t="s">
        <v>1282</v>
      </c>
      <c r="L137" t="s">
        <v>1283</v>
      </c>
    </row>
    <row r="138" spans="2:12" x14ac:dyDescent="0.2">
      <c r="B138" s="7">
        <v>39</v>
      </c>
      <c r="C138" s="8" t="s">
        <v>155</v>
      </c>
      <c r="E138" t="s">
        <v>1276</v>
      </c>
      <c r="F138" t="s">
        <v>1277</v>
      </c>
      <c r="G138" t="s">
        <v>1278</v>
      </c>
      <c r="H138" t="s">
        <v>1279</v>
      </c>
      <c r="I138" t="s">
        <v>1280</v>
      </c>
      <c r="J138" t="s">
        <v>1281</v>
      </c>
      <c r="K138" t="s">
        <v>1282</v>
      </c>
      <c r="L138" t="s">
        <v>1283</v>
      </c>
    </row>
    <row r="139" spans="2:12" x14ac:dyDescent="0.2">
      <c r="B139" s="7">
        <v>45</v>
      </c>
      <c r="C139" s="10" t="s">
        <v>157</v>
      </c>
      <c r="E139" t="s">
        <v>1276</v>
      </c>
      <c r="F139" t="s">
        <v>1277</v>
      </c>
      <c r="G139" t="s">
        <v>1278</v>
      </c>
      <c r="H139" t="s">
        <v>1279</v>
      </c>
      <c r="I139" t="s">
        <v>1280</v>
      </c>
      <c r="J139" t="s">
        <v>1281</v>
      </c>
      <c r="K139" t="s">
        <v>1282</v>
      </c>
      <c r="L139" t="s">
        <v>1283</v>
      </c>
    </row>
    <row r="140" spans="2:12" x14ac:dyDescent="0.2">
      <c r="B140" s="7">
        <v>51</v>
      </c>
      <c r="C140" s="8" t="s">
        <v>160</v>
      </c>
      <c r="E140" t="s">
        <v>1276</v>
      </c>
      <c r="F140" t="s">
        <v>1277</v>
      </c>
      <c r="G140" t="s">
        <v>1278</v>
      </c>
      <c r="H140" t="s">
        <v>1279</v>
      </c>
      <c r="I140" t="s">
        <v>1280</v>
      </c>
      <c r="J140" t="s">
        <v>1281</v>
      </c>
      <c r="K140" t="s">
        <v>1282</v>
      </c>
      <c r="L140" t="s">
        <v>1283</v>
      </c>
    </row>
    <row r="141" spans="2:12" x14ac:dyDescent="0.2">
      <c r="B141" s="7">
        <v>57</v>
      </c>
      <c r="C141" s="10" t="s">
        <v>162</v>
      </c>
      <c r="E141" t="s">
        <v>1276</v>
      </c>
      <c r="F141" t="s">
        <v>1277</v>
      </c>
      <c r="G141" t="s">
        <v>1278</v>
      </c>
      <c r="H141" t="s">
        <v>1279</v>
      </c>
      <c r="I141" t="s">
        <v>1280</v>
      </c>
      <c r="J141" t="s">
        <v>1281</v>
      </c>
      <c r="K141" t="s">
        <v>1282</v>
      </c>
      <c r="L141" t="s">
        <v>1283</v>
      </c>
    </row>
    <row r="142" spans="2:12" x14ac:dyDescent="0.2">
      <c r="B142" s="7">
        <v>63</v>
      </c>
      <c r="C142" s="8" t="s">
        <v>164</v>
      </c>
      <c r="E142" t="s">
        <v>1276</v>
      </c>
      <c r="F142" t="s">
        <v>1277</v>
      </c>
      <c r="G142" t="s">
        <v>1278</v>
      </c>
      <c r="H142" t="s">
        <v>1279</v>
      </c>
      <c r="I142" t="s">
        <v>1280</v>
      </c>
      <c r="J142" t="s">
        <v>1281</v>
      </c>
      <c r="K142" t="s">
        <v>1282</v>
      </c>
      <c r="L142" t="s">
        <v>1283</v>
      </c>
    </row>
    <row r="143" spans="2:12" x14ac:dyDescent="0.2">
      <c r="B143" s="7">
        <v>69</v>
      </c>
      <c r="C143" s="10" t="s">
        <v>166</v>
      </c>
      <c r="E143" t="s">
        <v>1276</v>
      </c>
      <c r="F143" t="s">
        <v>1277</v>
      </c>
      <c r="G143" t="s">
        <v>1278</v>
      </c>
      <c r="H143" t="s">
        <v>1279</v>
      </c>
      <c r="I143" t="s">
        <v>1280</v>
      </c>
      <c r="J143" t="s">
        <v>1281</v>
      </c>
      <c r="K143" t="s">
        <v>1282</v>
      </c>
      <c r="L143" t="s">
        <v>1283</v>
      </c>
    </row>
    <row r="144" spans="2:12" x14ac:dyDescent="0.2">
      <c r="B144" s="7">
        <v>75</v>
      </c>
      <c r="C144" s="8" t="s">
        <v>168</v>
      </c>
      <c r="E144" t="s">
        <v>1276</v>
      </c>
      <c r="F144" t="s">
        <v>1277</v>
      </c>
      <c r="G144" t="s">
        <v>1278</v>
      </c>
      <c r="H144" t="s">
        <v>1279</v>
      </c>
      <c r="I144" t="s">
        <v>1280</v>
      </c>
      <c r="J144" t="s">
        <v>1281</v>
      </c>
      <c r="K144" t="s">
        <v>1282</v>
      </c>
      <c r="L144" t="s">
        <v>1283</v>
      </c>
    </row>
    <row r="145" spans="2:12" x14ac:dyDescent="0.2">
      <c r="B145" s="7">
        <v>81</v>
      </c>
      <c r="C145" s="10" t="s">
        <v>170</v>
      </c>
      <c r="E145" t="s">
        <v>1276</v>
      </c>
      <c r="F145" t="s">
        <v>1277</v>
      </c>
      <c r="G145" t="s">
        <v>1278</v>
      </c>
      <c r="H145" t="s">
        <v>1279</v>
      </c>
      <c r="I145" t="s">
        <v>1280</v>
      </c>
      <c r="J145" t="s">
        <v>1281</v>
      </c>
      <c r="K145" t="s">
        <v>1282</v>
      </c>
      <c r="L145" t="s">
        <v>1283</v>
      </c>
    </row>
    <row r="146" spans="2:12" x14ac:dyDescent="0.2">
      <c r="B146" s="7">
        <v>87</v>
      </c>
      <c r="C146" s="8" t="s">
        <v>172</v>
      </c>
      <c r="E146" t="s">
        <v>1276</v>
      </c>
      <c r="F146" t="s">
        <v>1277</v>
      </c>
      <c r="G146" t="s">
        <v>1278</v>
      </c>
      <c r="H146" t="s">
        <v>1279</v>
      </c>
      <c r="I146" t="s">
        <v>1280</v>
      </c>
      <c r="J146" t="s">
        <v>1281</v>
      </c>
      <c r="K146" t="s">
        <v>1282</v>
      </c>
      <c r="L146" t="s">
        <v>1283</v>
      </c>
    </row>
    <row r="147" spans="2:12" x14ac:dyDescent="0.2">
      <c r="B147" s="7">
        <v>93</v>
      </c>
      <c r="C147" s="10" t="s">
        <v>174</v>
      </c>
      <c r="E147" t="s">
        <v>1276</v>
      </c>
      <c r="F147" t="s">
        <v>1277</v>
      </c>
      <c r="G147" t="s">
        <v>1278</v>
      </c>
      <c r="H147" t="s">
        <v>1279</v>
      </c>
      <c r="I147" t="s">
        <v>1280</v>
      </c>
      <c r="J147" t="s">
        <v>1281</v>
      </c>
      <c r="K147" t="s">
        <v>1282</v>
      </c>
      <c r="L147" t="s">
        <v>1283</v>
      </c>
    </row>
    <row r="148" spans="2:12" x14ac:dyDescent="0.2">
      <c r="B148" s="7">
        <v>99</v>
      </c>
      <c r="C148" s="11" t="s">
        <v>1480</v>
      </c>
      <c r="E148" t="s">
        <v>1276</v>
      </c>
      <c r="F148" t="s">
        <v>1277</v>
      </c>
      <c r="G148" t="s">
        <v>1278</v>
      </c>
      <c r="H148" t="s">
        <v>1279</v>
      </c>
      <c r="I148" t="s">
        <v>1280</v>
      </c>
      <c r="J148" t="s">
        <v>1281</v>
      </c>
      <c r="K148" t="s">
        <v>1282</v>
      </c>
      <c r="L148" t="s">
        <v>1283</v>
      </c>
    </row>
    <row r="149" spans="2:12" x14ac:dyDescent="0.2">
      <c r="B149" s="7">
        <v>105</v>
      </c>
      <c r="C149" s="12" t="s">
        <v>181</v>
      </c>
      <c r="E149" t="s">
        <v>1276</v>
      </c>
      <c r="F149" t="s">
        <v>1277</v>
      </c>
      <c r="G149" t="s">
        <v>1278</v>
      </c>
      <c r="H149" t="s">
        <v>1279</v>
      </c>
      <c r="I149" t="s">
        <v>1280</v>
      </c>
      <c r="J149" t="s">
        <v>1281</v>
      </c>
      <c r="K149" t="s">
        <v>1282</v>
      </c>
      <c r="L149" t="s">
        <v>1283</v>
      </c>
    </row>
    <row r="150" spans="2:12" x14ac:dyDescent="0.2">
      <c r="B150" s="7">
        <v>111</v>
      </c>
      <c r="C150" s="11" t="s">
        <v>183</v>
      </c>
      <c r="E150" t="s">
        <v>1276</v>
      </c>
      <c r="F150" t="s">
        <v>1277</v>
      </c>
      <c r="G150" t="s">
        <v>1278</v>
      </c>
      <c r="H150" t="s">
        <v>1279</v>
      </c>
      <c r="I150" t="s">
        <v>1280</v>
      </c>
      <c r="J150" t="s">
        <v>1281</v>
      </c>
      <c r="K150" t="s">
        <v>1282</v>
      </c>
      <c r="L150" t="s">
        <v>1283</v>
      </c>
    </row>
    <row r="151" spans="2:12" x14ac:dyDescent="0.2">
      <c r="B151" s="7">
        <v>117</v>
      </c>
      <c r="C151" s="12" t="s">
        <v>185</v>
      </c>
      <c r="E151" t="s">
        <v>1276</v>
      </c>
      <c r="F151" t="s">
        <v>1277</v>
      </c>
      <c r="G151" t="s">
        <v>1278</v>
      </c>
      <c r="H151" t="s">
        <v>1279</v>
      </c>
      <c r="I151" t="s">
        <v>1280</v>
      </c>
      <c r="J151" t="s">
        <v>1281</v>
      </c>
      <c r="K151" t="s">
        <v>1282</v>
      </c>
      <c r="L151" t="s">
        <v>1283</v>
      </c>
    </row>
    <row r="152" spans="2:12" x14ac:dyDescent="0.2">
      <c r="B152" s="7">
        <v>123</v>
      </c>
      <c r="C152" s="11" t="s">
        <v>186</v>
      </c>
      <c r="E152" t="s">
        <v>1276</v>
      </c>
      <c r="F152" t="s">
        <v>1277</v>
      </c>
      <c r="G152" t="s">
        <v>1278</v>
      </c>
      <c r="H152" t="s">
        <v>1279</v>
      </c>
      <c r="I152" t="s">
        <v>1280</v>
      </c>
      <c r="J152" t="s">
        <v>1281</v>
      </c>
      <c r="K152" t="s">
        <v>1282</v>
      </c>
      <c r="L152" t="s">
        <v>1283</v>
      </c>
    </row>
    <row r="153" spans="2:12" x14ac:dyDescent="0.2">
      <c r="B153" s="7">
        <v>129</v>
      </c>
      <c r="C153" s="12" t="s">
        <v>188</v>
      </c>
      <c r="E153" t="s">
        <v>1276</v>
      </c>
      <c r="F153" t="s">
        <v>1277</v>
      </c>
      <c r="G153" t="s">
        <v>1278</v>
      </c>
      <c r="H153" t="s">
        <v>1279</v>
      </c>
      <c r="I153" t="s">
        <v>1280</v>
      </c>
      <c r="J153" t="s">
        <v>1281</v>
      </c>
      <c r="K153" t="s">
        <v>1282</v>
      </c>
      <c r="L153" t="s">
        <v>1283</v>
      </c>
    </row>
    <row r="154" spans="2:12" x14ac:dyDescent="0.2">
      <c r="B154" s="7">
        <v>135</v>
      </c>
      <c r="C154" s="11" t="s">
        <v>190</v>
      </c>
      <c r="E154" t="s">
        <v>1276</v>
      </c>
      <c r="F154" t="s">
        <v>1277</v>
      </c>
      <c r="G154" t="s">
        <v>1278</v>
      </c>
      <c r="H154" t="s">
        <v>1279</v>
      </c>
      <c r="I154" t="s">
        <v>1280</v>
      </c>
      <c r="J154" t="s">
        <v>1281</v>
      </c>
      <c r="K154" t="s">
        <v>1282</v>
      </c>
      <c r="L154" t="s">
        <v>1283</v>
      </c>
    </row>
    <row r="155" spans="2:12" x14ac:dyDescent="0.2">
      <c r="B155" s="7">
        <v>141</v>
      </c>
      <c r="C155" s="12" t="s">
        <v>192</v>
      </c>
      <c r="E155" t="s">
        <v>1276</v>
      </c>
      <c r="F155" t="s">
        <v>1277</v>
      </c>
      <c r="G155" t="s">
        <v>1278</v>
      </c>
      <c r="H155" t="s">
        <v>1279</v>
      </c>
      <c r="I155" t="s">
        <v>1280</v>
      </c>
      <c r="J155" t="s">
        <v>1281</v>
      </c>
      <c r="K155" t="s">
        <v>1282</v>
      </c>
      <c r="L155" t="s">
        <v>1283</v>
      </c>
    </row>
    <row r="156" spans="2:12" x14ac:dyDescent="0.2">
      <c r="B156" s="7">
        <v>147</v>
      </c>
      <c r="C156" s="11" t="s">
        <v>194</v>
      </c>
      <c r="E156" t="s">
        <v>1276</v>
      </c>
      <c r="F156" t="s">
        <v>1277</v>
      </c>
      <c r="G156" t="s">
        <v>1278</v>
      </c>
      <c r="H156" t="s">
        <v>1279</v>
      </c>
      <c r="I156" t="s">
        <v>1280</v>
      </c>
      <c r="J156" t="s">
        <v>1281</v>
      </c>
      <c r="K156" t="s">
        <v>1282</v>
      </c>
      <c r="L156" t="s">
        <v>1283</v>
      </c>
    </row>
    <row r="157" spans="2:12" x14ac:dyDescent="0.2">
      <c r="B157" s="7">
        <v>153</v>
      </c>
      <c r="C157" s="12" t="s">
        <v>196</v>
      </c>
      <c r="E157" t="s">
        <v>1276</v>
      </c>
      <c r="F157" t="s">
        <v>1277</v>
      </c>
      <c r="G157" t="s">
        <v>1278</v>
      </c>
      <c r="H157" t="s">
        <v>1279</v>
      </c>
      <c r="I157" t="s">
        <v>1280</v>
      </c>
      <c r="J157" t="s">
        <v>1281</v>
      </c>
      <c r="K157" t="s">
        <v>1282</v>
      </c>
      <c r="L157" t="s">
        <v>1283</v>
      </c>
    </row>
    <row r="158" spans="2:12" x14ac:dyDescent="0.2">
      <c r="B158" s="7">
        <v>159</v>
      </c>
      <c r="C158" s="11" t="s">
        <v>197</v>
      </c>
      <c r="E158" t="s">
        <v>1276</v>
      </c>
      <c r="F158" t="s">
        <v>1277</v>
      </c>
      <c r="G158" t="s">
        <v>1278</v>
      </c>
      <c r="H158" t="s">
        <v>1279</v>
      </c>
      <c r="I158" t="s">
        <v>1280</v>
      </c>
      <c r="J158" t="s">
        <v>1281</v>
      </c>
      <c r="K158" t="s">
        <v>1282</v>
      </c>
      <c r="L158" t="s">
        <v>1283</v>
      </c>
    </row>
    <row r="159" spans="2:12" x14ac:dyDescent="0.2">
      <c r="B159" s="7">
        <v>165</v>
      </c>
      <c r="C159" s="12" t="s">
        <v>1481</v>
      </c>
      <c r="E159" t="s">
        <v>1276</v>
      </c>
      <c r="F159" t="s">
        <v>1277</v>
      </c>
      <c r="G159" t="s">
        <v>1278</v>
      </c>
      <c r="H159" t="s">
        <v>1279</v>
      </c>
      <c r="I159" t="s">
        <v>1280</v>
      </c>
      <c r="J159" t="s">
        <v>1281</v>
      </c>
      <c r="K159" t="s">
        <v>1282</v>
      </c>
      <c r="L159" t="s">
        <v>1283</v>
      </c>
    </row>
    <row r="160" spans="2:12" x14ac:dyDescent="0.2">
      <c r="B160" s="7">
        <v>171</v>
      </c>
      <c r="C160" s="11" t="s">
        <v>201</v>
      </c>
      <c r="E160" t="s">
        <v>1276</v>
      </c>
      <c r="F160" t="s">
        <v>1277</v>
      </c>
      <c r="G160" t="s">
        <v>1278</v>
      </c>
      <c r="H160" t="s">
        <v>1279</v>
      </c>
      <c r="I160" t="s">
        <v>1280</v>
      </c>
      <c r="J160" t="s">
        <v>1281</v>
      </c>
      <c r="K160" t="s">
        <v>1282</v>
      </c>
      <c r="L160" t="s">
        <v>1283</v>
      </c>
    </row>
    <row r="161" spans="2:12" x14ac:dyDescent="0.2">
      <c r="B161" s="7">
        <v>177</v>
      </c>
      <c r="C161" s="12" t="s">
        <v>202</v>
      </c>
      <c r="E161" t="s">
        <v>1276</v>
      </c>
      <c r="F161" t="s">
        <v>1277</v>
      </c>
      <c r="G161" t="s">
        <v>1278</v>
      </c>
      <c r="H161" t="s">
        <v>1279</v>
      </c>
      <c r="I161" t="s">
        <v>1280</v>
      </c>
      <c r="J161" t="s">
        <v>1281</v>
      </c>
      <c r="K161" t="s">
        <v>1282</v>
      </c>
      <c r="L161" t="s">
        <v>1283</v>
      </c>
    </row>
    <row r="162" spans="2:12" x14ac:dyDescent="0.2">
      <c r="B162" s="7">
        <v>183</v>
      </c>
      <c r="C162" s="11" t="s">
        <v>204</v>
      </c>
      <c r="E162" t="s">
        <v>1276</v>
      </c>
      <c r="F162" t="s">
        <v>1277</v>
      </c>
      <c r="G162" t="s">
        <v>1278</v>
      </c>
      <c r="H162" t="s">
        <v>1279</v>
      </c>
      <c r="I162" t="s">
        <v>1280</v>
      </c>
      <c r="J162" t="s">
        <v>1281</v>
      </c>
      <c r="K162" t="s">
        <v>1282</v>
      </c>
      <c r="L162" t="s">
        <v>1283</v>
      </c>
    </row>
    <row r="163" spans="2:12" x14ac:dyDescent="0.2">
      <c r="B163" s="7">
        <v>189</v>
      </c>
      <c r="C163" s="12" t="s">
        <v>1482</v>
      </c>
      <c r="E163" t="s">
        <v>1276</v>
      </c>
      <c r="F163" t="s">
        <v>1277</v>
      </c>
      <c r="G163" t="s">
        <v>1278</v>
      </c>
      <c r="H163" t="s">
        <v>1279</v>
      </c>
      <c r="I163" t="s">
        <v>1280</v>
      </c>
      <c r="J163" t="s">
        <v>1281</v>
      </c>
      <c r="K163" t="s">
        <v>1282</v>
      </c>
      <c r="L163" t="s">
        <v>1283</v>
      </c>
    </row>
    <row r="164" spans="2:12" x14ac:dyDescent="0.2">
      <c r="B164" s="7">
        <v>192</v>
      </c>
      <c r="C164" s="12" t="s">
        <v>1482</v>
      </c>
      <c r="D164" t="s">
        <v>1284</v>
      </c>
    </row>
  </sheetData>
  <sortState sortMethod="stroke" ref="B3:L193">
    <sortCondition ref="D3:D193"/>
  </sortState>
  <phoneticPr fontId="2"/>
  <hyperlinks>
    <hyperlink ref="I3" r:id="rId1" display="http://mudam.nilim.go.jp/chronology/summary/185"/>
    <hyperlink ref="I4" r:id="rId2" display="http://mudam.nilim.go.jp/chronology/summary/20"/>
    <hyperlink ref="I5" r:id="rId3" display="http://mudam.nilim.go.jp/chronology/summary/27"/>
    <hyperlink ref="I6" r:id="rId4" display="http://mudam.nilim.go.jp/chronology/summary/22"/>
    <hyperlink ref="I7" r:id="rId5" display="http://mudam.nilim.go.jp/chronology/summary/184"/>
    <hyperlink ref="I8" r:id="rId6" display="http://mudam.nilim.go.jp/chronology/summary/181"/>
    <hyperlink ref="I9" r:id="rId7" display="http://mudam.nilim.go.jp/chronology/summary/182"/>
    <hyperlink ref="I10" r:id="rId8" display="http://mudam.nilim.go.jp/chronology/summary/186"/>
    <hyperlink ref="I11" r:id="rId9" display="http://mudam.nilim.go.jp/chronology/summary/188"/>
    <hyperlink ref="I12" r:id="rId10" display="http://mudam.nilim.go.jp/chronology/summary/192"/>
    <hyperlink ref="I13" r:id="rId11" display="http://mudam.nilim.go.jp/chronology/summary/190"/>
    <hyperlink ref="I14" r:id="rId12" display="http://mudam.nilim.go.jp/chronology/summary/183"/>
    <hyperlink ref="I15" r:id="rId13" display="http://mudam.nilim.go.jp/chronology/summary/189"/>
    <hyperlink ref="I16" r:id="rId14" display="http://mudam.nilim.go.jp/chronology/summary/193"/>
    <hyperlink ref="I17" r:id="rId15" display="http://mudam.nilim.go.jp/chronology/summary/187"/>
    <hyperlink ref="I18" r:id="rId16" display="http://mudam.nilim.go.jp/chronology/summary/191"/>
    <hyperlink ref="I19" r:id="rId17" display="http://mudam.nilim.go.jp/chronology/summary/26"/>
    <hyperlink ref="I20" r:id="rId18" display="http://mudam.nilim.go.jp/chronology/summary/32"/>
    <hyperlink ref="I21" r:id="rId19" display="http://mudam.nilim.go.jp/chronology/summary/198"/>
    <hyperlink ref="I22" r:id="rId20" display="http://mudam.nilim.go.jp/chronology/summary/203"/>
    <hyperlink ref="I23" r:id="rId21" display="http://mudam.nilim.go.jp/chronology/summary/200"/>
    <hyperlink ref="I24" r:id="rId22" display="http://mudam.nilim.go.jp/chronology/summary/201"/>
    <hyperlink ref="I25" r:id="rId23" display="http://mudam.nilim.go.jp/chronology/summary/202"/>
    <hyperlink ref="I26" r:id="rId24" display="http://mudam.nilim.go.jp/chronology/summary/206"/>
    <hyperlink ref="I27" r:id="rId25" display="http://mudam.nilim.go.jp/chronology/summary/204"/>
    <hyperlink ref="I28" r:id="rId26" display="http://mudam.nilim.go.jp/chronology/summary/195"/>
    <hyperlink ref="I29" r:id="rId27" display="http://mudam.nilim.go.jp/chronology/summary/199"/>
    <hyperlink ref="I30" r:id="rId28" display="http://mudam.nilim.go.jp/chronology/summary/207"/>
    <hyperlink ref="I31" r:id="rId29" display="http://mudam.nilim.go.jp/chronology/summary/205"/>
    <hyperlink ref="I32" r:id="rId30" display="http://mudam.nilim.go.jp/chronology/summary/196"/>
    <hyperlink ref="I33" r:id="rId31" display="http://mudam.nilim.go.jp/chronology/summary/208"/>
    <hyperlink ref="I34" r:id="rId32" display="http://mudam.nilim.go.jp/chronology/summary/197"/>
  </hyperlinks>
  <pageMargins left="0.7" right="0.7" top="0.75" bottom="0.75" header="0.3" footer="0.3"/>
  <pageSetup paperSize="9" orientation="portrait" horizontalDpi="0" verticalDpi="0" r:id="rId3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県内ダム流況 (2)</vt:lpstr>
      <vt:lpstr>ダム一覧</vt:lpstr>
      <vt:lpstr>県内ダム流況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2020-01-31T07:12:19Z</dcterms:created>
  <dcterms:modified xsi:type="dcterms:W3CDTF">2020-03-09T01:59:42Z</dcterms:modified>
</cp:coreProperties>
</file>