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00" windowWidth="14520" windowHeight="69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Sheet1!$D$44:$AA$44</definedName>
  </definedNames>
  <calcPr calcId="145621" refMode="R1C1"/>
</workbook>
</file>

<file path=xl/calcChain.xml><?xml version="1.0" encoding="utf-8"?>
<calcChain xmlns="http://schemas.openxmlformats.org/spreadsheetml/2006/main">
  <c r="K1718" i="1" l="1"/>
  <c r="L1718" i="1"/>
  <c r="M1718" i="1"/>
  <c r="K1719" i="1"/>
  <c r="L1719" i="1"/>
  <c r="M1719" i="1"/>
  <c r="K1720" i="1"/>
  <c r="L1720" i="1"/>
  <c r="M1720" i="1"/>
  <c r="K1721" i="1"/>
  <c r="L1721" i="1"/>
  <c r="M1721" i="1"/>
  <c r="K1722" i="1"/>
  <c r="L1722" i="1"/>
  <c r="M1722" i="1"/>
  <c r="K1723" i="1"/>
  <c r="L1723" i="1"/>
  <c r="M1723" i="1"/>
  <c r="K1724" i="1"/>
  <c r="L1724" i="1"/>
  <c r="M1724" i="1"/>
  <c r="K1725" i="1"/>
  <c r="L1725" i="1"/>
  <c r="M1725" i="1"/>
  <c r="K1726" i="1"/>
  <c r="L1726" i="1"/>
  <c r="M1726" i="1"/>
  <c r="K1727" i="1"/>
  <c r="L1727" i="1"/>
  <c r="M1727" i="1"/>
  <c r="K1728" i="1"/>
  <c r="L1728" i="1"/>
  <c r="M1728" i="1"/>
  <c r="K1729" i="1"/>
  <c r="L1729" i="1"/>
  <c r="M1729" i="1"/>
  <c r="K1730" i="1"/>
  <c r="L1730" i="1"/>
  <c r="M1730" i="1"/>
  <c r="K1731" i="1"/>
  <c r="L1731" i="1"/>
  <c r="M1731" i="1"/>
  <c r="K1732" i="1"/>
  <c r="L1732" i="1"/>
  <c r="M1732" i="1"/>
  <c r="K134" i="1"/>
  <c r="L134" i="1"/>
  <c r="M134" i="1"/>
  <c r="K135" i="1"/>
  <c r="L135" i="1"/>
  <c r="M135" i="1"/>
  <c r="K136" i="1"/>
  <c r="L136" i="1"/>
  <c r="M136" i="1"/>
  <c r="K137" i="1"/>
  <c r="L137" i="1"/>
  <c r="M137" i="1"/>
  <c r="K138" i="1"/>
  <c r="L138" i="1"/>
  <c r="M138" i="1"/>
  <c r="K139" i="1"/>
  <c r="L139" i="1"/>
  <c r="M139" i="1"/>
  <c r="K140" i="1"/>
  <c r="L140" i="1"/>
  <c r="M140" i="1"/>
  <c r="K141" i="1"/>
  <c r="L141" i="1"/>
  <c r="M141" i="1"/>
  <c r="K142" i="1"/>
  <c r="L142" i="1"/>
  <c r="M142" i="1"/>
  <c r="K143" i="1"/>
  <c r="L143" i="1"/>
  <c r="M143" i="1"/>
  <c r="K144" i="1"/>
  <c r="L144" i="1"/>
  <c r="M144" i="1"/>
  <c r="K145" i="1"/>
  <c r="L145" i="1"/>
  <c r="M145" i="1"/>
  <c r="K146" i="1"/>
  <c r="L146" i="1"/>
  <c r="M146" i="1"/>
  <c r="K147" i="1"/>
  <c r="L147" i="1"/>
  <c r="M147" i="1"/>
  <c r="K148" i="1"/>
  <c r="L148" i="1"/>
  <c r="M148" i="1"/>
  <c r="K149" i="1"/>
  <c r="L149" i="1"/>
  <c r="M149" i="1"/>
  <c r="K150" i="1"/>
  <c r="L150" i="1"/>
  <c r="M150" i="1"/>
  <c r="K151" i="1"/>
  <c r="L151" i="1"/>
  <c r="M151" i="1"/>
  <c r="K152" i="1"/>
  <c r="L152" i="1"/>
  <c r="M152" i="1"/>
  <c r="K153" i="1"/>
  <c r="L153" i="1"/>
  <c r="M153" i="1"/>
  <c r="K154" i="1"/>
  <c r="L154" i="1"/>
  <c r="M154" i="1"/>
  <c r="K155" i="1"/>
  <c r="L155" i="1"/>
  <c r="M155" i="1"/>
  <c r="K156" i="1"/>
  <c r="L156" i="1"/>
  <c r="M156" i="1"/>
  <c r="K157" i="1"/>
  <c r="L157" i="1"/>
  <c r="M157" i="1"/>
  <c r="K158" i="1"/>
  <c r="L158" i="1"/>
  <c r="M158" i="1"/>
  <c r="K159" i="1"/>
  <c r="L159" i="1"/>
  <c r="M159" i="1"/>
  <c r="K160" i="1"/>
  <c r="L160" i="1"/>
  <c r="M160" i="1"/>
  <c r="K161" i="1"/>
  <c r="L161" i="1"/>
  <c r="M161" i="1"/>
  <c r="K162" i="1"/>
  <c r="L162" i="1"/>
  <c r="M162" i="1"/>
  <c r="K163" i="1"/>
  <c r="L163" i="1"/>
  <c r="M163" i="1"/>
  <c r="K164" i="1"/>
  <c r="L164" i="1"/>
  <c r="M164" i="1"/>
  <c r="K165" i="1"/>
  <c r="L165" i="1"/>
  <c r="M165" i="1"/>
  <c r="K166" i="1"/>
  <c r="L166" i="1"/>
  <c r="M166" i="1"/>
  <c r="K167" i="1"/>
  <c r="L167" i="1"/>
  <c r="M167" i="1"/>
  <c r="K168" i="1"/>
  <c r="L168" i="1"/>
  <c r="M168" i="1"/>
  <c r="K169" i="1"/>
  <c r="L169" i="1"/>
  <c r="M169" i="1"/>
  <c r="K170" i="1"/>
  <c r="L170" i="1"/>
  <c r="M170" i="1"/>
  <c r="K171" i="1"/>
  <c r="L171" i="1"/>
  <c r="M171" i="1"/>
  <c r="K172" i="1"/>
  <c r="L172" i="1"/>
  <c r="M172" i="1"/>
  <c r="K173" i="1"/>
  <c r="L173" i="1"/>
  <c r="M173" i="1"/>
  <c r="K174" i="1"/>
  <c r="L174" i="1"/>
  <c r="M174" i="1"/>
  <c r="K175" i="1"/>
  <c r="L175" i="1"/>
  <c r="M175" i="1"/>
  <c r="K176" i="1"/>
  <c r="L176" i="1"/>
  <c r="M176" i="1"/>
  <c r="K177" i="1"/>
  <c r="L177" i="1"/>
  <c r="M177" i="1"/>
  <c r="K178" i="1"/>
  <c r="L178" i="1"/>
  <c r="M178" i="1"/>
  <c r="K179" i="1"/>
  <c r="L179" i="1"/>
  <c r="M179" i="1"/>
  <c r="K180" i="1"/>
  <c r="L180" i="1"/>
  <c r="M180" i="1"/>
  <c r="K181" i="1"/>
  <c r="L181" i="1"/>
  <c r="M181" i="1"/>
  <c r="K182" i="1"/>
  <c r="L182" i="1"/>
  <c r="M182" i="1"/>
  <c r="K183" i="1"/>
  <c r="L183" i="1"/>
  <c r="M183" i="1"/>
  <c r="K184" i="1"/>
  <c r="L184" i="1"/>
  <c r="M184" i="1"/>
  <c r="K185" i="1"/>
  <c r="L185" i="1"/>
  <c r="M185" i="1"/>
  <c r="K186" i="1"/>
  <c r="L186" i="1"/>
  <c r="M186" i="1"/>
  <c r="K187" i="1"/>
  <c r="L187" i="1"/>
  <c r="M187" i="1"/>
  <c r="K188" i="1"/>
  <c r="L188" i="1"/>
  <c r="M188" i="1"/>
  <c r="K189" i="1"/>
  <c r="L189" i="1"/>
  <c r="M189" i="1"/>
  <c r="K190" i="1"/>
  <c r="L190" i="1"/>
  <c r="M190" i="1"/>
  <c r="K191" i="1"/>
  <c r="L191" i="1"/>
  <c r="M191" i="1"/>
  <c r="K192" i="1"/>
  <c r="L192" i="1"/>
  <c r="M192" i="1"/>
  <c r="K193" i="1"/>
  <c r="L193" i="1"/>
  <c r="M193" i="1"/>
  <c r="K194" i="1"/>
  <c r="L194" i="1"/>
  <c r="M194" i="1"/>
  <c r="K195" i="1"/>
  <c r="L195" i="1"/>
  <c r="M195" i="1"/>
  <c r="K196" i="1"/>
  <c r="L196" i="1"/>
  <c r="M196" i="1"/>
  <c r="K197" i="1"/>
  <c r="L197" i="1"/>
  <c r="M197" i="1"/>
  <c r="K198" i="1"/>
  <c r="L198" i="1"/>
  <c r="M198" i="1"/>
  <c r="K199" i="1"/>
  <c r="L199" i="1"/>
  <c r="M199" i="1"/>
  <c r="K200" i="1"/>
  <c r="L200" i="1"/>
  <c r="M200" i="1"/>
  <c r="K201" i="1"/>
  <c r="L201" i="1"/>
  <c r="M201" i="1"/>
  <c r="K202" i="1"/>
  <c r="L202" i="1"/>
  <c r="M202" i="1"/>
  <c r="K203" i="1"/>
  <c r="L203" i="1"/>
  <c r="M203" i="1"/>
  <c r="K204" i="1"/>
  <c r="L204" i="1"/>
  <c r="M204" i="1"/>
  <c r="K205" i="1"/>
  <c r="L205" i="1"/>
  <c r="M205" i="1"/>
  <c r="K206" i="1"/>
  <c r="L206" i="1"/>
  <c r="M206" i="1"/>
  <c r="K207" i="1"/>
  <c r="L207" i="1"/>
  <c r="M207" i="1"/>
  <c r="K208" i="1"/>
  <c r="L208" i="1"/>
  <c r="M208" i="1"/>
  <c r="K209" i="1"/>
  <c r="L209" i="1"/>
  <c r="M209" i="1"/>
  <c r="K210" i="1"/>
  <c r="L210" i="1"/>
  <c r="M210" i="1"/>
  <c r="K211" i="1"/>
  <c r="L211" i="1"/>
  <c r="M211" i="1"/>
  <c r="K212" i="1"/>
  <c r="L212" i="1"/>
  <c r="M212" i="1"/>
  <c r="K213" i="1"/>
  <c r="L213" i="1"/>
  <c r="M213" i="1"/>
  <c r="K214" i="1"/>
  <c r="L214" i="1"/>
  <c r="M214" i="1"/>
  <c r="K215" i="1"/>
  <c r="L215" i="1"/>
  <c r="M215" i="1"/>
  <c r="K216" i="1"/>
  <c r="L216" i="1"/>
  <c r="M216" i="1"/>
  <c r="K217" i="1"/>
  <c r="L217" i="1"/>
  <c r="M217" i="1"/>
  <c r="K218" i="1"/>
  <c r="L218" i="1"/>
  <c r="M218" i="1"/>
  <c r="K219" i="1"/>
  <c r="L219" i="1"/>
  <c r="M219" i="1"/>
  <c r="K220" i="1"/>
  <c r="L220" i="1"/>
  <c r="M220" i="1"/>
  <c r="K221" i="1"/>
  <c r="L221" i="1"/>
  <c r="M221" i="1"/>
  <c r="K222" i="1"/>
  <c r="L222" i="1"/>
  <c r="M222" i="1"/>
  <c r="K223" i="1"/>
  <c r="L223" i="1"/>
  <c r="M223" i="1"/>
  <c r="K224" i="1"/>
  <c r="L224" i="1"/>
  <c r="M224" i="1"/>
  <c r="K225" i="1"/>
  <c r="L225" i="1"/>
  <c r="M225" i="1"/>
  <c r="K226" i="1"/>
  <c r="L226" i="1"/>
  <c r="M226" i="1"/>
  <c r="K227" i="1"/>
  <c r="L227" i="1"/>
  <c r="M227" i="1"/>
  <c r="K228" i="1"/>
  <c r="L228" i="1"/>
  <c r="M228" i="1"/>
  <c r="K229" i="1"/>
  <c r="L229" i="1"/>
  <c r="M229" i="1"/>
  <c r="K230" i="1"/>
  <c r="L230" i="1"/>
  <c r="M230" i="1"/>
  <c r="K231" i="1"/>
  <c r="L231" i="1"/>
  <c r="M231" i="1"/>
  <c r="K232" i="1"/>
  <c r="L232" i="1"/>
  <c r="M232" i="1"/>
  <c r="K233" i="1"/>
  <c r="L233" i="1"/>
  <c r="M233" i="1"/>
  <c r="K234" i="1"/>
  <c r="L234" i="1"/>
  <c r="M234" i="1"/>
  <c r="K235" i="1"/>
  <c r="L235" i="1"/>
  <c r="M235" i="1"/>
  <c r="K236" i="1"/>
  <c r="L236" i="1"/>
  <c r="M236" i="1"/>
  <c r="K237" i="1"/>
  <c r="L237" i="1"/>
  <c r="M237" i="1"/>
  <c r="K238" i="1"/>
  <c r="L238" i="1"/>
  <c r="M238" i="1"/>
  <c r="K239" i="1"/>
  <c r="L239" i="1"/>
  <c r="M239" i="1"/>
  <c r="K240" i="1"/>
  <c r="L240" i="1"/>
  <c r="M240" i="1"/>
  <c r="K241" i="1"/>
  <c r="L241" i="1"/>
  <c r="M241" i="1"/>
  <c r="K242" i="1"/>
  <c r="L242" i="1"/>
  <c r="M242" i="1"/>
  <c r="K243" i="1"/>
  <c r="L243" i="1"/>
  <c r="M243" i="1"/>
  <c r="K244" i="1"/>
  <c r="L244" i="1"/>
  <c r="M244" i="1"/>
  <c r="K245" i="1"/>
  <c r="L245" i="1"/>
  <c r="M245" i="1"/>
  <c r="K246" i="1"/>
  <c r="L246" i="1"/>
  <c r="M246" i="1"/>
  <c r="K247" i="1"/>
  <c r="L247" i="1"/>
  <c r="M247" i="1"/>
  <c r="K248" i="1"/>
  <c r="L248" i="1"/>
  <c r="M248" i="1"/>
  <c r="K249" i="1"/>
  <c r="L249" i="1"/>
  <c r="M249" i="1"/>
  <c r="K250" i="1"/>
  <c r="L250" i="1"/>
  <c r="M250" i="1"/>
  <c r="K251" i="1"/>
  <c r="L251" i="1"/>
  <c r="M251" i="1"/>
  <c r="K252" i="1"/>
  <c r="L252" i="1"/>
  <c r="M252" i="1"/>
  <c r="K253" i="1"/>
  <c r="L253" i="1"/>
  <c r="M253" i="1"/>
  <c r="K254" i="1"/>
  <c r="L254" i="1"/>
  <c r="M254" i="1"/>
  <c r="K255" i="1"/>
  <c r="L255" i="1"/>
  <c r="M255" i="1"/>
  <c r="K256" i="1"/>
  <c r="L256" i="1"/>
  <c r="M256" i="1"/>
  <c r="K257" i="1"/>
  <c r="L257" i="1"/>
  <c r="M257" i="1"/>
  <c r="K258" i="1"/>
  <c r="L258" i="1"/>
  <c r="M258" i="1"/>
  <c r="K259" i="1"/>
  <c r="L259" i="1"/>
  <c r="M259" i="1"/>
  <c r="K260" i="1"/>
  <c r="L260" i="1"/>
  <c r="M260" i="1"/>
  <c r="K261" i="1"/>
  <c r="L261" i="1"/>
  <c r="M261" i="1"/>
  <c r="K262" i="1"/>
  <c r="L262" i="1"/>
  <c r="M262" i="1"/>
  <c r="K263" i="1"/>
  <c r="L263" i="1"/>
  <c r="M263" i="1"/>
  <c r="K264" i="1"/>
  <c r="L264" i="1"/>
  <c r="M264" i="1"/>
  <c r="K265" i="1"/>
  <c r="L265" i="1"/>
  <c r="M265" i="1"/>
  <c r="K266" i="1"/>
  <c r="L266" i="1"/>
  <c r="M266" i="1"/>
  <c r="K267" i="1"/>
  <c r="L267" i="1"/>
  <c r="M267" i="1"/>
  <c r="K268" i="1"/>
  <c r="L268" i="1"/>
  <c r="M268" i="1"/>
  <c r="K269" i="1"/>
  <c r="L269" i="1"/>
  <c r="M269" i="1"/>
  <c r="K270" i="1"/>
  <c r="L270" i="1"/>
  <c r="M270" i="1"/>
  <c r="K271" i="1"/>
  <c r="L271" i="1"/>
  <c r="M271" i="1"/>
  <c r="K272" i="1"/>
  <c r="L272" i="1"/>
  <c r="M272" i="1"/>
  <c r="K273" i="1"/>
  <c r="L273" i="1"/>
  <c r="M273" i="1"/>
  <c r="K274" i="1"/>
  <c r="L274" i="1"/>
  <c r="M274" i="1"/>
  <c r="K275" i="1"/>
  <c r="L275" i="1"/>
  <c r="M275" i="1"/>
  <c r="K276" i="1"/>
  <c r="L276" i="1"/>
  <c r="M276" i="1"/>
  <c r="K277" i="1"/>
  <c r="L277" i="1"/>
  <c r="M277" i="1"/>
  <c r="K278" i="1"/>
  <c r="L278" i="1"/>
  <c r="M278" i="1"/>
  <c r="K279" i="1"/>
  <c r="L279" i="1"/>
  <c r="M279" i="1"/>
  <c r="K280" i="1"/>
  <c r="L280" i="1"/>
  <c r="M280" i="1"/>
  <c r="K281" i="1"/>
  <c r="L281" i="1"/>
  <c r="M281" i="1"/>
  <c r="K282" i="1"/>
  <c r="L282" i="1"/>
  <c r="M282" i="1"/>
  <c r="K283" i="1"/>
  <c r="L283" i="1"/>
  <c r="M283" i="1"/>
  <c r="K284" i="1"/>
  <c r="L284" i="1"/>
  <c r="M284" i="1"/>
  <c r="K285" i="1"/>
  <c r="L285" i="1"/>
  <c r="M285" i="1"/>
  <c r="K286" i="1"/>
  <c r="L286" i="1"/>
  <c r="M286" i="1"/>
  <c r="K287" i="1"/>
  <c r="L287" i="1"/>
  <c r="M287" i="1"/>
  <c r="K288" i="1"/>
  <c r="L288" i="1"/>
  <c r="M288" i="1"/>
  <c r="K289" i="1"/>
  <c r="L289" i="1"/>
  <c r="M289" i="1"/>
  <c r="K290" i="1"/>
  <c r="L290" i="1"/>
  <c r="M290" i="1"/>
  <c r="K291" i="1"/>
  <c r="L291" i="1"/>
  <c r="M291" i="1"/>
  <c r="K292" i="1"/>
  <c r="L292" i="1"/>
  <c r="M292" i="1"/>
  <c r="K293" i="1"/>
  <c r="L293" i="1"/>
  <c r="M293" i="1"/>
  <c r="K294" i="1"/>
  <c r="L294" i="1"/>
  <c r="M294" i="1"/>
  <c r="K295" i="1"/>
  <c r="L295" i="1"/>
  <c r="M295" i="1"/>
  <c r="K296" i="1"/>
  <c r="L296" i="1"/>
  <c r="M296" i="1"/>
  <c r="K297" i="1"/>
  <c r="L297" i="1"/>
  <c r="M297" i="1"/>
  <c r="K298" i="1"/>
  <c r="L298" i="1"/>
  <c r="M298" i="1"/>
  <c r="K299" i="1"/>
  <c r="L299" i="1"/>
  <c r="M299" i="1"/>
  <c r="K300" i="1"/>
  <c r="L300" i="1"/>
  <c r="M300" i="1"/>
  <c r="K301" i="1"/>
  <c r="L301" i="1"/>
  <c r="M301" i="1"/>
  <c r="K302" i="1"/>
  <c r="L302" i="1"/>
  <c r="M302" i="1"/>
  <c r="K303" i="1"/>
  <c r="L303" i="1"/>
  <c r="M303" i="1"/>
  <c r="K304" i="1"/>
  <c r="L304" i="1"/>
  <c r="M304" i="1"/>
  <c r="K305" i="1"/>
  <c r="L305" i="1"/>
  <c r="M305" i="1"/>
  <c r="K306" i="1"/>
  <c r="L306" i="1"/>
  <c r="M306" i="1"/>
  <c r="K307" i="1"/>
  <c r="L307" i="1"/>
  <c r="M307" i="1"/>
  <c r="K308" i="1"/>
  <c r="L308" i="1"/>
  <c r="M308" i="1"/>
  <c r="K309" i="1"/>
  <c r="L309" i="1"/>
  <c r="M309" i="1"/>
  <c r="K310" i="1"/>
  <c r="L310" i="1"/>
  <c r="M310" i="1"/>
  <c r="K311" i="1"/>
  <c r="L311" i="1"/>
  <c r="M311" i="1"/>
  <c r="K312" i="1"/>
  <c r="L312" i="1"/>
  <c r="M312" i="1"/>
  <c r="K313" i="1"/>
  <c r="L313" i="1"/>
  <c r="M313" i="1"/>
  <c r="K314" i="1"/>
  <c r="L314" i="1"/>
  <c r="M314" i="1"/>
  <c r="K315" i="1"/>
  <c r="L315" i="1"/>
  <c r="M315" i="1"/>
  <c r="K316" i="1"/>
  <c r="L316" i="1"/>
  <c r="M316" i="1"/>
  <c r="K317" i="1"/>
  <c r="L317" i="1"/>
  <c r="M317" i="1"/>
  <c r="K318" i="1"/>
  <c r="L318" i="1"/>
  <c r="M318" i="1"/>
  <c r="K319" i="1"/>
  <c r="L319" i="1"/>
  <c r="M319" i="1"/>
  <c r="K320" i="1"/>
  <c r="L320" i="1"/>
  <c r="M320" i="1"/>
  <c r="K321" i="1"/>
  <c r="L321" i="1"/>
  <c r="M321" i="1"/>
  <c r="K322" i="1"/>
  <c r="L322" i="1"/>
  <c r="M322" i="1"/>
  <c r="K323" i="1"/>
  <c r="L323" i="1"/>
  <c r="M323" i="1"/>
  <c r="K324" i="1"/>
  <c r="L324" i="1"/>
  <c r="M324" i="1"/>
  <c r="K325" i="1"/>
  <c r="L325" i="1"/>
  <c r="M325" i="1"/>
  <c r="K326" i="1"/>
  <c r="L326" i="1"/>
  <c r="M326" i="1"/>
  <c r="K327" i="1"/>
  <c r="L327" i="1"/>
  <c r="M327" i="1"/>
  <c r="K328" i="1"/>
  <c r="L328" i="1"/>
  <c r="M328" i="1"/>
  <c r="K329" i="1"/>
  <c r="L329" i="1"/>
  <c r="M329" i="1"/>
  <c r="K330" i="1"/>
  <c r="L330" i="1"/>
  <c r="M330" i="1"/>
  <c r="K331" i="1"/>
  <c r="L331" i="1"/>
  <c r="M331" i="1"/>
  <c r="K332" i="1"/>
  <c r="L332" i="1"/>
  <c r="M332" i="1"/>
  <c r="K333" i="1"/>
  <c r="L333" i="1"/>
  <c r="M333" i="1"/>
  <c r="K334" i="1"/>
  <c r="L334" i="1"/>
  <c r="M334" i="1"/>
  <c r="K335" i="1"/>
  <c r="L335" i="1"/>
  <c r="M335" i="1"/>
  <c r="K336" i="1"/>
  <c r="L336" i="1"/>
  <c r="M336" i="1"/>
  <c r="K337" i="1"/>
  <c r="L337" i="1"/>
  <c r="M337" i="1"/>
  <c r="K338" i="1"/>
  <c r="L338" i="1"/>
  <c r="M338" i="1"/>
  <c r="K339" i="1"/>
  <c r="L339" i="1"/>
  <c r="M339" i="1"/>
  <c r="K340" i="1"/>
  <c r="L340" i="1"/>
  <c r="M340" i="1"/>
  <c r="K341" i="1"/>
  <c r="L341" i="1"/>
  <c r="M341" i="1"/>
  <c r="K342" i="1"/>
  <c r="L342" i="1"/>
  <c r="M342" i="1"/>
  <c r="K343" i="1"/>
  <c r="L343" i="1"/>
  <c r="M343" i="1"/>
  <c r="K344" i="1"/>
  <c r="L344" i="1"/>
  <c r="M344" i="1"/>
  <c r="K345" i="1"/>
  <c r="L345" i="1"/>
  <c r="M345" i="1"/>
  <c r="K346" i="1"/>
  <c r="L346" i="1"/>
  <c r="M346" i="1"/>
  <c r="K347" i="1"/>
  <c r="L347" i="1"/>
  <c r="M347" i="1"/>
  <c r="K348" i="1"/>
  <c r="L348" i="1"/>
  <c r="M348" i="1"/>
  <c r="K349" i="1"/>
  <c r="L349" i="1"/>
  <c r="M349" i="1"/>
  <c r="K350" i="1"/>
  <c r="L350" i="1"/>
  <c r="M350" i="1"/>
  <c r="K351" i="1"/>
  <c r="L351" i="1"/>
  <c r="M351" i="1"/>
  <c r="K352" i="1"/>
  <c r="L352" i="1"/>
  <c r="M352" i="1"/>
  <c r="K353" i="1"/>
  <c r="L353" i="1"/>
  <c r="M353" i="1"/>
  <c r="K354" i="1"/>
  <c r="L354" i="1"/>
  <c r="M354" i="1"/>
  <c r="K355" i="1"/>
  <c r="L355" i="1"/>
  <c r="M355" i="1"/>
  <c r="K356" i="1"/>
  <c r="L356" i="1"/>
  <c r="M356" i="1"/>
  <c r="K357" i="1"/>
  <c r="L357" i="1"/>
  <c r="M357" i="1"/>
  <c r="K358" i="1"/>
  <c r="L358" i="1"/>
  <c r="M358" i="1"/>
  <c r="K359" i="1"/>
  <c r="L359" i="1"/>
  <c r="M359" i="1"/>
  <c r="K360" i="1"/>
  <c r="L360" i="1"/>
  <c r="M360" i="1"/>
  <c r="K361" i="1"/>
  <c r="L361" i="1"/>
  <c r="M361" i="1"/>
  <c r="K362" i="1"/>
  <c r="L362" i="1"/>
  <c r="M362" i="1"/>
  <c r="K363" i="1"/>
  <c r="L363" i="1"/>
  <c r="M363" i="1"/>
  <c r="K364" i="1"/>
  <c r="L364" i="1"/>
  <c r="M364" i="1"/>
  <c r="K365" i="1"/>
  <c r="L365" i="1"/>
  <c r="M365" i="1"/>
  <c r="K366" i="1"/>
  <c r="L366" i="1"/>
  <c r="M366" i="1"/>
  <c r="K367" i="1"/>
  <c r="L367" i="1"/>
  <c r="M367" i="1"/>
  <c r="K368" i="1"/>
  <c r="L368" i="1"/>
  <c r="M368" i="1"/>
  <c r="K369" i="1"/>
  <c r="L369" i="1"/>
  <c r="M369" i="1"/>
  <c r="K370" i="1"/>
  <c r="L370" i="1"/>
  <c r="M370" i="1"/>
  <c r="K371" i="1"/>
  <c r="L371" i="1"/>
  <c r="M371" i="1"/>
  <c r="K372" i="1"/>
  <c r="L372" i="1"/>
  <c r="M372" i="1"/>
  <c r="K373" i="1"/>
  <c r="L373" i="1"/>
  <c r="M373" i="1"/>
  <c r="K374" i="1"/>
  <c r="L374" i="1"/>
  <c r="M374" i="1"/>
  <c r="K375" i="1"/>
  <c r="L375" i="1"/>
  <c r="M375" i="1"/>
  <c r="K376" i="1"/>
  <c r="L376" i="1"/>
  <c r="M376" i="1"/>
  <c r="K377" i="1"/>
  <c r="L377" i="1"/>
  <c r="M377" i="1"/>
  <c r="K378" i="1"/>
  <c r="L378" i="1"/>
  <c r="M378" i="1"/>
  <c r="K379" i="1"/>
  <c r="L379" i="1"/>
  <c r="M379" i="1"/>
  <c r="K380" i="1"/>
  <c r="L380" i="1"/>
  <c r="M380" i="1"/>
  <c r="K381" i="1"/>
  <c r="L381" i="1"/>
  <c r="M381" i="1"/>
  <c r="K382" i="1"/>
  <c r="L382" i="1"/>
  <c r="M382" i="1"/>
  <c r="K383" i="1"/>
  <c r="L383" i="1"/>
  <c r="M383" i="1"/>
  <c r="K384" i="1"/>
  <c r="L384" i="1"/>
  <c r="M384" i="1"/>
  <c r="K385" i="1"/>
  <c r="L385" i="1"/>
  <c r="M385" i="1"/>
  <c r="K386" i="1"/>
  <c r="L386" i="1"/>
  <c r="M386" i="1"/>
  <c r="K387" i="1"/>
  <c r="L387" i="1"/>
  <c r="M387" i="1"/>
  <c r="K388" i="1"/>
  <c r="L388" i="1"/>
  <c r="M388" i="1"/>
  <c r="K389" i="1"/>
  <c r="L389" i="1"/>
  <c r="M389" i="1"/>
  <c r="K390" i="1"/>
  <c r="L390" i="1"/>
  <c r="M390" i="1"/>
  <c r="K391" i="1"/>
  <c r="L391" i="1"/>
  <c r="M391" i="1"/>
  <c r="K392" i="1"/>
  <c r="L392" i="1"/>
  <c r="M392" i="1"/>
  <c r="K393" i="1"/>
  <c r="L393" i="1"/>
  <c r="M393" i="1"/>
  <c r="K394" i="1"/>
  <c r="L394" i="1"/>
  <c r="M394" i="1"/>
  <c r="K395" i="1"/>
  <c r="L395" i="1"/>
  <c r="M395" i="1"/>
  <c r="K396" i="1"/>
  <c r="L396" i="1"/>
  <c r="M396" i="1"/>
  <c r="K397" i="1"/>
  <c r="L397" i="1"/>
  <c r="M397" i="1"/>
  <c r="K398" i="1"/>
  <c r="L398" i="1"/>
  <c r="M398" i="1"/>
  <c r="K399" i="1"/>
  <c r="L399" i="1"/>
  <c r="M399" i="1"/>
  <c r="K400" i="1"/>
  <c r="L400" i="1"/>
  <c r="M400" i="1"/>
  <c r="K401" i="1"/>
  <c r="L401" i="1"/>
  <c r="M401" i="1"/>
  <c r="K402" i="1"/>
  <c r="L402" i="1"/>
  <c r="M402" i="1"/>
  <c r="K403" i="1"/>
  <c r="L403" i="1"/>
  <c r="M403" i="1"/>
  <c r="K404" i="1"/>
  <c r="L404" i="1"/>
  <c r="M404" i="1"/>
  <c r="K405" i="1"/>
  <c r="L405" i="1"/>
  <c r="M405" i="1"/>
  <c r="K406" i="1"/>
  <c r="L406" i="1"/>
  <c r="M406" i="1"/>
  <c r="K407" i="1"/>
  <c r="L407" i="1"/>
  <c r="M407" i="1"/>
  <c r="K408" i="1"/>
  <c r="L408" i="1"/>
  <c r="M408" i="1"/>
  <c r="K409" i="1"/>
  <c r="L409" i="1"/>
  <c r="M409" i="1"/>
  <c r="K410" i="1"/>
  <c r="L410" i="1"/>
  <c r="M410" i="1"/>
  <c r="K411" i="1"/>
  <c r="L411" i="1"/>
  <c r="M411" i="1"/>
  <c r="K412" i="1"/>
  <c r="L412" i="1"/>
  <c r="M412" i="1"/>
  <c r="K413" i="1"/>
  <c r="L413" i="1"/>
  <c r="M413" i="1"/>
  <c r="K414" i="1"/>
  <c r="L414" i="1"/>
  <c r="M414" i="1"/>
  <c r="K415" i="1"/>
  <c r="L415" i="1"/>
  <c r="M415" i="1"/>
  <c r="K416" i="1"/>
  <c r="L416" i="1"/>
  <c r="M416" i="1"/>
  <c r="K417" i="1"/>
  <c r="L417" i="1"/>
  <c r="M417" i="1"/>
  <c r="K418" i="1"/>
  <c r="L418" i="1"/>
  <c r="M418" i="1"/>
  <c r="K419" i="1"/>
  <c r="L419" i="1"/>
  <c r="M419" i="1"/>
  <c r="K420" i="1"/>
  <c r="L420" i="1"/>
  <c r="M420" i="1"/>
  <c r="K421" i="1"/>
  <c r="L421" i="1"/>
  <c r="M421" i="1"/>
  <c r="K422" i="1"/>
  <c r="L422" i="1"/>
  <c r="M422" i="1"/>
  <c r="K423" i="1"/>
  <c r="L423" i="1"/>
  <c r="M423" i="1"/>
  <c r="K424" i="1"/>
  <c r="L424" i="1"/>
  <c r="M424" i="1"/>
  <c r="K425" i="1"/>
  <c r="L425" i="1"/>
  <c r="M425" i="1"/>
  <c r="K426" i="1"/>
  <c r="L426" i="1"/>
  <c r="M426" i="1"/>
  <c r="K427" i="1"/>
  <c r="L427" i="1"/>
  <c r="M427" i="1"/>
  <c r="K428" i="1"/>
  <c r="L428" i="1"/>
  <c r="M428" i="1"/>
  <c r="K429" i="1"/>
  <c r="L429" i="1"/>
  <c r="M429" i="1"/>
  <c r="K430" i="1"/>
  <c r="L430" i="1"/>
  <c r="M430" i="1"/>
  <c r="K431" i="1"/>
  <c r="L431" i="1"/>
  <c r="M431" i="1"/>
  <c r="K432" i="1"/>
  <c r="L432" i="1"/>
  <c r="M432" i="1"/>
  <c r="K433" i="1"/>
  <c r="L433" i="1"/>
  <c r="M433" i="1"/>
  <c r="K434" i="1"/>
  <c r="L434" i="1"/>
  <c r="M434" i="1"/>
  <c r="K435" i="1"/>
  <c r="L435" i="1"/>
  <c r="M435" i="1"/>
  <c r="K436" i="1"/>
  <c r="L436" i="1"/>
  <c r="M436" i="1"/>
  <c r="K437" i="1"/>
  <c r="L437" i="1"/>
  <c r="M437" i="1"/>
  <c r="K438" i="1"/>
  <c r="L438" i="1"/>
  <c r="M438" i="1"/>
  <c r="K439" i="1"/>
  <c r="L439" i="1"/>
  <c r="M439" i="1"/>
  <c r="K440" i="1"/>
  <c r="L440" i="1"/>
  <c r="M440" i="1"/>
  <c r="K441" i="1"/>
  <c r="L441" i="1"/>
  <c r="M441" i="1"/>
  <c r="K442" i="1"/>
  <c r="L442" i="1"/>
  <c r="M442" i="1"/>
  <c r="K443" i="1"/>
  <c r="L443" i="1"/>
  <c r="M443" i="1"/>
  <c r="K444" i="1"/>
  <c r="L444" i="1"/>
  <c r="M444" i="1"/>
  <c r="K445" i="1"/>
  <c r="L445" i="1"/>
  <c r="M445" i="1"/>
  <c r="K446" i="1"/>
  <c r="L446" i="1"/>
  <c r="M446" i="1"/>
  <c r="K447" i="1"/>
  <c r="L447" i="1"/>
  <c r="M447" i="1"/>
  <c r="K448" i="1"/>
  <c r="L448" i="1"/>
  <c r="M448" i="1"/>
  <c r="K449" i="1"/>
  <c r="L449" i="1"/>
  <c r="M449" i="1"/>
  <c r="K450" i="1"/>
  <c r="L450" i="1"/>
  <c r="M450" i="1"/>
  <c r="K451" i="1"/>
  <c r="L451" i="1"/>
  <c r="M451" i="1"/>
  <c r="K452" i="1"/>
  <c r="L452" i="1"/>
  <c r="M452" i="1"/>
  <c r="K453" i="1"/>
  <c r="L453" i="1"/>
  <c r="M453" i="1"/>
  <c r="K454" i="1"/>
  <c r="L454" i="1"/>
  <c r="M454" i="1"/>
  <c r="K455" i="1"/>
  <c r="L455" i="1"/>
  <c r="M455" i="1"/>
  <c r="K456" i="1"/>
  <c r="L456" i="1"/>
  <c r="M456" i="1"/>
  <c r="K457" i="1"/>
  <c r="L457" i="1"/>
  <c r="M457" i="1"/>
  <c r="K458" i="1"/>
  <c r="L458" i="1"/>
  <c r="M458" i="1"/>
  <c r="K459" i="1"/>
  <c r="L459" i="1"/>
  <c r="M459" i="1"/>
  <c r="K460" i="1"/>
  <c r="L460" i="1"/>
  <c r="M460" i="1"/>
  <c r="K461" i="1"/>
  <c r="L461" i="1"/>
  <c r="M461" i="1"/>
  <c r="K462" i="1"/>
  <c r="L462" i="1"/>
  <c r="M462" i="1"/>
  <c r="K463" i="1"/>
  <c r="L463" i="1"/>
  <c r="M463" i="1"/>
  <c r="K464" i="1"/>
  <c r="L464" i="1"/>
  <c r="M464" i="1"/>
  <c r="K465" i="1"/>
  <c r="L465" i="1"/>
  <c r="M465" i="1"/>
  <c r="K466" i="1"/>
  <c r="L466" i="1"/>
  <c r="M466" i="1"/>
  <c r="K467" i="1"/>
  <c r="L467" i="1"/>
  <c r="M467" i="1"/>
  <c r="K468" i="1"/>
  <c r="L468" i="1"/>
  <c r="M468" i="1"/>
  <c r="K469" i="1"/>
  <c r="L469" i="1"/>
  <c r="M469" i="1"/>
  <c r="K470" i="1"/>
  <c r="L470" i="1"/>
  <c r="M470" i="1"/>
  <c r="K471" i="1"/>
  <c r="L471" i="1"/>
  <c r="M471" i="1"/>
  <c r="K472" i="1"/>
  <c r="L472" i="1"/>
  <c r="M472" i="1"/>
  <c r="K473" i="1"/>
  <c r="L473" i="1"/>
  <c r="M473" i="1"/>
  <c r="K474" i="1"/>
  <c r="L474" i="1"/>
  <c r="M474" i="1"/>
  <c r="K475" i="1"/>
  <c r="L475" i="1"/>
  <c r="M475" i="1"/>
  <c r="K476" i="1"/>
  <c r="L476" i="1"/>
  <c r="M476" i="1"/>
  <c r="K477" i="1"/>
  <c r="L477" i="1"/>
  <c r="M477" i="1"/>
  <c r="K478" i="1"/>
  <c r="L478" i="1"/>
  <c r="M478" i="1"/>
  <c r="K479" i="1"/>
  <c r="L479" i="1"/>
  <c r="M479" i="1"/>
  <c r="K480" i="1"/>
  <c r="L480" i="1"/>
  <c r="M480" i="1"/>
  <c r="K481" i="1"/>
  <c r="L481" i="1"/>
  <c r="M481" i="1"/>
  <c r="K482" i="1"/>
  <c r="L482" i="1"/>
  <c r="M482" i="1"/>
  <c r="K483" i="1"/>
  <c r="L483" i="1"/>
  <c r="M483" i="1"/>
  <c r="K484" i="1"/>
  <c r="L484" i="1"/>
  <c r="M484" i="1"/>
  <c r="K485" i="1"/>
  <c r="L485" i="1"/>
  <c r="M485" i="1"/>
  <c r="K486" i="1"/>
  <c r="L486" i="1"/>
  <c r="M486" i="1"/>
  <c r="K487" i="1"/>
  <c r="L487" i="1"/>
  <c r="M487" i="1"/>
  <c r="K488" i="1"/>
  <c r="L488" i="1"/>
  <c r="M488" i="1"/>
  <c r="K489" i="1"/>
  <c r="L489" i="1"/>
  <c r="M489" i="1"/>
  <c r="K490" i="1"/>
  <c r="L490" i="1"/>
  <c r="M490" i="1"/>
  <c r="K491" i="1"/>
  <c r="L491" i="1"/>
  <c r="M491" i="1"/>
  <c r="K492" i="1"/>
  <c r="L492" i="1"/>
  <c r="M492" i="1"/>
  <c r="K493" i="1"/>
  <c r="L493" i="1"/>
  <c r="M493" i="1"/>
  <c r="K494" i="1"/>
  <c r="L494" i="1"/>
  <c r="M494" i="1"/>
  <c r="K495" i="1"/>
  <c r="L495" i="1"/>
  <c r="M495" i="1"/>
  <c r="K496" i="1"/>
  <c r="L496" i="1"/>
  <c r="M496" i="1"/>
  <c r="K497" i="1"/>
  <c r="L497" i="1"/>
  <c r="M497" i="1"/>
  <c r="K498" i="1"/>
  <c r="L498" i="1"/>
  <c r="M498" i="1"/>
  <c r="K499" i="1"/>
  <c r="L499" i="1"/>
  <c r="M499" i="1"/>
  <c r="K500" i="1"/>
  <c r="L500" i="1"/>
  <c r="M500" i="1"/>
  <c r="K501" i="1"/>
  <c r="L501" i="1"/>
  <c r="M501" i="1"/>
  <c r="K502" i="1"/>
  <c r="L502" i="1"/>
  <c r="M502" i="1"/>
  <c r="K503" i="1"/>
  <c r="L503" i="1"/>
  <c r="M503" i="1"/>
  <c r="K504" i="1"/>
  <c r="L504" i="1"/>
  <c r="M504" i="1"/>
  <c r="K505" i="1"/>
  <c r="L505" i="1"/>
  <c r="M505" i="1"/>
  <c r="K506" i="1"/>
  <c r="L506" i="1"/>
  <c r="M506" i="1"/>
  <c r="K507" i="1"/>
  <c r="L507" i="1"/>
  <c r="M507" i="1"/>
  <c r="K508" i="1"/>
  <c r="L508" i="1"/>
  <c r="M508" i="1"/>
  <c r="K509" i="1"/>
  <c r="L509" i="1"/>
  <c r="M509" i="1"/>
  <c r="K510" i="1"/>
  <c r="L510" i="1"/>
  <c r="M510" i="1"/>
  <c r="K511" i="1"/>
  <c r="L511" i="1"/>
  <c r="M511" i="1"/>
  <c r="K512" i="1"/>
  <c r="L512" i="1"/>
  <c r="M512" i="1"/>
  <c r="K513" i="1"/>
  <c r="L513" i="1"/>
  <c r="M513" i="1"/>
  <c r="K514" i="1"/>
  <c r="L514" i="1"/>
  <c r="M514" i="1"/>
  <c r="K515" i="1"/>
  <c r="L515" i="1"/>
  <c r="M515" i="1"/>
  <c r="K516" i="1"/>
  <c r="L516" i="1"/>
  <c r="M516" i="1"/>
  <c r="K517" i="1"/>
  <c r="L517" i="1"/>
  <c r="M517" i="1"/>
  <c r="K518" i="1"/>
  <c r="L518" i="1"/>
  <c r="M518" i="1"/>
  <c r="K519" i="1"/>
  <c r="L519" i="1"/>
  <c r="M519" i="1"/>
  <c r="K520" i="1"/>
  <c r="L520" i="1"/>
  <c r="M520" i="1"/>
  <c r="K521" i="1"/>
  <c r="L521" i="1"/>
  <c r="M521" i="1"/>
  <c r="K522" i="1"/>
  <c r="L522" i="1"/>
  <c r="M522" i="1"/>
  <c r="K523" i="1"/>
  <c r="L523" i="1"/>
  <c r="M523" i="1"/>
  <c r="K524" i="1"/>
  <c r="L524" i="1"/>
  <c r="M524" i="1"/>
  <c r="K525" i="1"/>
  <c r="L525" i="1"/>
  <c r="M525" i="1"/>
  <c r="K526" i="1"/>
  <c r="L526" i="1"/>
  <c r="M526" i="1"/>
  <c r="K527" i="1"/>
  <c r="L527" i="1"/>
  <c r="M527" i="1"/>
  <c r="K528" i="1"/>
  <c r="L528" i="1"/>
  <c r="M528" i="1"/>
  <c r="K529" i="1"/>
  <c r="L529" i="1"/>
  <c r="M529" i="1"/>
  <c r="K530" i="1"/>
  <c r="L530" i="1"/>
  <c r="M530" i="1"/>
  <c r="K531" i="1"/>
  <c r="L531" i="1"/>
  <c r="M531" i="1"/>
  <c r="K532" i="1"/>
  <c r="L532" i="1"/>
  <c r="M532" i="1"/>
  <c r="K533" i="1"/>
  <c r="L533" i="1"/>
  <c r="M533" i="1"/>
  <c r="K534" i="1"/>
  <c r="L534" i="1"/>
  <c r="M534" i="1"/>
  <c r="K535" i="1"/>
  <c r="L535" i="1"/>
  <c r="M535" i="1"/>
  <c r="K536" i="1"/>
  <c r="L536" i="1"/>
  <c r="M536" i="1"/>
  <c r="K537" i="1"/>
  <c r="L537" i="1"/>
  <c r="M537" i="1"/>
  <c r="K538" i="1"/>
  <c r="L538" i="1"/>
  <c r="M538" i="1"/>
  <c r="K539" i="1"/>
  <c r="L539" i="1"/>
  <c r="M539" i="1"/>
  <c r="K540" i="1"/>
  <c r="L540" i="1"/>
  <c r="M540" i="1"/>
  <c r="K541" i="1"/>
  <c r="L541" i="1"/>
  <c r="M541" i="1"/>
  <c r="K542" i="1"/>
  <c r="L542" i="1"/>
  <c r="M542" i="1"/>
  <c r="K543" i="1"/>
  <c r="L543" i="1"/>
  <c r="M543" i="1"/>
  <c r="K544" i="1"/>
  <c r="L544" i="1"/>
  <c r="M544" i="1"/>
  <c r="K545" i="1"/>
  <c r="L545" i="1"/>
  <c r="M545" i="1"/>
  <c r="K546" i="1"/>
  <c r="L546" i="1"/>
  <c r="M546" i="1"/>
  <c r="K547" i="1"/>
  <c r="L547" i="1"/>
  <c r="M547" i="1"/>
  <c r="K548" i="1"/>
  <c r="L548" i="1"/>
  <c r="M548" i="1"/>
  <c r="K549" i="1"/>
  <c r="L549" i="1"/>
  <c r="M549" i="1"/>
  <c r="K550" i="1"/>
  <c r="L550" i="1"/>
  <c r="M550" i="1"/>
  <c r="K551" i="1"/>
  <c r="L551" i="1"/>
  <c r="M551" i="1"/>
  <c r="K552" i="1"/>
  <c r="L552" i="1"/>
  <c r="M552" i="1"/>
  <c r="K553" i="1"/>
  <c r="L553" i="1"/>
  <c r="M553" i="1"/>
  <c r="K554" i="1"/>
  <c r="L554" i="1"/>
  <c r="M554" i="1"/>
  <c r="K555" i="1"/>
  <c r="L555" i="1"/>
  <c r="M555" i="1"/>
  <c r="K556" i="1"/>
  <c r="L556" i="1"/>
  <c r="M556" i="1"/>
  <c r="K557" i="1"/>
  <c r="L557" i="1"/>
  <c r="M557" i="1"/>
  <c r="K558" i="1"/>
  <c r="L558" i="1"/>
  <c r="M558" i="1"/>
  <c r="K559" i="1"/>
  <c r="L559" i="1"/>
  <c r="M559" i="1"/>
  <c r="K560" i="1"/>
  <c r="L560" i="1"/>
  <c r="M560" i="1"/>
  <c r="K561" i="1"/>
  <c r="L561" i="1"/>
  <c r="M561" i="1"/>
  <c r="K562" i="1"/>
  <c r="L562" i="1"/>
  <c r="M562" i="1"/>
  <c r="K563" i="1"/>
  <c r="L563" i="1"/>
  <c r="M563" i="1"/>
  <c r="K564" i="1"/>
  <c r="L564" i="1"/>
  <c r="M564" i="1"/>
  <c r="K565" i="1"/>
  <c r="L565" i="1"/>
  <c r="M565" i="1"/>
  <c r="K566" i="1"/>
  <c r="L566" i="1"/>
  <c r="M566" i="1"/>
  <c r="K567" i="1"/>
  <c r="L567" i="1"/>
  <c r="M567" i="1"/>
  <c r="K568" i="1"/>
  <c r="L568" i="1"/>
  <c r="M568" i="1"/>
  <c r="K569" i="1"/>
  <c r="L569" i="1"/>
  <c r="M569" i="1"/>
  <c r="K570" i="1"/>
  <c r="L570" i="1"/>
  <c r="M570" i="1"/>
  <c r="K571" i="1"/>
  <c r="L571" i="1"/>
  <c r="M571" i="1"/>
  <c r="K572" i="1"/>
  <c r="L572" i="1"/>
  <c r="M572" i="1"/>
  <c r="K573" i="1"/>
  <c r="L573" i="1"/>
  <c r="M573" i="1"/>
  <c r="K574" i="1"/>
  <c r="L574" i="1"/>
  <c r="M574" i="1"/>
  <c r="K575" i="1"/>
  <c r="L575" i="1"/>
  <c r="M575" i="1"/>
  <c r="K576" i="1"/>
  <c r="L576" i="1"/>
  <c r="M576" i="1"/>
  <c r="K577" i="1"/>
  <c r="L577" i="1"/>
  <c r="M577" i="1"/>
  <c r="K578" i="1"/>
  <c r="L578" i="1"/>
  <c r="M578" i="1"/>
  <c r="K579" i="1"/>
  <c r="L579" i="1"/>
  <c r="M579" i="1"/>
  <c r="K580" i="1"/>
  <c r="L580" i="1"/>
  <c r="M580" i="1"/>
  <c r="K581" i="1"/>
  <c r="L581" i="1"/>
  <c r="M581" i="1"/>
  <c r="K582" i="1"/>
  <c r="L582" i="1"/>
  <c r="M582" i="1"/>
  <c r="K583" i="1"/>
  <c r="L583" i="1"/>
  <c r="M583" i="1"/>
  <c r="K584" i="1"/>
  <c r="L584" i="1"/>
  <c r="M584" i="1"/>
  <c r="K585" i="1"/>
  <c r="L585" i="1"/>
  <c r="M585" i="1"/>
  <c r="K586" i="1"/>
  <c r="L586" i="1"/>
  <c r="M586" i="1"/>
  <c r="K587" i="1"/>
  <c r="L587" i="1"/>
  <c r="M587" i="1"/>
  <c r="K588" i="1"/>
  <c r="L588" i="1"/>
  <c r="M588" i="1"/>
  <c r="K589" i="1"/>
  <c r="L589" i="1"/>
  <c r="M589" i="1"/>
  <c r="K590" i="1"/>
  <c r="L590" i="1"/>
  <c r="M590" i="1"/>
  <c r="K591" i="1"/>
  <c r="L591" i="1"/>
  <c r="M591" i="1"/>
  <c r="K592" i="1"/>
  <c r="L592" i="1"/>
  <c r="M592" i="1"/>
  <c r="K593" i="1"/>
  <c r="L593" i="1"/>
  <c r="M593" i="1"/>
  <c r="K594" i="1"/>
  <c r="L594" i="1"/>
  <c r="M594" i="1"/>
  <c r="K595" i="1"/>
  <c r="L595" i="1"/>
  <c r="M595" i="1"/>
  <c r="K596" i="1"/>
  <c r="L596" i="1"/>
  <c r="M596" i="1"/>
  <c r="K597" i="1"/>
  <c r="L597" i="1"/>
  <c r="M597" i="1"/>
  <c r="K598" i="1"/>
  <c r="L598" i="1"/>
  <c r="M598" i="1"/>
  <c r="K599" i="1"/>
  <c r="L599" i="1"/>
  <c r="M599" i="1"/>
  <c r="K600" i="1"/>
  <c r="L600" i="1"/>
  <c r="M600" i="1"/>
  <c r="K601" i="1"/>
  <c r="L601" i="1"/>
  <c r="M601" i="1"/>
  <c r="K602" i="1"/>
  <c r="L602" i="1"/>
  <c r="M602" i="1"/>
  <c r="K603" i="1"/>
  <c r="L603" i="1"/>
  <c r="M603" i="1"/>
  <c r="K604" i="1"/>
  <c r="L604" i="1"/>
  <c r="M604" i="1"/>
  <c r="K605" i="1"/>
  <c r="L605" i="1"/>
  <c r="M605" i="1"/>
  <c r="K606" i="1"/>
  <c r="L606" i="1"/>
  <c r="M606" i="1"/>
  <c r="K607" i="1"/>
  <c r="L607" i="1"/>
  <c r="M607" i="1"/>
  <c r="K608" i="1"/>
  <c r="L608" i="1"/>
  <c r="M608" i="1"/>
  <c r="K609" i="1"/>
  <c r="L609" i="1"/>
  <c r="M609" i="1"/>
  <c r="K610" i="1"/>
  <c r="L610" i="1"/>
  <c r="M610" i="1"/>
  <c r="K611" i="1"/>
  <c r="L611" i="1"/>
  <c r="M611" i="1"/>
  <c r="K612" i="1"/>
  <c r="L612" i="1"/>
  <c r="M612" i="1"/>
  <c r="K613" i="1"/>
  <c r="L613" i="1"/>
  <c r="M613" i="1"/>
  <c r="K614" i="1"/>
  <c r="L614" i="1"/>
  <c r="M614" i="1"/>
  <c r="K615" i="1"/>
  <c r="L615" i="1"/>
  <c r="M615" i="1"/>
  <c r="K616" i="1"/>
  <c r="L616" i="1"/>
  <c r="M616" i="1"/>
  <c r="K617" i="1"/>
  <c r="L617" i="1"/>
  <c r="M617" i="1"/>
  <c r="K618" i="1"/>
  <c r="L618" i="1"/>
  <c r="M618" i="1"/>
  <c r="K619" i="1"/>
  <c r="L619" i="1"/>
  <c r="M619" i="1"/>
  <c r="K620" i="1"/>
  <c r="L620" i="1"/>
  <c r="M620" i="1"/>
  <c r="K621" i="1"/>
  <c r="L621" i="1"/>
  <c r="M621" i="1"/>
  <c r="K622" i="1"/>
  <c r="L622" i="1"/>
  <c r="M622" i="1"/>
  <c r="K623" i="1"/>
  <c r="L623" i="1"/>
  <c r="M623" i="1"/>
  <c r="K624" i="1"/>
  <c r="L624" i="1"/>
  <c r="M624" i="1"/>
  <c r="K625" i="1"/>
  <c r="L625" i="1"/>
  <c r="M625" i="1"/>
  <c r="K626" i="1"/>
  <c r="L626" i="1"/>
  <c r="M626" i="1"/>
  <c r="K627" i="1"/>
  <c r="L627" i="1"/>
  <c r="M627" i="1"/>
  <c r="K628" i="1"/>
  <c r="L628" i="1"/>
  <c r="M628" i="1"/>
  <c r="K629" i="1"/>
  <c r="L629" i="1"/>
  <c r="M629" i="1"/>
  <c r="K630" i="1"/>
  <c r="L630" i="1"/>
  <c r="M630" i="1"/>
  <c r="K631" i="1"/>
  <c r="L631" i="1"/>
  <c r="M631" i="1"/>
  <c r="K632" i="1"/>
  <c r="L632" i="1"/>
  <c r="M632" i="1"/>
  <c r="K633" i="1"/>
  <c r="L633" i="1"/>
  <c r="M633" i="1"/>
  <c r="K634" i="1"/>
  <c r="L634" i="1"/>
  <c r="M634" i="1"/>
  <c r="K635" i="1"/>
  <c r="L635" i="1"/>
  <c r="M635" i="1"/>
  <c r="K636" i="1"/>
  <c r="L636" i="1"/>
  <c r="M636" i="1"/>
  <c r="K637" i="1"/>
  <c r="L637" i="1"/>
  <c r="M637" i="1"/>
  <c r="K638" i="1"/>
  <c r="L638" i="1"/>
  <c r="M638" i="1"/>
  <c r="K639" i="1"/>
  <c r="L639" i="1"/>
  <c r="M639" i="1"/>
  <c r="K640" i="1"/>
  <c r="L640" i="1"/>
  <c r="M640" i="1"/>
  <c r="K641" i="1"/>
  <c r="L641" i="1"/>
  <c r="M641" i="1"/>
  <c r="K642" i="1"/>
  <c r="L642" i="1"/>
  <c r="M642" i="1"/>
  <c r="K643" i="1"/>
  <c r="L643" i="1"/>
  <c r="M643" i="1"/>
  <c r="K644" i="1"/>
  <c r="L644" i="1"/>
  <c r="M644" i="1"/>
  <c r="K645" i="1"/>
  <c r="L645" i="1"/>
  <c r="M645" i="1"/>
  <c r="K646" i="1"/>
  <c r="L646" i="1"/>
  <c r="M646" i="1"/>
  <c r="K647" i="1"/>
  <c r="L647" i="1"/>
  <c r="M647" i="1"/>
  <c r="K648" i="1"/>
  <c r="L648" i="1"/>
  <c r="M648" i="1"/>
  <c r="K649" i="1"/>
  <c r="L649" i="1"/>
  <c r="M649" i="1"/>
  <c r="K650" i="1"/>
  <c r="L650" i="1"/>
  <c r="M650" i="1"/>
  <c r="K651" i="1"/>
  <c r="L651" i="1"/>
  <c r="M651" i="1"/>
  <c r="K652" i="1"/>
  <c r="L652" i="1"/>
  <c r="M652" i="1"/>
  <c r="K653" i="1"/>
  <c r="L653" i="1"/>
  <c r="M653" i="1"/>
  <c r="K654" i="1"/>
  <c r="L654" i="1"/>
  <c r="M654" i="1"/>
  <c r="K655" i="1"/>
  <c r="L655" i="1"/>
  <c r="M655" i="1"/>
  <c r="K656" i="1"/>
  <c r="L656" i="1"/>
  <c r="M656" i="1"/>
  <c r="K657" i="1"/>
  <c r="L657" i="1"/>
  <c r="M657" i="1"/>
  <c r="K658" i="1"/>
  <c r="L658" i="1"/>
  <c r="M658" i="1"/>
  <c r="K659" i="1"/>
  <c r="L659" i="1"/>
  <c r="M659" i="1"/>
  <c r="K660" i="1"/>
  <c r="L660" i="1"/>
  <c r="M660" i="1"/>
  <c r="K661" i="1"/>
  <c r="L661" i="1"/>
  <c r="M661" i="1"/>
  <c r="K662" i="1"/>
  <c r="L662" i="1"/>
  <c r="M662" i="1"/>
  <c r="K663" i="1"/>
  <c r="L663" i="1"/>
  <c r="M663" i="1"/>
  <c r="K664" i="1"/>
  <c r="L664" i="1"/>
  <c r="M664" i="1"/>
  <c r="K665" i="1"/>
  <c r="L665" i="1"/>
  <c r="M665" i="1"/>
  <c r="K666" i="1"/>
  <c r="L666" i="1"/>
  <c r="M666" i="1"/>
  <c r="K667" i="1"/>
  <c r="L667" i="1"/>
  <c r="M667" i="1"/>
  <c r="K668" i="1"/>
  <c r="L668" i="1"/>
  <c r="M668" i="1"/>
  <c r="K669" i="1"/>
  <c r="L669" i="1"/>
  <c r="M669" i="1"/>
  <c r="K670" i="1"/>
  <c r="L670" i="1"/>
  <c r="M670" i="1"/>
  <c r="K671" i="1"/>
  <c r="L671" i="1"/>
  <c r="M671" i="1"/>
  <c r="K672" i="1"/>
  <c r="L672" i="1"/>
  <c r="M672" i="1"/>
  <c r="K673" i="1"/>
  <c r="L673" i="1"/>
  <c r="M673" i="1"/>
  <c r="K674" i="1"/>
  <c r="L674" i="1"/>
  <c r="M674" i="1"/>
  <c r="K675" i="1"/>
  <c r="L675" i="1"/>
  <c r="M675" i="1"/>
  <c r="K676" i="1"/>
  <c r="L676" i="1"/>
  <c r="M676" i="1"/>
  <c r="K677" i="1"/>
  <c r="L677" i="1"/>
  <c r="M677" i="1"/>
  <c r="K678" i="1"/>
  <c r="L678" i="1"/>
  <c r="M678" i="1"/>
  <c r="K679" i="1"/>
  <c r="L679" i="1"/>
  <c r="M679" i="1"/>
  <c r="K680" i="1"/>
  <c r="L680" i="1"/>
  <c r="M680" i="1"/>
  <c r="K681" i="1"/>
  <c r="L681" i="1"/>
  <c r="M681" i="1"/>
  <c r="K682" i="1"/>
  <c r="L682" i="1"/>
  <c r="M682" i="1"/>
  <c r="K683" i="1"/>
  <c r="L683" i="1"/>
  <c r="M683" i="1"/>
  <c r="K684" i="1"/>
  <c r="L684" i="1"/>
  <c r="M684" i="1"/>
  <c r="K685" i="1"/>
  <c r="L685" i="1"/>
  <c r="M685" i="1"/>
  <c r="K686" i="1"/>
  <c r="L686" i="1"/>
  <c r="M686" i="1"/>
  <c r="K687" i="1"/>
  <c r="L687" i="1"/>
  <c r="M687" i="1"/>
  <c r="K688" i="1"/>
  <c r="L688" i="1"/>
  <c r="M688" i="1"/>
  <c r="K689" i="1"/>
  <c r="L689" i="1"/>
  <c r="M689" i="1"/>
  <c r="K690" i="1"/>
  <c r="L690" i="1"/>
  <c r="M690" i="1"/>
  <c r="K691" i="1"/>
  <c r="L691" i="1"/>
  <c r="M691" i="1"/>
  <c r="K692" i="1"/>
  <c r="L692" i="1"/>
  <c r="M692" i="1"/>
  <c r="K693" i="1"/>
  <c r="L693" i="1"/>
  <c r="M693" i="1"/>
  <c r="K694" i="1"/>
  <c r="L694" i="1"/>
  <c r="M694" i="1"/>
  <c r="K695" i="1"/>
  <c r="L695" i="1"/>
  <c r="M695" i="1"/>
  <c r="K696" i="1"/>
  <c r="L696" i="1"/>
  <c r="M696" i="1"/>
  <c r="K697" i="1"/>
  <c r="L697" i="1"/>
  <c r="M697" i="1"/>
  <c r="K698" i="1"/>
  <c r="L698" i="1"/>
  <c r="M698" i="1"/>
  <c r="K699" i="1"/>
  <c r="L699" i="1"/>
  <c r="M699" i="1"/>
  <c r="K700" i="1"/>
  <c r="L700" i="1"/>
  <c r="M700" i="1"/>
  <c r="K701" i="1"/>
  <c r="L701" i="1"/>
  <c r="M701" i="1"/>
  <c r="K702" i="1"/>
  <c r="L702" i="1"/>
  <c r="M702" i="1"/>
  <c r="K703" i="1"/>
  <c r="L703" i="1"/>
  <c r="M703" i="1"/>
  <c r="K704" i="1"/>
  <c r="L704" i="1"/>
  <c r="M704" i="1"/>
  <c r="K705" i="1"/>
  <c r="L705" i="1"/>
  <c r="M705" i="1"/>
  <c r="K706" i="1"/>
  <c r="L706" i="1"/>
  <c r="M706" i="1"/>
  <c r="K707" i="1"/>
  <c r="L707" i="1"/>
  <c r="M707" i="1"/>
  <c r="K708" i="1"/>
  <c r="L708" i="1"/>
  <c r="M708" i="1"/>
  <c r="K709" i="1"/>
  <c r="L709" i="1"/>
  <c r="M709" i="1"/>
  <c r="K710" i="1"/>
  <c r="L710" i="1"/>
  <c r="M710" i="1"/>
  <c r="K711" i="1"/>
  <c r="L711" i="1"/>
  <c r="M711" i="1"/>
  <c r="K712" i="1"/>
  <c r="L712" i="1"/>
  <c r="M712" i="1"/>
  <c r="K713" i="1"/>
  <c r="L713" i="1"/>
  <c r="M713" i="1"/>
  <c r="K714" i="1"/>
  <c r="L714" i="1"/>
  <c r="M714" i="1"/>
  <c r="K715" i="1"/>
  <c r="L715" i="1"/>
  <c r="M715" i="1"/>
  <c r="K716" i="1"/>
  <c r="L716" i="1"/>
  <c r="M716" i="1"/>
  <c r="K717" i="1"/>
  <c r="L717" i="1"/>
  <c r="M717" i="1"/>
  <c r="K718" i="1"/>
  <c r="L718" i="1"/>
  <c r="M718" i="1"/>
  <c r="K719" i="1"/>
  <c r="L719" i="1"/>
  <c r="M719" i="1"/>
  <c r="K720" i="1"/>
  <c r="L720" i="1"/>
  <c r="M720" i="1"/>
  <c r="K721" i="1"/>
  <c r="L721" i="1"/>
  <c r="M721" i="1"/>
  <c r="K722" i="1"/>
  <c r="L722" i="1"/>
  <c r="M722" i="1"/>
  <c r="K723" i="1"/>
  <c r="L723" i="1"/>
  <c r="M723" i="1"/>
  <c r="K724" i="1"/>
  <c r="L724" i="1"/>
  <c r="M724" i="1"/>
  <c r="K725" i="1"/>
  <c r="L725" i="1"/>
  <c r="M725" i="1"/>
  <c r="K726" i="1"/>
  <c r="L726" i="1"/>
  <c r="M726" i="1"/>
  <c r="K727" i="1"/>
  <c r="L727" i="1"/>
  <c r="M727" i="1"/>
  <c r="K728" i="1"/>
  <c r="L728" i="1"/>
  <c r="M728" i="1"/>
  <c r="K729" i="1"/>
  <c r="L729" i="1"/>
  <c r="M729" i="1"/>
  <c r="K730" i="1"/>
  <c r="L730" i="1"/>
  <c r="M730" i="1"/>
  <c r="K731" i="1"/>
  <c r="L731" i="1"/>
  <c r="M731" i="1"/>
  <c r="K732" i="1"/>
  <c r="L732" i="1"/>
  <c r="M732" i="1"/>
  <c r="K733" i="1"/>
  <c r="L733" i="1"/>
  <c r="M733" i="1"/>
  <c r="K734" i="1"/>
  <c r="L734" i="1"/>
  <c r="M734" i="1"/>
  <c r="K735" i="1"/>
  <c r="L735" i="1"/>
  <c r="M735" i="1"/>
  <c r="K736" i="1"/>
  <c r="L736" i="1"/>
  <c r="M736" i="1"/>
  <c r="K737" i="1"/>
  <c r="L737" i="1"/>
  <c r="M737" i="1"/>
  <c r="K738" i="1"/>
  <c r="L738" i="1"/>
  <c r="M738" i="1"/>
  <c r="K739" i="1"/>
  <c r="L739" i="1"/>
  <c r="M739" i="1"/>
  <c r="K740" i="1"/>
  <c r="L740" i="1"/>
  <c r="M740" i="1"/>
  <c r="K741" i="1"/>
  <c r="L741" i="1"/>
  <c r="M741" i="1"/>
  <c r="K742" i="1"/>
  <c r="L742" i="1"/>
  <c r="M742" i="1"/>
  <c r="K743" i="1"/>
  <c r="L743" i="1"/>
  <c r="M743" i="1"/>
  <c r="K744" i="1"/>
  <c r="L744" i="1"/>
  <c r="M744" i="1"/>
  <c r="K745" i="1"/>
  <c r="L745" i="1"/>
  <c r="M745" i="1"/>
  <c r="K746" i="1"/>
  <c r="L746" i="1"/>
  <c r="M746" i="1"/>
  <c r="K747" i="1"/>
  <c r="L747" i="1"/>
  <c r="M747" i="1"/>
  <c r="K748" i="1"/>
  <c r="L748" i="1"/>
  <c r="M748" i="1"/>
  <c r="K749" i="1"/>
  <c r="L749" i="1"/>
  <c r="M749" i="1"/>
  <c r="K750" i="1"/>
  <c r="L750" i="1"/>
  <c r="M750" i="1"/>
  <c r="K751" i="1"/>
  <c r="L751" i="1"/>
  <c r="M751" i="1"/>
  <c r="K752" i="1"/>
  <c r="L752" i="1"/>
  <c r="M752" i="1"/>
  <c r="K753" i="1"/>
  <c r="L753" i="1"/>
  <c r="M753" i="1"/>
  <c r="K754" i="1"/>
  <c r="L754" i="1"/>
  <c r="M754" i="1"/>
  <c r="K755" i="1"/>
  <c r="L755" i="1"/>
  <c r="M755" i="1"/>
  <c r="K756" i="1"/>
  <c r="L756" i="1"/>
  <c r="M756" i="1"/>
  <c r="K757" i="1"/>
  <c r="L757" i="1"/>
  <c r="M757" i="1"/>
  <c r="K758" i="1"/>
  <c r="L758" i="1"/>
  <c r="M758" i="1"/>
  <c r="K759" i="1"/>
  <c r="L759" i="1"/>
  <c r="M759" i="1"/>
  <c r="K760" i="1"/>
  <c r="L760" i="1"/>
  <c r="M760" i="1"/>
  <c r="K761" i="1"/>
  <c r="L761" i="1"/>
  <c r="M761" i="1"/>
  <c r="K762" i="1"/>
  <c r="L762" i="1"/>
  <c r="M762" i="1"/>
  <c r="K763" i="1"/>
  <c r="L763" i="1"/>
  <c r="M763" i="1"/>
  <c r="K764" i="1"/>
  <c r="L764" i="1"/>
  <c r="M764" i="1"/>
  <c r="K765" i="1"/>
  <c r="L765" i="1"/>
  <c r="M765" i="1"/>
  <c r="K766" i="1"/>
  <c r="L766" i="1"/>
  <c r="M766" i="1"/>
  <c r="K767" i="1"/>
  <c r="L767" i="1"/>
  <c r="M767" i="1"/>
  <c r="K768" i="1"/>
  <c r="L768" i="1"/>
  <c r="M768" i="1"/>
  <c r="K769" i="1"/>
  <c r="L769" i="1"/>
  <c r="M769" i="1"/>
  <c r="K770" i="1"/>
  <c r="L770" i="1"/>
  <c r="M770" i="1"/>
  <c r="K771" i="1"/>
  <c r="L771" i="1"/>
  <c r="M771" i="1"/>
  <c r="K772" i="1"/>
  <c r="L772" i="1"/>
  <c r="M772" i="1"/>
  <c r="K773" i="1"/>
  <c r="L773" i="1"/>
  <c r="M773" i="1"/>
  <c r="K774" i="1"/>
  <c r="L774" i="1"/>
  <c r="M774" i="1"/>
  <c r="K775" i="1"/>
  <c r="L775" i="1"/>
  <c r="M775" i="1"/>
  <c r="K776" i="1"/>
  <c r="L776" i="1"/>
  <c r="M776" i="1"/>
  <c r="K777" i="1"/>
  <c r="L777" i="1"/>
  <c r="M777" i="1"/>
  <c r="K778" i="1"/>
  <c r="L778" i="1"/>
  <c r="M778" i="1"/>
  <c r="K779" i="1"/>
  <c r="L779" i="1"/>
  <c r="M779" i="1"/>
  <c r="K780" i="1"/>
  <c r="L780" i="1"/>
  <c r="M780" i="1"/>
  <c r="K781" i="1"/>
  <c r="L781" i="1"/>
  <c r="M781" i="1"/>
  <c r="K782" i="1"/>
  <c r="L782" i="1"/>
  <c r="M782" i="1"/>
  <c r="K783" i="1"/>
  <c r="L783" i="1"/>
  <c r="M783" i="1"/>
  <c r="K784" i="1"/>
  <c r="L784" i="1"/>
  <c r="M784" i="1"/>
  <c r="K785" i="1"/>
  <c r="L785" i="1"/>
  <c r="M785" i="1"/>
  <c r="K786" i="1"/>
  <c r="L786" i="1"/>
  <c r="M786" i="1"/>
  <c r="K787" i="1"/>
  <c r="L787" i="1"/>
  <c r="M787" i="1"/>
  <c r="K788" i="1"/>
  <c r="L788" i="1"/>
  <c r="M788" i="1"/>
  <c r="K789" i="1"/>
  <c r="L789" i="1"/>
  <c r="M789" i="1"/>
  <c r="K790" i="1"/>
  <c r="L790" i="1"/>
  <c r="M790" i="1"/>
  <c r="K791" i="1"/>
  <c r="L791" i="1"/>
  <c r="M791" i="1"/>
  <c r="K792" i="1"/>
  <c r="L792" i="1"/>
  <c r="M792" i="1"/>
  <c r="K793" i="1"/>
  <c r="L793" i="1"/>
  <c r="M793" i="1"/>
  <c r="K794" i="1"/>
  <c r="L794" i="1"/>
  <c r="M794" i="1"/>
  <c r="K795" i="1"/>
  <c r="L795" i="1"/>
  <c r="M795" i="1"/>
  <c r="K796" i="1"/>
  <c r="L796" i="1"/>
  <c r="M796" i="1"/>
  <c r="K797" i="1"/>
  <c r="L797" i="1"/>
  <c r="M797" i="1"/>
  <c r="K798" i="1"/>
  <c r="L798" i="1"/>
  <c r="M798" i="1"/>
  <c r="K799" i="1"/>
  <c r="L799" i="1"/>
  <c r="M799" i="1"/>
  <c r="K800" i="1"/>
  <c r="L800" i="1"/>
  <c r="M800" i="1"/>
  <c r="K801" i="1"/>
  <c r="L801" i="1"/>
  <c r="M801" i="1"/>
  <c r="K802" i="1"/>
  <c r="L802" i="1"/>
  <c r="M802" i="1"/>
  <c r="K803" i="1"/>
  <c r="L803" i="1"/>
  <c r="M803" i="1"/>
  <c r="K804" i="1"/>
  <c r="L804" i="1"/>
  <c r="M804" i="1"/>
  <c r="K805" i="1"/>
  <c r="L805" i="1"/>
  <c r="M805" i="1"/>
  <c r="K806" i="1"/>
  <c r="L806" i="1"/>
  <c r="M806" i="1"/>
  <c r="K807" i="1"/>
  <c r="L807" i="1"/>
  <c r="M807" i="1"/>
  <c r="K808" i="1"/>
  <c r="L808" i="1"/>
  <c r="M808" i="1"/>
  <c r="K809" i="1"/>
  <c r="L809" i="1"/>
  <c r="M809" i="1"/>
  <c r="K810" i="1"/>
  <c r="L810" i="1"/>
  <c r="M810" i="1"/>
  <c r="K811" i="1"/>
  <c r="L811" i="1"/>
  <c r="M811" i="1"/>
  <c r="K812" i="1"/>
  <c r="L812" i="1"/>
  <c r="M812" i="1"/>
  <c r="K813" i="1"/>
  <c r="L813" i="1"/>
  <c r="M813" i="1"/>
  <c r="K814" i="1"/>
  <c r="L814" i="1"/>
  <c r="M814" i="1"/>
  <c r="K815" i="1"/>
  <c r="L815" i="1"/>
  <c r="M815" i="1"/>
  <c r="K816" i="1"/>
  <c r="L816" i="1"/>
  <c r="M816" i="1"/>
  <c r="K817" i="1"/>
  <c r="L817" i="1"/>
  <c r="M817" i="1"/>
  <c r="K818" i="1"/>
  <c r="L818" i="1"/>
  <c r="M818" i="1"/>
  <c r="K819" i="1"/>
  <c r="L819" i="1"/>
  <c r="M819" i="1"/>
  <c r="K820" i="1"/>
  <c r="L820" i="1"/>
  <c r="M820" i="1"/>
  <c r="K821" i="1"/>
  <c r="L821" i="1"/>
  <c r="M821" i="1"/>
  <c r="K822" i="1"/>
  <c r="L822" i="1"/>
  <c r="M822" i="1"/>
  <c r="K823" i="1"/>
  <c r="L823" i="1"/>
  <c r="M823" i="1"/>
  <c r="K824" i="1"/>
  <c r="L824" i="1"/>
  <c r="M824" i="1"/>
  <c r="K825" i="1"/>
  <c r="L825" i="1"/>
  <c r="M825" i="1"/>
  <c r="K826" i="1"/>
  <c r="L826" i="1"/>
  <c r="M826" i="1"/>
  <c r="K827" i="1"/>
  <c r="L827" i="1"/>
  <c r="M827" i="1"/>
  <c r="K828" i="1"/>
  <c r="L828" i="1"/>
  <c r="M828" i="1"/>
  <c r="K829" i="1"/>
  <c r="L829" i="1"/>
  <c r="M829" i="1"/>
  <c r="K830" i="1"/>
  <c r="L830" i="1"/>
  <c r="M830" i="1"/>
  <c r="K831" i="1"/>
  <c r="L831" i="1"/>
  <c r="M831" i="1"/>
  <c r="K832" i="1"/>
  <c r="L832" i="1"/>
  <c r="M832" i="1"/>
  <c r="K833" i="1"/>
  <c r="L833" i="1"/>
  <c r="M833" i="1"/>
  <c r="K834" i="1"/>
  <c r="L834" i="1"/>
  <c r="M834" i="1"/>
  <c r="K835" i="1"/>
  <c r="L835" i="1"/>
  <c r="M835" i="1"/>
  <c r="K836" i="1"/>
  <c r="L836" i="1"/>
  <c r="M836" i="1"/>
  <c r="K837" i="1"/>
  <c r="L837" i="1"/>
  <c r="M837" i="1"/>
  <c r="K838" i="1"/>
  <c r="L838" i="1"/>
  <c r="M838" i="1"/>
  <c r="K839" i="1"/>
  <c r="L839" i="1"/>
  <c r="M839" i="1"/>
  <c r="K840" i="1"/>
  <c r="L840" i="1"/>
  <c r="M840" i="1"/>
  <c r="K841" i="1"/>
  <c r="L841" i="1"/>
  <c r="M841" i="1"/>
  <c r="K842" i="1"/>
  <c r="L842" i="1"/>
  <c r="M842" i="1"/>
  <c r="K843" i="1"/>
  <c r="L843" i="1"/>
  <c r="M843" i="1"/>
  <c r="K844" i="1"/>
  <c r="L844" i="1"/>
  <c r="M844" i="1"/>
  <c r="K845" i="1"/>
  <c r="L845" i="1"/>
  <c r="M845" i="1"/>
  <c r="K846" i="1"/>
  <c r="L846" i="1"/>
  <c r="M846" i="1"/>
  <c r="K847" i="1"/>
  <c r="L847" i="1"/>
  <c r="M847" i="1"/>
  <c r="K848" i="1"/>
  <c r="L848" i="1"/>
  <c r="M848" i="1"/>
  <c r="K849" i="1"/>
  <c r="L849" i="1"/>
  <c r="M849" i="1"/>
  <c r="K850" i="1"/>
  <c r="L850" i="1"/>
  <c r="M850" i="1"/>
  <c r="K851" i="1"/>
  <c r="L851" i="1"/>
  <c r="M851" i="1"/>
  <c r="K852" i="1"/>
  <c r="L852" i="1"/>
  <c r="M852" i="1"/>
  <c r="K853" i="1"/>
  <c r="L853" i="1"/>
  <c r="M853" i="1"/>
  <c r="K854" i="1"/>
  <c r="L854" i="1"/>
  <c r="M854" i="1"/>
  <c r="K855" i="1"/>
  <c r="L855" i="1"/>
  <c r="M855" i="1"/>
  <c r="K856" i="1"/>
  <c r="L856" i="1"/>
  <c r="M856" i="1"/>
  <c r="K857" i="1"/>
  <c r="L857" i="1"/>
  <c r="M857" i="1"/>
  <c r="K858" i="1"/>
  <c r="L858" i="1"/>
  <c r="M858" i="1"/>
  <c r="K859" i="1"/>
  <c r="L859" i="1"/>
  <c r="M859" i="1"/>
  <c r="K860" i="1"/>
  <c r="L860" i="1"/>
  <c r="M860" i="1"/>
  <c r="K861" i="1"/>
  <c r="L861" i="1"/>
  <c r="M861" i="1"/>
  <c r="K862" i="1"/>
  <c r="L862" i="1"/>
  <c r="M862" i="1"/>
  <c r="K863" i="1"/>
  <c r="L863" i="1"/>
  <c r="M863" i="1"/>
  <c r="K864" i="1"/>
  <c r="L864" i="1"/>
  <c r="M864" i="1"/>
  <c r="K865" i="1"/>
  <c r="L865" i="1"/>
  <c r="M865" i="1"/>
  <c r="K866" i="1"/>
  <c r="L866" i="1"/>
  <c r="M866" i="1"/>
  <c r="K867" i="1"/>
  <c r="L867" i="1"/>
  <c r="M867" i="1"/>
  <c r="K868" i="1"/>
  <c r="L868" i="1"/>
  <c r="M868" i="1"/>
  <c r="K869" i="1"/>
  <c r="L869" i="1"/>
  <c r="M869" i="1"/>
  <c r="K870" i="1"/>
  <c r="L870" i="1"/>
  <c r="M870" i="1"/>
  <c r="K871" i="1"/>
  <c r="L871" i="1"/>
  <c r="M871" i="1"/>
  <c r="K872" i="1"/>
  <c r="L872" i="1"/>
  <c r="M872" i="1"/>
  <c r="K873" i="1"/>
  <c r="L873" i="1"/>
  <c r="M873" i="1"/>
  <c r="K874" i="1"/>
  <c r="L874" i="1"/>
  <c r="M874" i="1"/>
  <c r="K875" i="1"/>
  <c r="L875" i="1"/>
  <c r="M875" i="1"/>
  <c r="K876" i="1"/>
  <c r="L876" i="1"/>
  <c r="M876" i="1"/>
  <c r="K877" i="1"/>
  <c r="L877" i="1"/>
  <c r="M877" i="1"/>
  <c r="K878" i="1"/>
  <c r="L878" i="1"/>
  <c r="M878" i="1"/>
  <c r="K879" i="1"/>
  <c r="L879" i="1"/>
  <c r="M879" i="1"/>
  <c r="K880" i="1"/>
  <c r="L880" i="1"/>
  <c r="M880" i="1"/>
  <c r="K881" i="1"/>
  <c r="L881" i="1"/>
  <c r="M881" i="1"/>
  <c r="K882" i="1"/>
  <c r="L882" i="1"/>
  <c r="M882" i="1"/>
  <c r="K883" i="1"/>
  <c r="L883" i="1"/>
  <c r="M883" i="1"/>
  <c r="K884" i="1"/>
  <c r="L884" i="1"/>
  <c r="M884" i="1"/>
  <c r="K885" i="1"/>
  <c r="L885" i="1"/>
  <c r="M885" i="1"/>
  <c r="K886" i="1"/>
  <c r="L886" i="1"/>
  <c r="M886" i="1"/>
  <c r="K887" i="1"/>
  <c r="L887" i="1"/>
  <c r="M887" i="1"/>
  <c r="K888" i="1"/>
  <c r="L888" i="1"/>
  <c r="M888" i="1"/>
  <c r="K889" i="1"/>
  <c r="L889" i="1"/>
  <c r="M889" i="1"/>
  <c r="K890" i="1"/>
  <c r="L890" i="1"/>
  <c r="M890" i="1"/>
  <c r="K891" i="1"/>
  <c r="L891" i="1"/>
  <c r="M891" i="1"/>
  <c r="K892" i="1"/>
  <c r="L892" i="1"/>
  <c r="M892" i="1"/>
  <c r="K893" i="1"/>
  <c r="L893" i="1"/>
  <c r="M893" i="1"/>
  <c r="K894" i="1"/>
  <c r="L894" i="1"/>
  <c r="M894" i="1"/>
  <c r="K895" i="1"/>
  <c r="L895" i="1"/>
  <c r="M895" i="1"/>
  <c r="K896" i="1"/>
  <c r="L896" i="1"/>
  <c r="M896" i="1"/>
  <c r="K897" i="1"/>
  <c r="L897" i="1"/>
  <c r="M897" i="1"/>
  <c r="K898" i="1"/>
  <c r="L898" i="1"/>
  <c r="M898" i="1"/>
  <c r="K899" i="1"/>
  <c r="L899" i="1"/>
  <c r="M899" i="1"/>
  <c r="K900" i="1"/>
  <c r="L900" i="1"/>
  <c r="M900" i="1"/>
  <c r="K901" i="1"/>
  <c r="L901" i="1"/>
  <c r="M901" i="1"/>
  <c r="K902" i="1"/>
  <c r="L902" i="1"/>
  <c r="M902" i="1"/>
  <c r="K903" i="1"/>
  <c r="L903" i="1"/>
  <c r="M903" i="1"/>
  <c r="K904" i="1"/>
  <c r="L904" i="1"/>
  <c r="M904" i="1"/>
  <c r="K905" i="1"/>
  <c r="L905" i="1"/>
  <c r="M905" i="1"/>
  <c r="K906" i="1"/>
  <c r="L906" i="1"/>
  <c r="M906" i="1"/>
  <c r="K907" i="1"/>
  <c r="L907" i="1"/>
  <c r="M907" i="1"/>
  <c r="K908" i="1"/>
  <c r="L908" i="1"/>
  <c r="M908" i="1"/>
  <c r="K909" i="1"/>
  <c r="L909" i="1"/>
  <c r="M909" i="1"/>
  <c r="K910" i="1"/>
  <c r="L910" i="1"/>
  <c r="M910" i="1"/>
  <c r="K911" i="1"/>
  <c r="L911" i="1"/>
  <c r="M911" i="1"/>
  <c r="K912" i="1"/>
  <c r="L912" i="1"/>
  <c r="M912" i="1"/>
  <c r="K913" i="1"/>
  <c r="L913" i="1"/>
  <c r="M913" i="1"/>
  <c r="K914" i="1"/>
  <c r="L914" i="1"/>
  <c r="M914" i="1"/>
  <c r="K915" i="1"/>
  <c r="L915" i="1"/>
  <c r="M915" i="1"/>
  <c r="K916" i="1"/>
  <c r="L916" i="1"/>
  <c r="M916" i="1"/>
  <c r="K917" i="1"/>
  <c r="L917" i="1"/>
  <c r="M917" i="1"/>
  <c r="K918" i="1"/>
  <c r="L918" i="1"/>
  <c r="M918" i="1"/>
  <c r="K919" i="1"/>
  <c r="L919" i="1"/>
  <c r="M919" i="1"/>
  <c r="K920" i="1"/>
  <c r="L920" i="1"/>
  <c r="M920" i="1"/>
  <c r="K921" i="1"/>
  <c r="L921" i="1"/>
  <c r="M921" i="1"/>
  <c r="K922" i="1"/>
  <c r="L922" i="1"/>
  <c r="M922" i="1"/>
  <c r="K923" i="1"/>
  <c r="L923" i="1"/>
  <c r="M923" i="1"/>
  <c r="K924" i="1"/>
  <c r="L924" i="1"/>
  <c r="M924" i="1"/>
  <c r="K925" i="1"/>
  <c r="L925" i="1"/>
  <c r="M925" i="1"/>
  <c r="K926" i="1"/>
  <c r="L926" i="1"/>
  <c r="M926" i="1"/>
  <c r="K927" i="1"/>
  <c r="L927" i="1"/>
  <c r="M927" i="1"/>
  <c r="K928" i="1"/>
  <c r="L928" i="1"/>
  <c r="M928" i="1"/>
  <c r="K929" i="1"/>
  <c r="L929" i="1"/>
  <c r="M929" i="1"/>
  <c r="K930" i="1"/>
  <c r="L930" i="1"/>
  <c r="M930" i="1"/>
  <c r="K931" i="1"/>
  <c r="L931" i="1"/>
  <c r="M931" i="1"/>
  <c r="K932" i="1"/>
  <c r="L932" i="1"/>
  <c r="M932" i="1"/>
  <c r="K933" i="1"/>
  <c r="L933" i="1"/>
  <c r="M933" i="1"/>
  <c r="K934" i="1"/>
  <c r="L934" i="1"/>
  <c r="M934" i="1"/>
  <c r="K935" i="1"/>
  <c r="L935" i="1"/>
  <c r="M935" i="1"/>
  <c r="K936" i="1"/>
  <c r="L936" i="1"/>
  <c r="M936" i="1"/>
  <c r="K937" i="1"/>
  <c r="L937" i="1"/>
  <c r="M937" i="1"/>
  <c r="K938" i="1"/>
  <c r="L938" i="1"/>
  <c r="M938" i="1"/>
  <c r="K939" i="1"/>
  <c r="L939" i="1"/>
  <c r="M939" i="1"/>
  <c r="K940" i="1"/>
  <c r="L940" i="1"/>
  <c r="M940" i="1"/>
  <c r="K941" i="1"/>
  <c r="L941" i="1"/>
  <c r="M941" i="1"/>
  <c r="K942" i="1"/>
  <c r="L942" i="1"/>
  <c r="M942" i="1"/>
  <c r="K943" i="1"/>
  <c r="L943" i="1"/>
  <c r="M943" i="1"/>
  <c r="K944" i="1"/>
  <c r="L944" i="1"/>
  <c r="M944" i="1"/>
  <c r="K945" i="1"/>
  <c r="L945" i="1"/>
  <c r="M945" i="1"/>
  <c r="K946" i="1"/>
  <c r="L946" i="1"/>
  <c r="M946" i="1"/>
  <c r="K947" i="1"/>
  <c r="L947" i="1"/>
  <c r="M947" i="1"/>
  <c r="K948" i="1"/>
  <c r="L948" i="1"/>
  <c r="M948" i="1"/>
  <c r="K949" i="1"/>
  <c r="L949" i="1"/>
  <c r="M949" i="1"/>
  <c r="K950" i="1"/>
  <c r="L950" i="1"/>
  <c r="M950" i="1"/>
  <c r="K951" i="1"/>
  <c r="L951" i="1"/>
  <c r="M951" i="1"/>
  <c r="K952" i="1"/>
  <c r="L952" i="1"/>
  <c r="M952" i="1"/>
  <c r="K953" i="1"/>
  <c r="L953" i="1"/>
  <c r="M953" i="1"/>
  <c r="K954" i="1"/>
  <c r="L954" i="1"/>
  <c r="M954" i="1"/>
  <c r="K955" i="1"/>
  <c r="L955" i="1"/>
  <c r="M955" i="1"/>
  <c r="K956" i="1"/>
  <c r="L956" i="1"/>
  <c r="M956" i="1"/>
  <c r="K957" i="1"/>
  <c r="L957" i="1"/>
  <c r="M957" i="1"/>
  <c r="K958" i="1"/>
  <c r="L958" i="1"/>
  <c r="M958" i="1"/>
  <c r="K959" i="1"/>
  <c r="L959" i="1"/>
  <c r="M959" i="1"/>
  <c r="K960" i="1"/>
  <c r="L960" i="1"/>
  <c r="M960" i="1"/>
  <c r="K961" i="1"/>
  <c r="L961" i="1"/>
  <c r="M961" i="1"/>
  <c r="K962" i="1"/>
  <c r="L962" i="1"/>
  <c r="M962" i="1"/>
  <c r="K963" i="1"/>
  <c r="L963" i="1"/>
  <c r="M963" i="1"/>
  <c r="K964" i="1"/>
  <c r="L964" i="1"/>
  <c r="M964" i="1"/>
  <c r="K965" i="1"/>
  <c r="L965" i="1"/>
  <c r="M965" i="1"/>
  <c r="K966" i="1"/>
  <c r="L966" i="1"/>
  <c r="M966" i="1"/>
  <c r="K967" i="1"/>
  <c r="L967" i="1"/>
  <c r="M967" i="1"/>
  <c r="K968" i="1"/>
  <c r="L968" i="1"/>
  <c r="M968" i="1"/>
  <c r="K969" i="1"/>
  <c r="L969" i="1"/>
  <c r="M969" i="1"/>
  <c r="K970" i="1"/>
  <c r="L970" i="1"/>
  <c r="M970" i="1"/>
  <c r="K971" i="1"/>
  <c r="L971" i="1"/>
  <c r="M971" i="1"/>
  <c r="K972" i="1"/>
  <c r="L972" i="1"/>
  <c r="M972" i="1"/>
  <c r="K973" i="1"/>
  <c r="L973" i="1"/>
  <c r="M973" i="1"/>
  <c r="K974" i="1"/>
  <c r="L974" i="1"/>
  <c r="M974" i="1"/>
  <c r="K975" i="1"/>
  <c r="L975" i="1"/>
  <c r="M975" i="1"/>
  <c r="K976" i="1"/>
  <c r="L976" i="1"/>
  <c r="M976" i="1"/>
  <c r="K977" i="1"/>
  <c r="L977" i="1"/>
  <c r="M977" i="1"/>
  <c r="K978" i="1"/>
  <c r="L978" i="1"/>
  <c r="M978" i="1"/>
  <c r="K979" i="1"/>
  <c r="L979" i="1"/>
  <c r="M979" i="1"/>
  <c r="K980" i="1"/>
  <c r="L980" i="1"/>
  <c r="M980" i="1"/>
  <c r="K981" i="1"/>
  <c r="L981" i="1"/>
  <c r="M981" i="1"/>
  <c r="K982" i="1"/>
  <c r="L982" i="1"/>
  <c r="M982" i="1"/>
  <c r="K983" i="1"/>
  <c r="L983" i="1"/>
  <c r="M983" i="1"/>
  <c r="K984" i="1"/>
  <c r="L984" i="1"/>
  <c r="M984" i="1"/>
  <c r="K985" i="1"/>
  <c r="L985" i="1"/>
  <c r="M985" i="1"/>
  <c r="K986" i="1"/>
  <c r="L986" i="1"/>
  <c r="M986" i="1"/>
  <c r="K987" i="1"/>
  <c r="L987" i="1"/>
  <c r="M987" i="1"/>
  <c r="K988" i="1"/>
  <c r="L988" i="1"/>
  <c r="M988" i="1"/>
  <c r="K989" i="1"/>
  <c r="L989" i="1"/>
  <c r="M989" i="1"/>
  <c r="K990" i="1"/>
  <c r="L990" i="1"/>
  <c r="M990" i="1"/>
  <c r="K991" i="1"/>
  <c r="L991" i="1"/>
  <c r="M991" i="1"/>
  <c r="K992" i="1"/>
  <c r="L992" i="1"/>
  <c r="M992" i="1"/>
  <c r="K993" i="1"/>
  <c r="L993" i="1"/>
  <c r="M993" i="1"/>
  <c r="K994" i="1"/>
  <c r="L994" i="1"/>
  <c r="M994" i="1"/>
  <c r="K995" i="1"/>
  <c r="L995" i="1"/>
  <c r="M995" i="1"/>
  <c r="K996" i="1"/>
  <c r="L996" i="1"/>
  <c r="M996" i="1"/>
  <c r="K997" i="1"/>
  <c r="L997" i="1"/>
  <c r="M997" i="1"/>
  <c r="K998" i="1"/>
  <c r="L998" i="1"/>
  <c r="M998" i="1"/>
  <c r="K999" i="1"/>
  <c r="L999" i="1"/>
  <c r="M999" i="1"/>
  <c r="K1000" i="1"/>
  <c r="L1000" i="1"/>
  <c r="M1000" i="1"/>
  <c r="K1001" i="1"/>
  <c r="L1001" i="1"/>
  <c r="M1001" i="1"/>
  <c r="K1002" i="1"/>
  <c r="L1002" i="1"/>
  <c r="M1002" i="1"/>
  <c r="K1003" i="1"/>
  <c r="L1003" i="1"/>
  <c r="M1003" i="1"/>
  <c r="K1004" i="1"/>
  <c r="L1004" i="1"/>
  <c r="M1004" i="1"/>
  <c r="K1005" i="1"/>
  <c r="L1005" i="1"/>
  <c r="M1005" i="1"/>
  <c r="K1006" i="1"/>
  <c r="L1006" i="1"/>
  <c r="M1006" i="1"/>
  <c r="K1007" i="1"/>
  <c r="L1007" i="1"/>
  <c r="M1007" i="1"/>
  <c r="K1008" i="1"/>
  <c r="L1008" i="1"/>
  <c r="M1008" i="1"/>
  <c r="K1009" i="1"/>
  <c r="L1009" i="1"/>
  <c r="M1009" i="1"/>
  <c r="K1010" i="1"/>
  <c r="L1010" i="1"/>
  <c r="M1010" i="1"/>
  <c r="K1011" i="1"/>
  <c r="L1011" i="1"/>
  <c r="M1011" i="1"/>
  <c r="K1012" i="1"/>
  <c r="L1012" i="1"/>
  <c r="M1012" i="1"/>
  <c r="K1013" i="1"/>
  <c r="L1013" i="1"/>
  <c r="M1013" i="1"/>
  <c r="K1014" i="1"/>
  <c r="L1014" i="1"/>
  <c r="M1014" i="1"/>
  <c r="K1015" i="1"/>
  <c r="L1015" i="1"/>
  <c r="M1015" i="1"/>
  <c r="K1016" i="1"/>
  <c r="L1016" i="1"/>
  <c r="M1016" i="1"/>
  <c r="K1017" i="1"/>
  <c r="L1017" i="1"/>
  <c r="M1017" i="1"/>
  <c r="K1018" i="1"/>
  <c r="L1018" i="1"/>
  <c r="M1018" i="1"/>
  <c r="K1019" i="1"/>
  <c r="L1019" i="1"/>
  <c r="M1019" i="1"/>
  <c r="K1020" i="1"/>
  <c r="L1020" i="1"/>
  <c r="M1020" i="1"/>
  <c r="K1021" i="1"/>
  <c r="L1021" i="1"/>
  <c r="M1021" i="1"/>
  <c r="K1022" i="1"/>
  <c r="L1022" i="1"/>
  <c r="M1022" i="1"/>
  <c r="K1023" i="1"/>
  <c r="L1023" i="1"/>
  <c r="M1023" i="1"/>
  <c r="K1024" i="1"/>
  <c r="L1024" i="1"/>
  <c r="M1024" i="1"/>
  <c r="K1025" i="1"/>
  <c r="L1025" i="1"/>
  <c r="M1025" i="1"/>
  <c r="K1026" i="1"/>
  <c r="L1026" i="1"/>
  <c r="M1026" i="1"/>
  <c r="K1027" i="1"/>
  <c r="L1027" i="1"/>
  <c r="M1027" i="1"/>
  <c r="K1028" i="1"/>
  <c r="L1028" i="1"/>
  <c r="M1028" i="1"/>
  <c r="K1029" i="1"/>
  <c r="L1029" i="1"/>
  <c r="M1029" i="1"/>
  <c r="K1030" i="1"/>
  <c r="L1030" i="1"/>
  <c r="M1030" i="1"/>
  <c r="K1031" i="1"/>
  <c r="L1031" i="1"/>
  <c r="M1031" i="1"/>
  <c r="K1032" i="1"/>
  <c r="L1032" i="1"/>
  <c r="M1032" i="1"/>
  <c r="K1033" i="1"/>
  <c r="L1033" i="1"/>
  <c r="M1033" i="1"/>
  <c r="K1034" i="1"/>
  <c r="L1034" i="1"/>
  <c r="M1034" i="1"/>
  <c r="K1035" i="1"/>
  <c r="L1035" i="1"/>
  <c r="M1035" i="1"/>
  <c r="K1036" i="1"/>
  <c r="L1036" i="1"/>
  <c r="M1036" i="1"/>
  <c r="K1037" i="1"/>
  <c r="L1037" i="1"/>
  <c r="M1037" i="1"/>
  <c r="K1038" i="1"/>
  <c r="L1038" i="1"/>
  <c r="M1038" i="1"/>
  <c r="K1039" i="1"/>
  <c r="L1039" i="1"/>
  <c r="M1039" i="1"/>
  <c r="K1040" i="1"/>
  <c r="L1040" i="1"/>
  <c r="M1040" i="1"/>
  <c r="K1041" i="1"/>
  <c r="L1041" i="1"/>
  <c r="M1041" i="1"/>
  <c r="K1042" i="1"/>
  <c r="L1042" i="1"/>
  <c r="M1042" i="1"/>
  <c r="K1043" i="1"/>
  <c r="L1043" i="1"/>
  <c r="M1043" i="1"/>
  <c r="K1044" i="1"/>
  <c r="L1044" i="1"/>
  <c r="M1044" i="1"/>
  <c r="K1045" i="1"/>
  <c r="L1045" i="1"/>
  <c r="M1045" i="1"/>
  <c r="K1046" i="1"/>
  <c r="L1046" i="1"/>
  <c r="M1046" i="1"/>
  <c r="K1047" i="1"/>
  <c r="L1047" i="1"/>
  <c r="M1047" i="1"/>
  <c r="K1048" i="1"/>
  <c r="L1048" i="1"/>
  <c r="M1048" i="1"/>
  <c r="K1049" i="1"/>
  <c r="L1049" i="1"/>
  <c r="M1049" i="1"/>
  <c r="K1050" i="1"/>
  <c r="L1050" i="1"/>
  <c r="M1050" i="1"/>
  <c r="K1051" i="1"/>
  <c r="L1051" i="1"/>
  <c r="M1051" i="1"/>
  <c r="K1052" i="1"/>
  <c r="L1052" i="1"/>
  <c r="M1052" i="1"/>
  <c r="K1053" i="1"/>
  <c r="L1053" i="1"/>
  <c r="M1053" i="1"/>
  <c r="K1054" i="1"/>
  <c r="L1054" i="1"/>
  <c r="M1054" i="1"/>
  <c r="K1055" i="1"/>
  <c r="L1055" i="1"/>
  <c r="M1055" i="1"/>
  <c r="K1056" i="1"/>
  <c r="L1056" i="1"/>
  <c r="M1056" i="1"/>
  <c r="K1057" i="1"/>
  <c r="L1057" i="1"/>
  <c r="M1057" i="1"/>
  <c r="K1058" i="1"/>
  <c r="L1058" i="1"/>
  <c r="M1058" i="1"/>
  <c r="K1059" i="1"/>
  <c r="L1059" i="1"/>
  <c r="M1059" i="1"/>
  <c r="K1060" i="1"/>
  <c r="L1060" i="1"/>
  <c r="M1060" i="1"/>
  <c r="K1061" i="1"/>
  <c r="L1061" i="1"/>
  <c r="M1061" i="1"/>
  <c r="K1062" i="1"/>
  <c r="L1062" i="1"/>
  <c r="M1062" i="1"/>
  <c r="K1063" i="1"/>
  <c r="L1063" i="1"/>
  <c r="M1063" i="1"/>
  <c r="K1064" i="1"/>
  <c r="L1064" i="1"/>
  <c r="M1064" i="1"/>
  <c r="K1065" i="1"/>
  <c r="L1065" i="1"/>
  <c r="M1065" i="1"/>
  <c r="K1066" i="1"/>
  <c r="L1066" i="1"/>
  <c r="M1066" i="1"/>
  <c r="K1067" i="1"/>
  <c r="L1067" i="1"/>
  <c r="M1067" i="1"/>
  <c r="K1068" i="1"/>
  <c r="L1068" i="1"/>
  <c r="M1068" i="1"/>
  <c r="K1069" i="1"/>
  <c r="L1069" i="1"/>
  <c r="M1069" i="1"/>
  <c r="K1070" i="1"/>
  <c r="L1070" i="1"/>
  <c r="M1070" i="1"/>
  <c r="K1071" i="1"/>
  <c r="L1071" i="1"/>
  <c r="M1071" i="1"/>
  <c r="K1072" i="1"/>
  <c r="L1072" i="1"/>
  <c r="M1072" i="1"/>
  <c r="K1073" i="1"/>
  <c r="L1073" i="1"/>
  <c r="M1073" i="1"/>
  <c r="K1074" i="1"/>
  <c r="L1074" i="1"/>
  <c r="M1074" i="1"/>
  <c r="K1075" i="1"/>
  <c r="L1075" i="1"/>
  <c r="M1075" i="1"/>
  <c r="K1076" i="1"/>
  <c r="L1076" i="1"/>
  <c r="M1076" i="1"/>
  <c r="K1077" i="1"/>
  <c r="L1077" i="1"/>
  <c r="M1077" i="1"/>
  <c r="K1078" i="1"/>
  <c r="L1078" i="1"/>
  <c r="M1078" i="1"/>
  <c r="K1079" i="1"/>
  <c r="L1079" i="1"/>
  <c r="M1079" i="1"/>
  <c r="K1080" i="1"/>
  <c r="L1080" i="1"/>
  <c r="M1080" i="1"/>
  <c r="K1081" i="1"/>
  <c r="L1081" i="1"/>
  <c r="M1081" i="1"/>
  <c r="K1082" i="1"/>
  <c r="L1082" i="1"/>
  <c r="M1082" i="1"/>
  <c r="K1083" i="1"/>
  <c r="L1083" i="1"/>
  <c r="M1083" i="1"/>
  <c r="K1084" i="1"/>
  <c r="L1084" i="1"/>
  <c r="M1084" i="1"/>
  <c r="K1085" i="1"/>
  <c r="L1085" i="1"/>
  <c r="M1085" i="1"/>
  <c r="K1086" i="1"/>
  <c r="L1086" i="1"/>
  <c r="M1086" i="1"/>
  <c r="K1087" i="1"/>
  <c r="L1087" i="1"/>
  <c r="M1087" i="1"/>
  <c r="K1088" i="1"/>
  <c r="L1088" i="1"/>
  <c r="M1088" i="1"/>
  <c r="K1089" i="1"/>
  <c r="L1089" i="1"/>
  <c r="M1089" i="1"/>
  <c r="K1090" i="1"/>
  <c r="L1090" i="1"/>
  <c r="M1090" i="1"/>
  <c r="K1091" i="1"/>
  <c r="L1091" i="1"/>
  <c r="M1091" i="1"/>
  <c r="K1092" i="1"/>
  <c r="L1092" i="1"/>
  <c r="M1092" i="1"/>
  <c r="K1093" i="1"/>
  <c r="L1093" i="1"/>
  <c r="M1093" i="1"/>
  <c r="K1094" i="1"/>
  <c r="L1094" i="1"/>
  <c r="M1094" i="1"/>
  <c r="K1095" i="1"/>
  <c r="L1095" i="1"/>
  <c r="M1095" i="1"/>
  <c r="K1096" i="1"/>
  <c r="L1096" i="1"/>
  <c r="M1096" i="1"/>
  <c r="K1097" i="1"/>
  <c r="L1097" i="1"/>
  <c r="M1097" i="1"/>
  <c r="K1098" i="1"/>
  <c r="L1098" i="1"/>
  <c r="M1098" i="1"/>
  <c r="K1099" i="1"/>
  <c r="L1099" i="1"/>
  <c r="M1099" i="1"/>
  <c r="K1100" i="1"/>
  <c r="L1100" i="1"/>
  <c r="M1100" i="1"/>
  <c r="K1101" i="1"/>
  <c r="L1101" i="1"/>
  <c r="M1101" i="1"/>
  <c r="K1102" i="1"/>
  <c r="L1102" i="1"/>
  <c r="M1102" i="1"/>
  <c r="K1103" i="1"/>
  <c r="L1103" i="1"/>
  <c r="M1103" i="1"/>
  <c r="K1104" i="1"/>
  <c r="L1104" i="1"/>
  <c r="M1104" i="1"/>
  <c r="K1105" i="1"/>
  <c r="L1105" i="1"/>
  <c r="M1105" i="1"/>
  <c r="K1106" i="1"/>
  <c r="L1106" i="1"/>
  <c r="M1106" i="1"/>
  <c r="K1107" i="1"/>
  <c r="L1107" i="1"/>
  <c r="M1107" i="1"/>
  <c r="K1108" i="1"/>
  <c r="L1108" i="1"/>
  <c r="M1108" i="1"/>
  <c r="K1109" i="1"/>
  <c r="L1109" i="1"/>
  <c r="M1109" i="1"/>
  <c r="K1110" i="1"/>
  <c r="L1110" i="1"/>
  <c r="M1110" i="1"/>
  <c r="K1111" i="1"/>
  <c r="L1111" i="1"/>
  <c r="M1111" i="1"/>
  <c r="K1112" i="1"/>
  <c r="L1112" i="1"/>
  <c r="M1112" i="1"/>
  <c r="K1113" i="1"/>
  <c r="L1113" i="1"/>
  <c r="M1113" i="1"/>
  <c r="K1114" i="1"/>
  <c r="L1114" i="1"/>
  <c r="M1114" i="1"/>
  <c r="K1115" i="1"/>
  <c r="L1115" i="1"/>
  <c r="M1115" i="1"/>
  <c r="K1116" i="1"/>
  <c r="L1116" i="1"/>
  <c r="M1116" i="1"/>
  <c r="K1117" i="1"/>
  <c r="L1117" i="1"/>
  <c r="M1117" i="1"/>
  <c r="K1118" i="1"/>
  <c r="L1118" i="1"/>
  <c r="M1118" i="1"/>
  <c r="K1119" i="1"/>
  <c r="L1119" i="1"/>
  <c r="M1119" i="1"/>
  <c r="K1120" i="1"/>
  <c r="L1120" i="1"/>
  <c r="M1120" i="1"/>
  <c r="K1121" i="1"/>
  <c r="L1121" i="1"/>
  <c r="M1121" i="1"/>
  <c r="K1122" i="1"/>
  <c r="L1122" i="1"/>
  <c r="M1122" i="1"/>
  <c r="K1123" i="1"/>
  <c r="L1123" i="1"/>
  <c r="M1123" i="1"/>
  <c r="K1124" i="1"/>
  <c r="L1124" i="1"/>
  <c r="M1124" i="1"/>
  <c r="K1125" i="1"/>
  <c r="L1125" i="1"/>
  <c r="M1125" i="1"/>
  <c r="K1126" i="1"/>
  <c r="L1126" i="1"/>
  <c r="M1126" i="1"/>
  <c r="K1127" i="1"/>
  <c r="L1127" i="1"/>
  <c r="M1127" i="1"/>
  <c r="K1128" i="1"/>
  <c r="L1128" i="1"/>
  <c r="M1128" i="1"/>
  <c r="K1129" i="1"/>
  <c r="L1129" i="1"/>
  <c r="M1129" i="1"/>
  <c r="K1130" i="1"/>
  <c r="L1130" i="1"/>
  <c r="M1130" i="1"/>
  <c r="K1131" i="1"/>
  <c r="L1131" i="1"/>
  <c r="M1131" i="1"/>
  <c r="K1132" i="1"/>
  <c r="L1132" i="1"/>
  <c r="M1132" i="1"/>
  <c r="K1133" i="1"/>
  <c r="L1133" i="1"/>
  <c r="M1133" i="1"/>
  <c r="K1134" i="1"/>
  <c r="L1134" i="1"/>
  <c r="M1134" i="1"/>
  <c r="K1135" i="1"/>
  <c r="L1135" i="1"/>
  <c r="M1135" i="1"/>
  <c r="K1136" i="1"/>
  <c r="L1136" i="1"/>
  <c r="M1136" i="1"/>
  <c r="K1137" i="1"/>
  <c r="L1137" i="1"/>
  <c r="M1137" i="1"/>
  <c r="K1138" i="1"/>
  <c r="L1138" i="1"/>
  <c r="M1138" i="1"/>
  <c r="K1139" i="1"/>
  <c r="L1139" i="1"/>
  <c r="M1139" i="1"/>
  <c r="K1140" i="1"/>
  <c r="L1140" i="1"/>
  <c r="M1140" i="1"/>
  <c r="K1141" i="1"/>
  <c r="L1141" i="1"/>
  <c r="M1141" i="1"/>
  <c r="K1142" i="1"/>
  <c r="L1142" i="1"/>
  <c r="M1142" i="1"/>
  <c r="K1143" i="1"/>
  <c r="L1143" i="1"/>
  <c r="M1143" i="1"/>
  <c r="K1144" i="1"/>
  <c r="L1144" i="1"/>
  <c r="M1144" i="1"/>
  <c r="K1145" i="1"/>
  <c r="L1145" i="1"/>
  <c r="M1145" i="1"/>
  <c r="K1146" i="1"/>
  <c r="L1146" i="1"/>
  <c r="M1146" i="1"/>
  <c r="K1147" i="1"/>
  <c r="L1147" i="1"/>
  <c r="M1147" i="1"/>
  <c r="K1148" i="1"/>
  <c r="L1148" i="1"/>
  <c r="M1148" i="1"/>
  <c r="K1149" i="1"/>
  <c r="L1149" i="1"/>
  <c r="M1149" i="1"/>
  <c r="K1150" i="1"/>
  <c r="L1150" i="1"/>
  <c r="M1150" i="1"/>
  <c r="K1151" i="1"/>
  <c r="L1151" i="1"/>
  <c r="M1151" i="1"/>
  <c r="K1152" i="1"/>
  <c r="L1152" i="1"/>
  <c r="M1152" i="1"/>
  <c r="K1153" i="1"/>
  <c r="L1153" i="1"/>
  <c r="M1153" i="1"/>
  <c r="K1154" i="1"/>
  <c r="L1154" i="1"/>
  <c r="M1154" i="1"/>
  <c r="K1155" i="1"/>
  <c r="L1155" i="1"/>
  <c r="M1155" i="1"/>
  <c r="K1156" i="1"/>
  <c r="L1156" i="1"/>
  <c r="M1156" i="1"/>
  <c r="K1157" i="1"/>
  <c r="L1157" i="1"/>
  <c r="M1157" i="1"/>
  <c r="K1158" i="1"/>
  <c r="L1158" i="1"/>
  <c r="M1158" i="1"/>
  <c r="K1159" i="1"/>
  <c r="L1159" i="1"/>
  <c r="M1159" i="1"/>
  <c r="K1160" i="1"/>
  <c r="L1160" i="1"/>
  <c r="M1160" i="1"/>
  <c r="K1161" i="1"/>
  <c r="L1161" i="1"/>
  <c r="M1161" i="1"/>
  <c r="K1162" i="1"/>
  <c r="L1162" i="1"/>
  <c r="M1162" i="1"/>
  <c r="K1163" i="1"/>
  <c r="L1163" i="1"/>
  <c r="M1163" i="1"/>
  <c r="K1164" i="1"/>
  <c r="L1164" i="1"/>
  <c r="M1164" i="1"/>
  <c r="K1165" i="1"/>
  <c r="L1165" i="1"/>
  <c r="M1165" i="1"/>
  <c r="K1166" i="1"/>
  <c r="L1166" i="1"/>
  <c r="M1166" i="1"/>
  <c r="K1167" i="1"/>
  <c r="L1167" i="1"/>
  <c r="M1167" i="1"/>
  <c r="K1168" i="1"/>
  <c r="L1168" i="1"/>
  <c r="M1168" i="1"/>
  <c r="K1169" i="1"/>
  <c r="L1169" i="1"/>
  <c r="M1169" i="1"/>
  <c r="K1170" i="1"/>
  <c r="L1170" i="1"/>
  <c r="M1170" i="1"/>
  <c r="K1171" i="1"/>
  <c r="L1171" i="1"/>
  <c r="M1171" i="1"/>
  <c r="K1172" i="1"/>
  <c r="L1172" i="1"/>
  <c r="M1172" i="1"/>
  <c r="K1173" i="1"/>
  <c r="L1173" i="1"/>
  <c r="M1173" i="1"/>
  <c r="K1174" i="1"/>
  <c r="L1174" i="1"/>
  <c r="M1174" i="1"/>
  <c r="K1175" i="1"/>
  <c r="L1175" i="1"/>
  <c r="M1175" i="1"/>
  <c r="K1176" i="1"/>
  <c r="L1176" i="1"/>
  <c r="M1176" i="1"/>
  <c r="K1177" i="1"/>
  <c r="L1177" i="1"/>
  <c r="M1177" i="1"/>
  <c r="K1178" i="1"/>
  <c r="L1178" i="1"/>
  <c r="M1178" i="1"/>
  <c r="K1179" i="1"/>
  <c r="L1179" i="1"/>
  <c r="M1179" i="1"/>
  <c r="K1180" i="1"/>
  <c r="L1180" i="1"/>
  <c r="M1180" i="1"/>
  <c r="K1181" i="1"/>
  <c r="L1181" i="1"/>
  <c r="M1181" i="1"/>
  <c r="K1182" i="1"/>
  <c r="L1182" i="1"/>
  <c r="M1182" i="1"/>
  <c r="K1183" i="1"/>
  <c r="L1183" i="1"/>
  <c r="M1183" i="1"/>
  <c r="K1184" i="1"/>
  <c r="L1184" i="1"/>
  <c r="M1184" i="1"/>
  <c r="K1185" i="1"/>
  <c r="L1185" i="1"/>
  <c r="M1185" i="1"/>
  <c r="K1186" i="1"/>
  <c r="L1186" i="1"/>
  <c r="M1186" i="1"/>
  <c r="K1187" i="1"/>
  <c r="L1187" i="1"/>
  <c r="M1187" i="1"/>
  <c r="K1188" i="1"/>
  <c r="L1188" i="1"/>
  <c r="M1188" i="1"/>
  <c r="K1189" i="1"/>
  <c r="L1189" i="1"/>
  <c r="M1189" i="1"/>
  <c r="K1190" i="1"/>
  <c r="L1190" i="1"/>
  <c r="M1190" i="1"/>
  <c r="K1191" i="1"/>
  <c r="L1191" i="1"/>
  <c r="M1191" i="1"/>
  <c r="K1192" i="1"/>
  <c r="L1192" i="1"/>
  <c r="M1192" i="1"/>
  <c r="K1193" i="1"/>
  <c r="L1193" i="1"/>
  <c r="M1193" i="1"/>
  <c r="K1194" i="1"/>
  <c r="L1194" i="1"/>
  <c r="M1194" i="1"/>
  <c r="K1195" i="1"/>
  <c r="L1195" i="1"/>
  <c r="M1195" i="1"/>
  <c r="K1196" i="1"/>
  <c r="L1196" i="1"/>
  <c r="M1196" i="1"/>
  <c r="K1197" i="1"/>
  <c r="L1197" i="1"/>
  <c r="M1197" i="1"/>
  <c r="K1198" i="1"/>
  <c r="L1198" i="1"/>
  <c r="M1198" i="1"/>
  <c r="K1199" i="1"/>
  <c r="L1199" i="1"/>
  <c r="M1199" i="1"/>
  <c r="K1200" i="1"/>
  <c r="L1200" i="1"/>
  <c r="M1200" i="1"/>
  <c r="K1201" i="1"/>
  <c r="L1201" i="1"/>
  <c r="M1201" i="1"/>
  <c r="K1202" i="1"/>
  <c r="L1202" i="1"/>
  <c r="M1202" i="1"/>
  <c r="K1203" i="1"/>
  <c r="L1203" i="1"/>
  <c r="M1203" i="1"/>
  <c r="K1204" i="1"/>
  <c r="L1204" i="1"/>
  <c r="M1204" i="1"/>
  <c r="K1205" i="1"/>
  <c r="L1205" i="1"/>
  <c r="M1205" i="1"/>
  <c r="K1206" i="1"/>
  <c r="L1206" i="1"/>
  <c r="M1206" i="1"/>
  <c r="K1207" i="1"/>
  <c r="L1207" i="1"/>
  <c r="M1207" i="1"/>
  <c r="K1208" i="1"/>
  <c r="L1208" i="1"/>
  <c r="M1208" i="1"/>
  <c r="K1209" i="1"/>
  <c r="L1209" i="1"/>
  <c r="M1209" i="1"/>
  <c r="K1210" i="1"/>
  <c r="L1210" i="1"/>
  <c r="M1210" i="1"/>
  <c r="K1211" i="1"/>
  <c r="L1211" i="1"/>
  <c r="M1211" i="1"/>
  <c r="K1212" i="1"/>
  <c r="L1212" i="1"/>
  <c r="M1212" i="1"/>
  <c r="K1213" i="1"/>
  <c r="L1213" i="1"/>
  <c r="M1213" i="1"/>
  <c r="K1214" i="1"/>
  <c r="L1214" i="1"/>
  <c r="M1214" i="1"/>
  <c r="K1215" i="1"/>
  <c r="L1215" i="1"/>
  <c r="M1215" i="1"/>
  <c r="K1216" i="1"/>
  <c r="L1216" i="1"/>
  <c r="M1216" i="1"/>
  <c r="K1217" i="1"/>
  <c r="L1217" i="1"/>
  <c r="M1217" i="1"/>
  <c r="K1218" i="1"/>
  <c r="L1218" i="1"/>
  <c r="M1218" i="1"/>
  <c r="K1219" i="1"/>
  <c r="L1219" i="1"/>
  <c r="M1219" i="1"/>
  <c r="K1220" i="1"/>
  <c r="L1220" i="1"/>
  <c r="M1220" i="1"/>
  <c r="K1221" i="1"/>
  <c r="L1221" i="1"/>
  <c r="M1221" i="1"/>
  <c r="K1222" i="1"/>
  <c r="L1222" i="1"/>
  <c r="M1222" i="1"/>
  <c r="K1223" i="1"/>
  <c r="L1223" i="1"/>
  <c r="M1223" i="1"/>
  <c r="K1224" i="1"/>
  <c r="L1224" i="1"/>
  <c r="M1224" i="1"/>
  <c r="K1225" i="1"/>
  <c r="L1225" i="1"/>
  <c r="M1225" i="1"/>
  <c r="K1226" i="1"/>
  <c r="L1226" i="1"/>
  <c r="M1226" i="1"/>
  <c r="K1227" i="1"/>
  <c r="L1227" i="1"/>
  <c r="M1227" i="1"/>
  <c r="K1228" i="1"/>
  <c r="L1228" i="1"/>
  <c r="M1228" i="1"/>
  <c r="K1229" i="1"/>
  <c r="L1229" i="1"/>
  <c r="M1229" i="1"/>
  <c r="K1230" i="1"/>
  <c r="L1230" i="1"/>
  <c r="M1230" i="1"/>
  <c r="K1231" i="1"/>
  <c r="L1231" i="1"/>
  <c r="M1231" i="1"/>
  <c r="K1232" i="1"/>
  <c r="L1232" i="1"/>
  <c r="M1232" i="1"/>
  <c r="K1233" i="1"/>
  <c r="L1233" i="1"/>
  <c r="M1233" i="1"/>
  <c r="K1234" i="1"/>
  <c r="L1234" i="1"/>
  <c r="M1234" i="1"/>
  <c r="K1235" i="1"/>
  <c r="L1235" i="1"/>
  <c r="M1235" i="1"/>
  <c r="K1236" i="1"/>
  <c r="L1236" i="1"/>
  <c r="M1236" i="1"/>
  <c r="K1237" i="1"/>
  <c r="L1237" i="1"/>
  <c r="M1237" i="1"/>
  <c r="K1238" i="1"/>
  <c r="L1238" i="1"/>
  <c r="M1238" i="1"/>
  <c r="K1239" i="1"/>
  <c r="L1239" i="1"/>
  <c r="M1239" i="1"/>
  <c r="K1240" i="1"/>
  <c r="L1240" i="1"/>
  <c r="M1240" i="1"/>
  <c r="K1241" i="1"/>
  <c r="L1241" i="1"/>
  <c r="M1241" i="1"/>
  <c r="K1242" i="1"/>
  <c r="L1242" i="1"/>
  <c r="M1242" i="1"/>
  <c r="K1243" i="1"/>
  <c r="L1243" i="1"/>
  <c r="M1243" i="1"/>
  <c r="K1244" i="1"/>
  <c r="L1244" i="1"/>
  <c r="M1244" i="1"/>
  <c r="K1245" i="1"/>
  <c r="L1245" i="1"/>
  <c r="M1245" i="1"/>
  <c r="K1246" i="1"/>
  <c r="L1246" i="1"/>
  <c r="M1246" i="1"/>
  <c r="K1247" i="1"/>
  <c r="L1247" i="1"/>
  <c r="M1247" i="1"/>
  <c r="K1248" i="1"/>
  <c r="L1248" i="1"/>
  <c r="M1248" i="1"/>
  <c r="K1249" i="1"/>
  <c r="L1249" i="1"/>
  <c r="M1249" i="1"/>
  <c r="K1250" i="1"/>
  <c r="L1250" i="1"/>
  <c r="M1250" i="1"/>
  <c r="K1251" i="1"/>
  <c r="L1251" i="1"/>
  <c r="M1251" i="1"/>
  <c r="K1252" i="1"/>
  <c r="L1252" i="1"/>
  <c r="M1252" i="1"/>
  <c r="K1253" i="1"/>
  <c r="L1253" i="1"/>
  <c r="M1253" i="1"/>
  <c r="K1254" i="1"/>
  <c r="L1254" i="1"/>
  <c r="M1254" i="1"/>
  <c r="K1255" i="1"/>
  <c r="L1255" i="1"/>
  <c r="M1255" i="1"/>
  <c r="K1256" i="1"/>
  <c r="L1256" i="1"/>
  <c r="M1256" i="1"/>
  <c r="K1257" i="1"/>
  <c r="L1257" i="1"/>
  <c r="M1257" i="1"/>
  <c r="K1258" i="1"/>
  <c r="L1258" i="1"/>
  <c r="M1258" i="1"/>
  <c r="K1259" i="1"/>
  <c r="L1259" i="1"/>
  <c r="M1259" i="1"/>
  <c r="K1260" i="1"/>
  <c r="L1260" i="1"/>
  <c r="M1260" i="1"/>
  <c r="K1261" i="1"/>
  <c r="L1261" i="1"/>
  <c r="M1261" i="1"/>
  <c r="K1262" i="1"/>
  <c r="L1262" i="1"/>
  <c r="M1262" i="1"/>
  <c r="K1263" i="1"/>
  <c r="L1263" i="1"/>
  <c r="M1263" i="1"/>
  <c r="K1264" i="1"/>
  <c r="L1264" i="1"/>
  <c r="M1264" i="1"/>
  <c r="K1265" i="1"/>
  <c r="L1265" i="1"/>
  <c r="M1265" i="1"/>
  <c r="K1266" i="1"/>
  <c r="L1266" i="1"/>
  <c r="M1266" i="1"/>
  <c r="K1267" i="1"/>
  <c r="L1267" i="1"/>
  <c r="M1267" i="1"/>
  <c r="K1268" i="1"/>
  <c r="L1268" i="1"/>
  <c r="M1268" i="1"/>
  <c r="K1269" i="1"/>
  <c r="L1269" i="1"/>
  <c r="M1269" i="1"/>
  <c r="K1270" i="1"/>
  <c r="L1270" i="1"/>
  <c r="M1270" i="1"/>
  <c r="K1271" i="1"/>
  <c r="L1271" i="1"/>
  <c r="M1271" i="1"/>
  <c r="K1272" i="1"/>
  <c r="L1272" i="1"/>
  <c r="M1272" i="1"/>
  <c r="K1273" i="1"/>
  <c r="L1273" i="1"/>
  <c r="M1273" i="1"/>
  <c r="K1274" i="1"/>
  <c r="L1274" i="1"/>
  <c r="M1274" i="1"/>
  <c r="K1275" i="1"/>
  <c r="L1275" i="1"/>
  <c r="M1275" i="1"/>
  <c r="K1276" i="1"/>
  <c r="L1276" i="1"/>
  <c r="M1276" i="1"/>
  <c r="K1277" i="1"/>
  <c r="L1277" i="1"/>
  <c r="M1277" i="1"/>
  <c r="K1278" i="1"/>
  <c r="L1278" i="1"/>
  <c r="M1278" i="1"/>
  <c r="K1279" i="1"/>
  <c r="L1279" i="1"/>
  <c r="M1279" i="1"/>
  <c r="K1280" i="1"/>
  <c r="L1280" i="1"/>
  <c r="M1280" i="1"/>
  <c r="K1281" i="1"/>
  <c r="L1281" i="1"/>
  <c r="M1281" i="1"/>
  <c r="K1282" i="1"/>
  <c r="L1282" i="1"/>
  <c r="M1282" i="1"/>
  <c r="K1283" i="1"/>
  <c r="L1283" i="1"/>
  <c r="M1283" i="1"/>
  <c r="K1284" i="1"/>
  <c r="L1284" i="1"/>
  <c r="M1284" i="1"/>
  <c r="K1285" i="1"/>
  <c r="L1285" i="1"/>
  <c r="M1285" i="1"/>
  <c r="K1286" i="1"/>
  <c r="L1286" i="1"/>
  <c r="M1286" i="1"/>
  <c r="K1287" i="1"/>
  <c r="L1287" i="1"/>
  <c r="M1287" i="1"/>
  <c r="K1288" i="1"/>
  <c r="L1288" i="1"/>
  <c r="M1288" i="1"/>
  <c r="K1289" i="1"/>
  <c r="L1289" i="1"/>
  <c r="M1289" i="1"/>
  <c r="K1290" i="1"/>
  <c r="L1290" i="1"/>
  <c r="M1290" i="1"/>
  <c r="K1291" i="1"/>
  <c r="L1291" i="1"/>
  <c r="M1291" i="1"/>
  <c r="K1292" i="1"/>
  <c r="L1292" i="1"/>
  <c r="M1292" i="1"/>
  <c r="K1293" i="1"/>
  <c r="L1293" i="1"/>
  <c r="M1293" i="1"/>
  <c r="K1294" i="1"/>
  <c r="L1294" i="1"/>
  <c r="M1294" i="1"/>
  <c r="K1295" i="1"/>
  <c r="L1295" i="1"/>
  <c r="M1295" i="1"/>
  <c r="K1296" i="1"/>
  <c r="L1296" i="1"/>
  <c r="M1296" i="1"/>
  <c r="K1297" i="1"/>
  <c r="L1297" i="1"/>
  <c r="M1297" i="1"/>
  <c r="K1298" i="1"/>
  <c r="L1298" i="1"/>
  <c r="M1298" i="1"/>
  <c r="K1299" i="1"/>
  <c r="L1299" i="1"/>
  <c r="M1299" i="1"/>
  <c r="K1300" i="1"/>
  <c r="L1300" i="1"/>
  <c r="M1300" i="1"/>
  <c r="K1301" i="1"/>
  <c r="L1301" i="1"/>
  <c r="M1301" i="1"/>
  <c r="K1302" i="1"/>
  <c r="L1302" i="1"/>
  <c r="M1302" i="1"/>
  <c r="K1303" i="1"/>
  <c r="L1303" i="1"/>
  <c r="M1303" i="1"/>
  <c r="K1304" i="1"/>
  <c r="L1304" i="1"/>
  <c r="M1304" i="1"/>
  <c r="K1305" i="1"/>
  <c r="L1305" i="1"/>
  <c r="M1305" i="1"/>
  <c r="K1306" i="1"/>
  <c r="L1306" i="1"/>
  <c r="M1306" i="1"/>
  <c r="K1307" i="1"/>
  <c r="L1307" i="1"/>
  <c r="M1307" i="1"/>
  <c r="K1308" i="1"/>
  <c r="L1308" i="1"/>
  <c r="M1308" i="1"/>
  <c r="K1309" i="1"/>
  <c r="L1309" i="1"/>
  <c r="M1309" i="1"/>
  <c r="K1310" i="1"/>
  <c r="L1310" i="1"/>
  <c r="M1310" i="1"/>
  <c r="K1311" i="1"/>
  <c r="L1311" i="1"/>
  <c r="M1311" i="1"/>
  <c r="K1312" i="1"/>
  <c r="L1312" i="1"/>
  <c r="M1312" i="1"/>
  <c r="K1313" i="1"/>
  <c r="L1313" i="1"/>
  <c r="M1313" i="1"/>
  <c r="K1314" i="1"/>
  <c r="L1314" i="1"/>
  <c r="M1314" i="1"/>
  <c r="K1315" i="1"/>
  <c r="L1315" i="1"/>
  <c r="M1315" i="1"/>
  <c r="K1316" i="1"/>
  <c r="L1316" i="1"/>
  <c r="M1316" i="1"/>
  <c r="K1317" i="1"/>
  <c r="L1317" i="1"/>
  <c r="M1317" i="1"/>
  <c r="K1318" i="1"/>
  <c r="L1318" i="1"/>
  <c r="M1318" i="1"/>
  <c r="K1319" i="1"/>
  <c r="L1319" i="1"/>
  <c r="M1319" i="1"/>
  <c r="K1320" i="1"/>
  <c r="L1320" i="1"/>
  <c r="M1320" i="1"/>
  <c r="K1321" i="1"/>
  <c r="L1321" i="1"/>
  <c r="M1321" i="1"/>
  <c r="K1322" i="1"/>
  <c r="L1322" i="1"/>
  <c r="M1322" i="1"/>
  <c r="K1323" i="1"/>
  <c r="L1323" i="1"/>
  <c r="M1323" i="1"/>
  <c r="K1324" i="1"/>
  <c r="L1324" i="1"/>
  <c r="M1324" i="1"/>
  <c r="K1325" i="1"/>
  <c r="L1325" i="1"/>
  <c r="M1325" i="1"/>
  <c r="K1326" i="1"/>
  <c r="L1326" i="1"/>
  <c r="M1326" i="1"/>
  <c r="K1327" i="1"/>
  <c r="L1327" i="1"/>
  <c r="M1327" i="1"/>
  <c r="K1328" i="1"/>
  <c r="L1328" i="1"/>
  <c r="M1328" i="1"/>
  <c r="K1329" i="1"/>
  <c r="L1329" i="1"/>
  <c r="M1329" i="1"/>
  <c r="K1330" i="1"/>
  <c r="L1330" i="1"/>
  <c r="M1330" i="1"/>
  <c r="K1331" i="1"/>
  <c r="L1331" i="1"/>
  <c r="M1331" i="1"/>
  <c r="K1332" i="1"/>
  <c r="L1332" i="1"/>
  <c r="M1332" i="1"/>
  <c r="K1333" i="1"/>
  <c r="L1333" i="1"/>
  <c r="M1333" i="1"/>
  <c r="K1334" i="1"/>
  <c r="L1334" i="1"/>
  <c r="M1334" i="1"/>
  <c r="K1335" i="1"/>
  <c r="L1335" i="1"/>
  <c r="M1335" i="1"/>
  <c r="K1336" i="1"/>
  <c r="L1336" i="1"/>
  <c r="M1336" i="1"/>
  <c r="K1337" i="1"/>
  <c r="L1337" i="1"/>
  <c r="M1337" i="1"/>
  <c r="K1338" i="1"/>
  <c r="L1338" i="1"/>
  <c r="M1338" i="1"/>
  <c r="K1339" i="1"/>
  <c r="L1339" i="1"/>
  <c r="M1339" i="1"/>
  <c r="K1340" i="1"/>
  <c r="L1340" i="1"/>
  <c r="M1340" i="1"/>
  <c r="K1341" i="1"/>
  <c r="L1341" i="1"/>
  <c r="M1341" i="1"/>
  <c r="K1342" i="1"/>
  <c r="L1342" i="1"/>
  <c r="M1342" i="1"/>
  <c r="K1343" i="1"/>
  <c r="L1343" i="1"/>
  <c r="M1343" i="1"/>
  <c r="K1344" i="1"/>
  <c r="L1344" i="1"/>
  <c r="M1344" i="1"/>
  <c r="K1345" i="1"/>
  <c r="L1345" i="1"/>
  <c r="M1345" i="1"/>
  <c r="K1346" i="1"/>
  <c r="L1346" i="1"/>
  <c r="M1346" i="1"/>
  <c r="K1347" i="1"/>
  <c r="L1347" i="1"/>
  <c r="M1347" i="1"/>
  <c r="K1348" i="1"/>
  <c r="L1348" i="1"/>
  <c r="M1348" i="1"/>
  <c r="K1349" i="1"/>
  <c r="L1349" i="1"/>
  <c r="M1349" i="1"/>
  <c r="K1350" i="1"/>
  <c r="L1350" i="1"/>
  <c r="M1350" i="1"/>
  <c r="K1351" i="1"/>
  <c r="L1351" i="1"/>
  <c r="M1351" i="1"/>
  <c r="K1352" i="1"/>
  <c r="L1352" i="1"/>
  <c r="M1352" i="1"/>
  <c r="K1353" i="1"/>
  <c r="L1353" i="1"/>
  <c r="M1353" i="1"/>
  <c r="K1354" i="1"/>
  <c r="L1354" i="1"/>
  <c r="M1354" i="1"/>
  <c r="K1355" i="1"/>
  <c r="L1355" i="1"/>
  <c r="M1355" i="1"/>
  <c r="K1356" i="1"/>
  <c r="L1356" i="1"/>
  <c r="M1356" i="1"/>
  <c r="K1357" i="1"/>
  <c r="L1357" i="1"/>
  <c r="M1357" i="1"/>
  <c r="K1358" i="1"/>
  <c r="L1358" i="1"/>
  <c r="M1358" i="1"/>
  <c r="K1359" i="1"/>
  <c r="L1359" i="1"/>
  <c r="M1359" i="1"/>
  <c r="K1360" i="1"/>
  <c r="L1360" i="1"/>
  <c r="M1360" i="1"/>
  <c r="K1361" i="1"/>
  <c r="L1361" i="1"/>
  <c r="M1361" i="1"/>
  <c r="K1362" i="1"/>
  <c r="L1362" i="1"/>
  <c r="M1362" i="1"/>
  <c r="K1363" i="1"/>
  <c r="L1363" i="1"/>
  <c r="M1363" i="1"/>
  <c r="K1364" i="1"/>
  <c r="L1364" i="1"/>
  <c r="M1364" i="1"/>
  <c r="K1365" i="1"/>
  <c r="L1365" i="1"/>
  <c r="M1365" i="1"/>
  <c r="K1366" i="1"/>
  <c r="L1366" i="1"/>
  <c r="M1366" i="1"/>
  <c r="K1367" i="1"/>
  <c r="L1367" i="1"/>
  <c r="M1367" i="1"/>
  <c r="K1368" i="1"/>
  <c r="L1368" i="1"/>
  <c r="M1368" i="1"/>
  <c r="K1369" i="1"/>
  <c r="L1369" i="1"/>
  <c r="M1369" i="1"/>
  <c r="K1370" i="1"/>
  <c r="L1370" i="1"/>
  <c r="M1370" i="1"/>
  <c r="K1371" i="1"/>
  <c r="L1371" i="1"/>
  <c r="M1371" i="1"/>
  <c r="K1372" i="1"/>
  <c r="L1372" i="1"/>
  <c r="M1372" i="1"/>
  <c r="K1373" i="1"/>
  <c r="L1373" i="1"/>
  <c r="M1373" i="1"/>
  <c r="K1374" i="1"/>
  <c r="L1374" i="1"/>
  <c r="M1374" i="1"/>
  <c r="K1375" i="1"/>
  <c r="L1375" i="1"/>
  <c r="M1375" i="1"/>
  <c r="K1376" i="1"/>
  <c r="L1376" i="1"/>
  <c r="M1376" i="1"/>
  <c r="K1377" i="1"/>
  <c r="L1377" i="1"/>
  <c r="M1377" i="1"/>
  <c r="K1378" i="1"/>
  <c r="L1378" i="1"/>
  <c r="M1378" i="1"/>
  <c r="K1379" i="1"/>
  <c r="L1379" i="1"/>
  <c r="M1379" i="1"/>
  <c r="K1380" i="1"/>
  <c r="L1380" i="1"/>
  <c r="M1380" i="1"/>
  <c r="K1381" i="1"/>
  <c r="L1381" i="1"/>
  <c r="M1381" i="1"/>
  <c r="K1382" i="1"/>
  <c r="L1382" i="1"/>
  <c r="M1382" i="1"/>
  <c r="K1383" i="1"/>
  <c r="L1383" i="1"/>
  <c r="M1383" i="1"/>
  <c r="K1384" i="1"/>
  <c r="L1384" i="1"/>
  <c r="M1384" i="1"/>
  <c r="K1385" i="1"/>
  <c r="L1385" i="1"/>
  <c r="M1385" i="1"/>
  <c r="K1386" i="1"/>
  <c r="L1386" i="1"/>
  <c r="M1386" i="1"/>
  <c r="K1387" i="1"/>
  <c r="L1387" i="1"/>
  <c r="M1387" i="1"/>
  <c r="K1388" i="1"/>
  <c r="L1388" i="1"/>
  <c r="M1388" i="1"/>
  <c r="K1389" i="1"/>
  <c r="L1389" i="1"/>
  <c r="M1389" i="1"/>
  <c r="K1390" i="1"/>
  <c r="L1390" i="1"/>
  <c r="M1390" i="1"/>
  <c r="K1391" i="1"/>
  <c r="L1391" i="1"/>
  <c r="M1391" i="1"/>
  <c r="K1392" i="1"/>
  <c r="L1392" i="1"/>
  <c r="M1392" i="1"/>
  <c r="K1393" i="1"/>
  <c r="L1393" i="1"/>
  <c r="M1393" i="1"/>
  <c r="K1394" i="1"/>
  <c r="L1394" i="1"/>
  <c r="M1394" i="1"/>
  <c r="K1395" i="1"/>
  <c r="L1395" i="1"/>
  <c r="M1395" i="1"/>
  <c r="K1396" i="1"/>
  <c r="L1396" i="1"/>
  <c r="M1396" i="1"/>
  <c r="K1397" i="1"/>
  <c r="L1397" i="1"/>
  <c r="M1397" i="1"/>
  <c r="K1398" i="1"/>
  <c r="L1398" i="1"/>
  <c r="M1398" i="1"/>
  <c r="K1399" i="1"/>
  <c r="L1399" i="1"/>
  <c r="M1399" i="1"/>
  <c r="K1400" i="1"/>
  <c r="L1400" i="1"/>
  <c r="M1400" i="1"/>
  <c r="K1401" i="1"/>
  <c r="L1401" i="1"/>
  <c r="M1401" i="1"/>
  <c r="K1402" i="1"/>
  <c r="L1402" i="1"/>
  <c r="M1402" i="1"/>
  <c r="K1403" i="1"/>
  <c r="L1403" i="1"/>
  <c r="M1403" i="1"/>
  <c r="K1404" i="1"/>
  <c r="L1404" i="1"/>
  <c r="M1404" i="1"/>
  <c r="K1405" i="1"/>
  <c r="L1405" i="1"/>
  <c r="M1405" i="1"/>
  <c r="K1406" i="1"/>
  <c r="L1406" i="1"/>
  <c r="M1406" i="1"/>
  <c r="K1407" i="1"/>
  <c r="L1407" i="1"/>
  <c r="M1407" i="1"/>
  <c r="K1408" i="1"/>
  <c r="L1408" i="1"/>
  <c r="M1408" i="1"/>
  <c r="K1409" i="1"/>
  <c r="L1409" i="1"/>
  <c r="M1409" i="1"/>
  <c r="K1410" i="1"/>
  <c r="L1410" i="1"/>
  <c r="M1410" i="1"/>
  <c r="K1411" i="1"/>
  <c r="L1411" i="1"/>
  <c r="M1411" i="1"/>
  <c r="K1412" i="1"/>
  <c r="L1412" i="1"/>
  <c r="M1412" i="1"/>
  <c r="K1413" i="1"/>
  <c r="L1413" i="1"/>
  <c r="M1413" i="1"/>
  <c r="K1414" i="1"/>
  <c r="L1414" i="1"/>
  <c r="M1414" i="1"/>
  <c r="K1415" i="1"/>
  <c r="L1415" i="1"/>
  <c r="M1415" i="1"/>
  <c r="K1416" i="1"/>
  <c r="L1416" i="1"/>
  <c r="M1416" i="1"/>
  <c r="K1417" i="1"/>
  <c r="L1417" i="1"/>
  <c r="M1417" i="1"/>
  <c r="K1418" i="1"/>
  <c r="L1418" i="1"/>
  <c r="M1418" i="1"/>
  <c r="K1419" i="1"/>
  <c r="L1419" i="1"/>
  <c r="M1419" i="1"/>
  <c r="K1420" i="1"/>
  <c r="L1420" i="1"/>
  <c r="M1420" i="1"/>
  <c r="K1421" i="1"/>
  <c r="L1421" i="1"/>
  <c r="M1421" i="1"/>
  <c r="K1422" i="1"/>
  <c r="L1422" i="1"/>
  <c r="M1422" i="1"/>
  <c r="K1423" i="1"/>
  <c r="L1423" i="1"/>
  <c r="M1423" i="1"/>
  <c r="K1424" i="1"/>
  <c r="L1424" i="1"/>
  <c r="M1424" i="1"/>
  <c r="K1425" i="1"/>
  <c r="L1425" i="1"/>
  <c r="M1425" i="1"/>
  <c r="K1426" i="1"/>
  <c r="L1426" i="1"/>
  <c r="M1426" i="1"/>
  <c r="K1427" i="1"/>
  <c r="L1427" i="1"/>
  <c r="M1427" i="1"/>
  <c r="K1428" i="1"/>
  <c r="L1428" i="1"/>
  <c r="M1428" i="1"/>
  <c r="K1429" i="1"/>
  <c r="L1429" i="1"/>
  <c r="M1429" i="1"/>
  <c r="K1430" i="1"/>
  <c r="L1430" i="1"/>
  <c r="M1430" i="1"/>
  <c r="K1431" i="1"/>
  <c r="L1431" i="1"/>
  <c r="M1431" i="1"/>
  <c r="K1432" i="1"/>
  <c r="L1432" i="1"/>
  <c r="M1432" i="1"/>
  <c r="K1433" i="1"/>
  <c r="L1433" i="1"/>
  <c r="M1433" i="1"/>
  <c r="K1434" i="1"/>
  <c r="L1434" i="1"/>
  <c r="M1434" i="1"/>
  <c r="K1435" i="1"/>
  <c r="L1435" i="1"/>
  <c r="M1435" i="1"/>
  <c r="K1436" i="1"/>
  <c r="L1436" i="1"/>
  <c r="M1436" i="1"/>
  <c r="K1437" i="1"/>
  <c r="L1437" i="1"/>
  <c r="M1437" i="1"/>
  <c r="K1438" i="1"/>
  <c r="L1438" i="1"/>
  <c r="M1438" i="1"/>
  <c r="K1439" i="1"/>
  <c r="L1439" i="1"/>
  <c r="M1439" i="1"/>
  <c r="K1440" i="1"/>
  <c r="L1440" i="1"/>
  <c r="M1440" i="1"/>
  <c r="K1441" i="1"/>
  <c r="L1441" i="1"/>
  <c r="M1441" i="1"/>
  <c r="K1442" i="1"/>
  <c r="L1442" i="1"/>
  <c r="M1442" i="1"/>
  <c r="K1443" i="1"/>
  <c r="L1443" i="1"/>
  <c r="M1443" i="1"/>
  <c r="K1444" i="1"/>
  <c r="L1444" i="1"/>
  <c r="M1444" i="1"/>
  <c r="K1445" i="1"/>
  <c r="L1445" i="1"/>
  <c r="M1445" i="1"/>
  <c r="K1446" i="1"/>
  <c r="L1446" i="1"/>
  <c r="M1446" i="1"/>
  <c r="K1447" i="1"/>
  <c r="L1447" i="1"/>
  <c r="M1447" i="1"/>
  <c r="K1448" i="1"/>
  <c r="L1448" i="1"/>
  <c r="M1448" i="1"/>
  <c r="K1449" i="1"/>
  <c r="L1449" i="1"/>
  <c r="M1449" i="1"/>
  <c r="K1450" i="1"/>
  <c r="L1450" i="1"/>
  <c r="M1450" i="1"/>
  <c r="K1451" i="1"/>
  <c r="L1451" i="1"/>
  <c r="M1451" i="1"/>
  <c r="K1452" i="1"/>
  <c r="L1452" i="1"/>
  <c r="M1452" i="1"/>
  <c r="K1453" i="1"/>
  <c r="L1453" i="1"/>
  <c r="M1453" i="1"/>
  <c r="K1454" i="1"/>
  <c r="L1454" i="1"/>
  <c r="M1454" i="1"/>
  <c r="K1455" i="1"/>
  <c r="L1455" i="1"/>
  <c r="M1455" i="1"/>
  <c r="K1456" i="1"/>
  <c r="L1456" i="1"/>
  <c r="M1456" i="1"/>
  <c r="K1457" i="1"/>
  <c r="L1457" i="1"/>
  <c r="M1457" i="1"/>
  <c r="K1458" i="1"/>
  <c r="L1458" i="1"/>
  <c r="M1458" i="1"/>
  <c r="K1459" i="1"/>
  <c r="L1459" i="1"/>
  <c r="M1459" i="1"/>
  <c r="K1460" i="1"/>
  <c r="L1460" i="1"/>
  <c r="M1460" i="1"/>
  <c r="K1461" i="1"/>
  <c r="L1461" i="1"/>
  <c r="M1461" i="1"/>
  <c r="K1462" i="1"/>
  <c r="L1462" i="1"/>
  <c r="M1462" i="1"/>
  <c r="K1463" i="1"/>
  <c r="L1463" i="1"/>
  <c r="M1463" i="1"/>
  <c r="K1464" i="1"/>
  <c r="L1464" i="1"/>
  <c r="M1464" i="1"/>
  <c r="K1465" i="1"/>
  <c r="L1465" i="1"/>
  <c r="M1465" i="1"/>
  <c r="K1466" i="1"/>
  <c r="L1466" i="1"/>
  <c r="M1466" i="1"/>
  <c r="K1467" i="1"/>
  <c r="L1467" i="1"/>
  <c r="M1467" i="1"/>
  <c r="K1468" i="1"/>
  <c r="L1468" i="1"/>
  <c r="M1468" i="1"/>
  <c r="K1469" i="1"/>
  <c r="L1469" i="1"/>
  <c r="M1469" i="1"/>
  <c r="K1470" i="1"/>
  <c r="L1470" i="1"/>
  <c r="M1470" i="1"/>
  <c r="K1471" i="1"/>
  <c r="L1471" i="1"/>
  <c r="M1471" i="1"/>
  <c r="K1472" i="1"/>
  <c r="L1472" i="1"/>
  <c r="M1472" i="1"/>
  <c r="K1473" i="1"/>
  <c r="L1473" i="1"/>
  <c r="M1473" i="1"/>
  <c r="K1474" i="1"/>
  <c r="L1474" i="1"/>
  <c r="M1474" i="1"/>
  <c r="K1475" i="1"/>
  <c r="L1475" i="1"/>
  <c r="M1475" i="1"/>
  <c r="K1476" i="1"/>
  <c r="L1476" i="1"/>
  <c r="M1476" i="1"/>
  <c r="K1477" i="1"/>
  <c r="L1477" i="1"/>
  <c r="M1477" i="1"/>
  <c r="K1478" i="1"/>
  <c r="L1478" i="1"/>
  <c r="M1478" i="1"/>
  <c r="K1479" i="1"/>
  <c r="L1479" i="1"/>
  <c r="M1479" i="1"/>
  <c r="K1480" i="1"/>
  <c r="L1480" i="1"/>
  <c r="M1480" i="1"/>
  <c r="K1481" i="1"/>
  <c r="L1481" i="1"/>
  <c r="M1481" i="1"/>
  <c r="K1482" i="1"/>
  <c r="L1482" i="1"/>
  <c r="M1482" i="1"/>
  <c r="K1483" i="1"/>
  <c r="L1483" i="1"/>
  <c r="M1483" i="1"/>
  <c r="K1484" i="1"/>
  <c r="L1484" i="1"/>
  <c r="M1484" i="1"/>
  <c r="K1485" i="1"/>
  <c r="L1485" i="1"/>
  <c r="M1485" i="1"/>
  <c r="K1486" i="1"/>
  <c r="L1486" i="1"/>
  <c r="M1486" i="1"/>
  <c r="K1487" i="1"/>
  <c r="L1487" i="1"/>
  <c r="M1487" i="1"/>
  <c r="K1488" i="1"/>
  <c r="L1488" i="1"/>
  <c r="M1488" i="1"/>
  <c r="K1489" i="1"/>
  <c r="L1489" i="1"/>
  <c r="M1489" i="1"/>
  <c r="K1490" i="1"/>
  <c r="L1490" i="1"/>
  <c r="M1490" i="1"/>
  <c r="K1491" i="1"/>
  <c r="L1491" i="1"/>
  <c r="M1491" i="1"/>
  <c r="K1492" i="1"/>
  <c r="L1492" i="1"/>
  <c r="M1492" i="1"/>
  <c r="K1493" i="1"/>
  <c r="L1493" i="1"/>
  <c r="M1493" i="1"/>
  <c r="K1494" i="1"/>
  <c r="L1494" i="1"/>
  <c r="M1494" i="1"/>
  <c r="K1495" i="1"/>
  <c r="L1495" i="1"/>
  <c r="M1495" i="1"/>
  <c r="K1496" i="1"/>
  <c r="L1496" i="1"/>
  <c r="M1496" i="1"/>
  <c r="K1497" i="1"/>
  <c r="L1497" i="1"/>
  <c r="M1497" i="1"/>
  <c r="K1498" i="1"/>
  <c r="L1498" i="1"/>
  <c r="M1498" i="1"/>
  <c r="K1499" i="1"/>
  <c r="L1499" i="1"/>
  <c r="M1499" i="1"/>
  <c r="K1500" i="1"/>
  <c r="L1500" i="1"/>
  <c r="M1500" i="1"/>
  <c r="K1501" i="1"/>
  <c r="L1501" i="1"/>
  <c r="M1501" i="1"/>
  <c r="K1502" i="1"/>
  <c r="L1502" i="1"/>
  <c r="M1502" i="1"/>
  <c r="K1503" i="1"/>
  <c r="L1503" i="1"/>
  <c r="M1503" i="1"/>
  <c r="K1504" i="1"/>
  <c r="L1504" i="1"/>
  <c r="M1504" i="1"/>
  <c r="K1505" i="1"/>
  <c r="L1505" i="1"/>
  <c r="M1505" i="1"/>
  <c r="K1506" i="1"/>
  <c r="L1506" i="1"/>
  <c r="M1506" i="1"/>
  <c r="K1507" i="1"/>
  <c r="L1507" i="1"/>
  <c r="M1507" i="1"/>
  <c r="K1508" i="1"/>
  <c r="L1508" i="1"/>
  <c r="M1508" i="1"/>
  <c r="K1509" i="1"/>
  <c r="L1509" i="1"/>
  <c r="M1509" i="1"/>
  <c r="K1510" i="1"/>
  <c r="L1510" i="1"/>
  <c r="M1510" i="1"/>
  <c r="K1511" i="1"/>
  <c r="L1511" i="1"/>
  <c r="M1511" i="1"/>
  <c r="K1512" i="1"/>
  <c r="L1512" i="1"/>
  <c r="M1512" i="1"/>
  <c r="K1513" i="1"/>
  <c r="L1513" i="1"/>
  <c r="M1513" i="1"/>
  <c r="K1514" i="1"/>
  <c r="L1514" i="1"/>
  <c r="M1514" i="1"/>
  <c r="K1515" i="1"/>
  <c r="L1515" i="1"/>
  <c r="M1515" i="1"/>
  <c r="K1516" i="1"/>
  <c r="L1516" i="1"/>
  <c r="M1516" i="1"/>
  <c r="K1517" i="1"/>
  <c r="L1517" i="1"/>
  <c r="M1517" i="1"/>
  <c r="K1518" i="1"/>
  <c r="L1518" i="1"/>
  <c r="M1518" i="1"/>
  <c r="K1519" i="1"/>
  <c r="L1519" i="1"/>
  <c r="M1519" i="1"/>
  <c r="K1520" i="1"/>
  <c r="L1520" i="1"/>
  <c r="M1520" i="1"/>
  <c r="K1521" i="1"/>
  <c r="L1521" i="1"/>
  <c r="M1521" i="1"/>
  <c r="K1522" i="1"/>
  <c r="L1522" i="1"/>
  <c r="M1522" i="1"/>
  <c r="K1523" i="1"/>
  <c r="L1523" i="1"/>
  <c r="M1523" i="1"/>
  <c r="K1524" i="1"/>
  <c r="L1524" i="1"/>
  <c r="M1524" i="1"/>
  <c r="K1525" i="1"/>
  <c r="L1525" i="1"/>
  <c r="M1525" i="1"/>
  <c r="K1526" i="1"/>
  <c r="L1526" i="1"/>
  <c r="M1526" i="1"/>
  <c r="K1527" i="1"/>
  <c r="L1527" i="1"/>
  <c r="M1527" i="1"/>
  <c r="K1528" i="1"/>
  <c r="L1528" i="1"/>
  <c r="M1528" i="1"/>
  <c r="K1529" i="1"/>
  <c r="L1529" i="1"/>
  <c r="M1529" i="1"/>
  <c r="K1530" i="1"/>
  <c r="L1530" i="1"/>
  <c r="M1530" i="1"/>
  <c r="K1531" i="1"/>
  <c r="L1531" i="1"/>
  <c r="M1531" i="1"/>
  <c r="K1532" i="1"/>
  <c r="L1532" i="1"/>
  <c r="M1532" i="1"/>
  <c r="K1533" i="1"/>
  <c r="L1533" i="1"/>
  <c r="M1533" i="1"/>
  <c r="K1534" i="1"/>
  <c r="L1534" i="1"/>
  <c r="M1534" i="1"/>
  <c r="K1535" i="1"/>
  <c r="L1535" i="1"/>
  <c r="M1535" i="1"/>
  <c r="K1536" i="1"/>
  <c r="L1536" i="1"/>
  <c r="M1536" i="1"/>
  <c r="K1537" i="1"/>
  <c r="L1537" i="1"/>
  <c r="M1537" i="1"/>
  <c r="K1538" i="1"/>
  <c r="L1538" i="1"/>
  <c r="M1538" i="1"/>
  <c r="K1539" i="1"/>
  <c r="L1539" i="1"/>
  <c r="M1539" i="1"/>
  <c r="K1540" i="1"/>
  <c r="L1540" i="1"/>
  <c r="M1540" i="1"/>
  <c r="K1541" i="1"/>
  <c r="L1541" i="1"/>
  <c r="M1541" i="1"/>
  <c r="K1542" i="1"/>
  <c r="L1542" i="1"/>
  <c r="M1542" i="1"/>
  <c r="K1543" i="1"/>
  <c r="L1543" i="1"/>
  <c r="M1543" i="1"/>
  <c r="K1544" i="1"/>
  <c r="L1544" i="1"/>
  <c r="M1544" i="1"/>
  <c r="K1545" i="1"/>
  <c r="L1545" i="1"/>
  <c r="M1545" i="1"/>
  <c r="K1546" i="1"/>
  <c r="L1546" i="1"/>
  <c r="M1546" i="1"/>
  <c r="K1547" i="1"/>
  <c r="L1547" i="1"/>
  <c r="M1547" i="1"/>
  <c r="K1548" i="1"/>
  <c r="L1548" i="1"/>
  <c r="M1548" i="1"/>
  <c r="K1549" i="1"/>
  <c r="L1549" i="1"/>
  <c r="M1549" i="1"/>
  <c r="K1550" i="1"/>
  <c r="L1550" i="1"/>
  <c r="M1550" i="1"/>
  <c r="K1551" i="1"/>
  <c r="L1551" i="1"/>
  <c r="M1551" i="1"/>
  <c r="K1552" i="1"/>
  <c r="L1552" i="1"/>
  <c r="M1552" i="1"/>
  <c r="K1553" i="1"/>
  <c r="L1553" i="1"/>
  <c r="M1553" i="1"/>
  <c r="K1554" i="1"/>
  <c r="L1554" i="1"/>
  <c r="M1554" i="1"/>
  <c r="K1555" i="1"/>
  <c r="L1555" i="1"/>
  <c r="M1555" i="1"/>
  <c r="K1556" i="1"/>
  <c r="L1556" i="1"/>
  <c r="M1556" i="1"/>
  <c r="K1557" i="1"/>
  <c r="L1557" i="1"/>
  <c r="M1557" i="1"/>
  <c r="K1558" i="1"/>
  <c r="L1558" i="1"/>
  <c r="M1558" i="1"/>
  <c r="K1559" i="1"/>
  <c r="L1559" i="1"/>
  <c r="M1559" i="1"/>
  <c r="K1560" i="1"/>
  <c r="L1560" i="1"/>
  <c r="M1560" i="1"/>
  <c r="K1561" i="1"/>
  <c r="L1561" i="1"/>
  <c r="M1561" i="1"/>
  <c r="K1562" i="1"/>
  <c r="L1562" i="1"/>
  <c r="M1562" i="1"/>
  <c r="K1563" i="1"/>
  <c r="L1563" i="1"/>
  <c r="M1563" i="1"/>
  <c r="K1564" i="1"/>
  <c r="L1564" i="1"/>
  <c r="M1564" i="1"/>
  <c r="K1565" i="1"/>
  <c r="L1565" i="1"/>
  <c r="M1565" i="1"/>
  <c r="K1566" i="1"/>
  <c r="L1566" i="1"/>
  <c r="M1566" i="1"/>
  <c r="K1567" i="1"/>
  <c r="L1567" i="1"/>
  <c r="M1567" i="1"/>
  <c r="K1568" i="1"/>
  <c r="L1568" i="1"/>
  <c r="M1568" i="1"/>
  <c r="K1569" i="1"/>
  <c r="L1569" i="1"/>
  <c r="M1569" i="1"/>
  <c r="K1570" i="1"/>
  <c r="L1570" i="1"/>
  <c r="M1570" i="1"/>
  <c r="K1571" i="1"/>
  <c r="L1571" i="1"/>
  <c r="M1571" i="1"/>
  <c r="K1572" i="1"/>
  <c r="L1572" i="1"/>
  <c r="M1572" i="1"/>
  <c r="K1573" i="1"/>
  <c r="L1573" i="1"/>
  <c r="M1573" i="1"/>
  <c r="K1574" i="1"/>
  <c r="L1574" i="1"/>
  <c r="M1574" i="1"/>
  <c r="K1575" i="1"/>
  <c r="L1575" i="1"/>
  <c r="M1575" i="1"/>
  <c r="K1576" i="1"/>
  <c r="L1576" i="1"/>
  <c r="M1576" i="1"/>
  <c r="K1577" i="1"/>
  <c r="L1577" i="1"/>
  <c r="M1577" i="1"/>
  <c r="K1578" i="1"/>
  <c r="L1578" i="1"/>
  <c r="M1578" i="1"/>
  <c r="K1579" i="1"/>
  <c r="L1579" i="1"/>
  <c r="M1579" i="1"/>
  <c r="K1580" i="1"/>
  <c r="L1580" i="1"/>
  <c r="M1580" i="1"/>
  <c r="K1581" i="1"/>
  <c r="L1581" i="1"/>
  <c r="M1581" i="1"/>
  <c r="K1582" i="1"/>
  <c r="L1582" i="1"/>
  <c r="M1582" i="1"/>
  <c r="K1583" i="1"/>
  <c r="L1583" i="1"/>
  <c r="M1583" i="1"/>
  <c r="K1584" i="1"/>
  <c r="L1584" i="1"/>
  <c r="M1584" i="1"/>
  <c r="K1585" i="1"/>
  <c r="L1585" i="1"/>
  <c r="M1585" i="1"/>
  <c r="K1586" i="1"/>
  <c r="L1586" i="1"/>
  <c r="M1586" i="1"/>
  <c r="K1587" i="1"/>
  <c r="L1587" i="1"/>
  <c r="M1587" i="1"/>
  <c r="K1588" i="1"/>
  <c r="L1588" i="1"/>
  <c r="M1588" i="1"/>
  <c r="K1589" i="1"/>
  <c r="L1589" i="1"/>
  <c r="M1589" i="1"/>
  <c r="K1590" i="1"/>
  <c r="L1590" i="1"/>
  <c r="M1590" i="1"/>
  <c r="K1591" i="1"/>
  <c r="L1591" i="1"/>
  <c r="M1591" i="1"/>
  <c r="K1592" i="1"/>
  <c r="L1592" i="1"/>
  <c r="M1592" i="1"/>
  <c r="K1593" i="1"/>
  <c r="L1593" i="1"/>
  <c r="M1593" i="1"/>
  <c r="K1594" i="1"/>
  <c r="L1594" i="1"/>
  <c r="M1594" i="1"/>
  <c r="K1595" i="1"/>
  <c r="L1595" i="1"/>
  <c r="M1595" i="1"/>
  <c r="K1596" i="1"/>
  <c r="L1596" i="1"/>
  <c r="M1596" i="1"/>
  <c r="K1597" i="1"/>
  <c r="L1597" i="1"/>
  <c r="M1597" i="1"/>
  <c r="K1598" i="1"/>
  <c r="L1598" i="1"/>
  <c r="M1598" i="1"/>
  <c r="K1599" i="1"/>
  <c r="L1599" i="1"/>
  <c r="M1599" i="1"/>
  <c r="K1600" i="1"/>
  <c r="L1600" i="1"/>
  <c r="M1600" i="1"/>
  <c r="K1601" i="1"/>
  <c r="L1601" i="1"/>
  <c r="M1601" i="1"/>
  <c r="K1602" i="1"/>
  <c r="L1602" i="1"/>
  <c r="M1602" i="1"/>
  <c r="K1603" i="1"/>
  <c r="L1603" i="1"/>
  <c r="M1603" i="1"/>
  <c r="K1604" i="1"/>
  <c r="L1604" i="1"/>
  <c r="M1604" i="1"/>
  <c r="K1605" i="1"/>
  <c r="L1605" i="1"/>
  <c r="M1605" i="1"/>
  <c r="K1606" i="1"/>
  <c r="L1606" i="1"/>
  <c r="M1606" i="1"/>
  <c r="K1607" i="1"/>
  <c r="L1607" i="1"/>
  <c r="M1607" i="1"/>
  <c r="K1608" i="1"/>
  <c r="L1608" i="1"/>
  <c r="M1608" i="1"/>
  <c r="K1609" i="1"/>
  <c r="L1609" i="1"/>
  <c r="M1609" i="1"/>
  <c r="K1610" i="1"/>
  <c r="L1610" i="1"/>
  <c r="M1610" i="1"/>
  <c r="K1611" i="1"/>
  <c r="L1611" i="1"/>
  <c r="M1611" i="1"/>
  <c r="K1612" i="1"/>
  <c r="L1612" i="1"/>
  <c r="M1612" i="1"/>
  <c r="K1613" i="1"/>
  <c r="L1613" i="1"/>
  <c r="M1613" i="1"/>
  <c r="K1614" i="1"/>
  <c r="L1614" i="1"/>
  <c r="M1614" i="1"/>
  <c r="K1615" i="1"/>
  <c r="L1615" i="1"/>
  <c r="M1615" i="1"/>
  <c r="K1616" i="1"/>
  <c r="L1616" i="1"/>
  <c r="M1616" i="1"/>
  <c r="K1617" i="1"/>
  <c r="L1617" i="1"/>
  <c r="M1617" i="1"/>
  <c r="K1618" i="1"/>
  <c r="L1618" i="1"/>
  <c r="M1618" i="1"/>
  <c r="K1619" i="1"/>
  <c r="L1619" i="1"/>
  <c r="M1619" i="1"/>
  <c r="K1620" i="1"/>
  <c r="L1620" i="1"/>
  <c r="M1620" i="1"/>
  <c r="K1621" i="1"/>
  <c r="L1621" i="1"/>
  <c r="M1621" i="1"/>
  <c r="K1622" i="1"/>
  <c r="L1622" i="1"/>
  <c r="M1622" i="1"/>
  <c r="K1623" i="1"/>
  <c r="L1623" i="1"/>
  <c r="M1623" i="1"/>
  <c r="K1624" i="1"/>
  <c r="L1624" i="1"/>
  <c r="M1624" i="1"/>
  <c r="K1625" i="1"/>
  <c r="L1625" i="1"/>
  <c r="M1625" i="1"/>
  <c r="K1626" i="1"/>
  <c r="L1626" i="1"/>
  <c r="M1626" i="1"/>
  <c r="K1627" i="1"/>
  <c r="L1627" i="1"/>
  <c r="M1627" i="1"/>
  <c r="K1628" i="1"/>
  <c r="L1628" i="1"/>
  <c r="M1628" i="1"/>
  <c r="K1629" i="1"/>
  <c r="L1629" i="1"/>
  <c r="M1629" i="1"/>
  <c r="K1630" i="1"/>
  <c r="L1630" i="1"/>
  <c r="M1630" i="1"/>
  <c r="K1631" i="1"/>
  <c r="L1631" i="1"/>
  <c r="M1631" i="1"/>
  <c r="K1632" i="1"/>
  <c r="L1632" i="1"/>
  <c r="M1632" i="1"/>
  <c r="K1633" i="1"/>
  <c r="L1633" i="1"/>
  <c r="M1633" i="1"/>
  <c r="K1634" i="1"/>
  <c r="L1634" i="1"/>
  <c r="M1634" i="1"/>
  <c r="K1635" i="1"/>
  <c r="L1635" i="1"/>
  <c r="M1635" i="1"/>
  <c r="K1636" i="1"/>
  <c r="L1636" i="1"/>
  <c r="M1636" i="1"/>
  <c r="K1637" i="1"/>
  <c r="L1637" i="1"/>
  <c r="M1637" i="1"/>
  <c r="K1638" i="1"/>
  <c r="L1638" i="1"/>
  <c r="M1638" i="1"/>
  <c r="K1639" i="1"/>
  <c r="L1639" i="1"/>
  <c r="M1639" i="1"/>
  <c r="K1640" i="1"/>
  <c r="L1640" i="1"/>
  <c r="M1640" i="1"/>
  <c r="K1641" i="1"/>
  <c r="L1641" i="1"/>
  <c r="M1641" i="1"/>
  <c r="K1642" i="1"/>
  <c r="L1642" i="1"/>
  <c r="M1642" i="1"/>
  <c r="K1643" i="1"/>
  <c r="L1643" i="1"/>
  <c r="M1643" i="1"/>
  <c r="K1644" i="1"/>
  <c r="L1644" i="1"/>
  <c r="M1644" i="1"/>
  <c r="K1645" i="1"/>
  <c r="L1645" i="1"/>
  <c r="M1645" i="1"/>
  <c r="K1646" i="1"/>
  <c r="L1646" i="1"/>
  <c r="M1646" i="1"/>
  <c r="K1647" i="1"/>
  <c r="L1647" i="1"/>
  <c r="M1647" i="1"/>
  <c r="K1648" i="1"/>
  <c r="L1648" i="1"/>
  <c r="M1648" i="1"/>
  <c r="K1649" i="1"/>
  <c r="L1649" i="1"/>
  <c r="M1649" i="1"/>
  <c r="K1650" i="1"/>
  <c r="L1650" i="1"/>
  <c r="M1650" i="1"/>
  <c r="K1651" i="1"/>
  <c r="L1651" i="1"/>
  <c r="M1651" i="1"/>
  <c r="K1652" i="1"/>
  <c r="L1652" i="1"/>
  <c r="M1652" i="1"/>
  <c r="K1653" i="1"/>
  <c r="L1653" i="1"/>
  <c r="M1653" i="1"/>
  <c r="K1654" i="1"/>
  <c r="L1654" i="1"/>
  <c r="M1654" i="1"/>
  <c r="K1655" i="1"/>
  <c r="L1655" i="1"/>
  <c r="M1655" i="1"/>
  <c r="K1656" i="1"/>
  <c r="L1656" i="1"/>
  <c r="M1656" i="1"/>
  <c r="K1657" i="1"/>
  <c r="L1657" i="1"/>
  <c r="M1657" i="1"/>
  <c r="K1658" i="1"/>
  <c r="L1658" i="1"/>
  <c r="M1658" i="1"/>
  <c r="K1659" i="1"/>
  <c r="L1659" i="1"/>
  <c r="M1659" i="1"/>
  <c r="K1660" i="1"/>
  <c r="L1660" i="1"/>
  <c r="M1660" i="1"/>
  <c r="K1661" i="1"/>
  <c r="L1661" i="1"/>
  <c r="M1661" i="1"/>
  <c r="K1662" i="1"/>
  <c r="L1662" i="1"/>
  <c r="M1662" i="1"/>
  <c r="K1663" i="1"/>
  <c r="L1663" i="1"/>
  <c r="M1663" i="1"/>
  <c r="K1664" i="1"/>
  <c r="L1664" i="1"/>
  <c r="M1664" i="1"/>
  <c r="K1665" i="1"/>
  <c r="L1665" i="1"/>
  <c r="M1665" i="1"/>
  <c r="K1666" i="1"/>
  <c r="L1666" i="1"/>
  <c r="M1666" i="1"/>
  <c r="K1667" i="1"/>
  <c r="L1667" i="1"/>
  <c r="M1667" i="1"/>
  <c r="K1668" i="1"/>
  <c r="L1668" i="1"/>
  <c r="M1668" i="1"/>
  <c r="K1669" i="1"/>
  <c r="L1669" i="1"/>
  <c r="M1669" i="1"/>
  <c r="K1670" i="1"/>
  <c r="L1670" i="1"/>
  <c r="M1670" i="1"/>
  <c r="K1671" i="1"/>
  <c r="L1671" i="1"/>
  <c r="M1671" i="1"/>
  <c r="K1672" i="1"/>
  <c r="L1672" i="1"/>
  <c r="M1672" i="1"/>
  <c r="K1673" i="1"/>
  <c r="L1673" i="1"/>
  <c r="M1673" i="1"/>
  <c r="K1674" i="1"/>
  <c r="L1674" i="1"/>
  <c r="M1674" i="1"/>
  <c r="K1675" i="1"/>
  <c r="L1675" i="1"/>
  <c r="M1675" i="1"/>
  <c r="K1676" i="1"/>
  <c r="L1676" i="1"/>
  <c r="M1676" i="1"/>
  <c r="K1677" i="1"/>
  <c r="L1677" i="1"/>
  <c r="M1677" i="1"/>
  <c r="K1678" i="1"/>
  <c r="L1678" i="1"/>
  <c r="M1678" i="1"/>
  <c r="K1679" i="1"/>
  <c r="L1679" i="1"/>
  <c r="M1679" i="1"/>
  <c r="K1680" i="1"/>
  <c r="L1680" i="1"/>
  <c r="M1680" i="1"/>
  <c r="K1681" i="1"/>
  <c r="L1681" i="1"/>
  <c r="M1681" i="1"/>
  <c r="K1682" i="1"/>
  <c r="L1682" i="1"/>
  <c r="M1682" i="1"/>
  <c r="K1683" i="1"/>
  <c r="L1683" i="1"/>
  <c r="M1683" i="1"/>
  <c r="K1684" i="1"/>
  <c r="L1684" i="1"/>
  <c r="M1684" i="1"/>
  <c r="K1685" i="1"/>
  <c r="L1685" i="1"/>
  <c r="M1685" i="1"/>
  <c r="K1686" i="1"/>
  <c r="L1686" i="1"/>
  <c r="M1686" i="1"/>
  <c r="K1687" i="1"/>
  <c r="L1687" i="1"/>
  <c r="M1687" i="1"/>
  <c r="K1688" i="1"/>
  <c r="L1688" i="1"/>
  <c r="M1688" i="1"/>
  <c r="K1689" i="1"/>
  <c r="L1689" i="1"/>
  <c r="M1689" i="1"/>
  <c r="K1690" i="1"/>
  <c r="L1690" i="1"/>
  <c r="M1690" i="1"/>
  <c r="K1691" i="1"/>
  <c r="L1691" i="1"/>
  <c r="M1691" i="1"/>
  <c r="K1692" i="1"/>
  <c r="L1692" i="1"/>
  <c r="M1692" i="1"/>
  <c r="K1693" i="1"/>
  <c r="L1693" i="1"/>
  <c r="M1693" i="1"/>
  <c r="K1694" i="1"/>
  <c r="L1694" i="1"/>
  <c r="M1694" i="1"/>
  <c r="K1695" i="1"/>
  <c r="L1695" i="1"/>
  <c r="M1695" i="1"/>
  <c r="K1696" i="1"/>
  <c r="L1696" i="1"/>
  <c r="M1696" i="1"/>
  <c r="K1697" i="1"/>
  <c r="L1697" i="1"/>
  <c r="M1697" i="1"/>
  <c r="K1698" i="1"/>
  <c r="L1698" i="1"/>
  <c r="M1698" i="1"/>
  <c r="K1699" i="1"/>
  <c r="L1699" i="1"/>
  <c r="M1699" i="1"/>
  <c r="K1700" i="1"/>
  <c r="L1700" i="1"/>
  <c r="M1700" i="1"/>
  <c r="K1701" i="1"/>
  <c r="L1701" i="1"/>
  <c r="M1701" i="1"/>
  <c r="K1702" i="1"/>
  <c r="L1702" i="1"/>
  <c r="M1702" i="1"/>
  <c r="K1703" i="1"/>
  <c r="L1703" i="1"/>
  <c r="M1703" i="1"/>
  <c r="K1704" i="1"/>
  <c r="L1704" i="1"/>
  <c r="M1704" i="1"/>
  <c r="K1705" i="1"/>
  <c r="L1705" i="1"/>
  <c r="M1705" i="1"/>
  <c r="K1706" i="1"/>
  <c r="L1706" i="1"/>
  <c r="M1706" i="1"/>
  <c r="K1707" i="1"/>
  <c r="L1707" i="1"/>
  <c r="M1707" i="1"/>
  <c r="K1708" i="1"/>
  <c r="L1708" i="1"/>
  <c r="M1708" i="1"/>
  <c r="K1709" i="1"/>
  <c r="L1709" i="1"/>
  <c r="M1709" i="1"/>
  <c r="K1710" i="1"/>
  <c r="L1710" i="1"/>
  <c r="M1710" i="1"/>
  <c r="K1711" i="1"/>
  <c r="L1711" i="1"/>
  <c r="M1711" i="1"/>
  <c r="K1712" i="1"/>
  <c r="L1712" i="1"/>
  <c r="M1712" i="1"/>
  <c r="K1713" i="1"/>
  <c r="L1713" i="1"/>
  <c r="M1713" i="1"/>
  <c r="K1714" i="1"/>
  <c r="L1714" i="1"/>
  <c r="M1714" i="1"/>
  <c r="K1715" i="1"/>
  <c r="L1715" i="1"/>
  <c r="M1715" i="1"/>
  <c r="K1716" i="1"/>
  <c r="L1716" i="1"/>
  <c r="M1716" i="1"/>
  <c r="K1717" i="1"/>
  <c r="L1717" i="1"/>
  <c r="M1717" i="1"/>
  <c r="K109" i="1"/>
  <c r="L109" i="1"/>
  <c r="M109" i="1"/>
  <c r="K110" i="1"/>
  <c r="L110" i="1"/>
  <c r="M110" i="1"/>
  <c r="K111" i="1"/>
  <c r="L111" i="1"/>
  <c r="M111" i="1"/>
  <c r="K112" i="1"/>
  <c r="L112" i="1"/>
  <c r="M112" i="1"/>
  <c r="K113" i="1"/>
  <c r="L113" i="1"/>
  <c r="M113" i="1"/>
  <c r="K114" i="1"/>
  <c r="L114" i="1"/>
  <c r="M114" i="1"/>
  <c r="K115" i="1"/>
  <c r="L115" i="1"/>
  <c r="M115" i="1"/>
  <c r="K116" i="1"/>
  <c r="L116" i="1"/>
  <c r="M116" i="1"/>
  <c r="K117" i="1"/>
  <c r="L117" i="1"/>
  <c r="M117" i="1"/>
  <c r="K118" i="1"/>
  <c r="L118" i="1"/>
  <c r="M118" i="1"/>
  <c r="K119" i="1"/>
  <c r="L119" i="1"/>
  <c r="M119" i="1"/>
  <c r="K120" i="1"/>
  <c r="L120" i="1"/>
  <c r="M120" i="1"/>
  <c r="K121" i="1"/>
  <c r="L121" i="1"/>
  <c r="M121" i="1"/>
  <c r="K122" i="1"/>
  <c r="L122" i="1"/>
  <c r="M122" i="1"/>
  <c r="K123" i="1"/>
  <c r="L123" i="1"/>
  <c r="M123" i="1"/>
  <c r="K124" i="1"/>
  <c r="L124" i="1"/>
  <c r="M124" i="1"/>
  <c r="K125" i="1"/>
  <c r="L125" i="1"/>
  <c r="M125" i="1"/>
  <c r="K126" i="1"/>
  <c r="L126" i="1"/>
  <c r="M126" i="1"/>
  <c r="K127" i="1"/>
  <c r="L127" i="1"/>
  <c r="M127" i="1"/>
  <c r="K128" i="1"/>
  <c r="L128" i="1"/>
  <c r="M128" i="1"/>
  <c r="K129" i="1"/>
  <c r="L129" i="1"/>
  <c r="M129" i="1"/>
  <c r="K130" i="1"/>
  <c r="L130" i="1"/>
  <c r="M130" i="1"/>
  <c r="K131" i="1"/>
  <c r="L131" i="1"/>
  <c r="M131" i="1"/>
  <c r="K132" i="1"/>
  <c r="L132" i="1"/>
  <c r="M132" i="1"/>
  <c r="K133" i="1"/>
  <c r="L133" i="1"/>
  <c r="M133" i="1"/>
  <c r="K59" i="1"/>
  <c r="L59" i="1"/>
  <c r="M59" i="1"/>
  <c r="K60" i="1"/>
  <c r="L60" i="1"/>
  <c r="M60" i="1"/>
  <c r="K61" i="1"/>
  <c r="L61" i="1"/>
  <c r="M61" i="1"/>
  <c r="K62" i="1"/>
  <c r="L62" i="1"/>
  <c r="M62" i="1"/>
  <c r="K63" i="1"/>
  <c r="L63" i="1"/>
  <c r="M63" i="1"/>
  <c r="K64" i="1"/>
  <c r="L64" i="1"/>
  <c r="M64" i="1"/>
  <c r="K65" i="1"/>
  <c r="L65" i="1"/>
  <c r="M65" i="1"/>
  <c r="K66" i="1"/>
  <c r="L66" i="1"/>
  <c r="M66" i="1"/>
  <c r="K67" i="1"/>
  <c r="L67" i="1"/>
  <c r="M67" i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K75" i="1"/>
  <c r="L75" i="1"/>
  <c r="M75" i="1"/>
  <c r="K76" i="1"/>
  <c r="L76" i="1"/>
  <c r="M76" i="1"/>
  <c r="K77" i="1"/>
  <c r="L77" i="1"/>
  <c r="M77" i="1"/>
  <c r="K78" i="1"/>
  <c r="L78" i="1"/>
  <c r="M78" i="1"/>
  <c r="K79" i="1"/>
  <c r="L79" i="1"/>
  <c r="M79" i="1"/>
  <c r="K80" i="1"/>
  <c r="L80" i="1"/>
  <c r="M80" i="1"/>
  <c r="K81" i="1"/>
  <c r="L81" i="1"/>
  <c r="M81" i="1"/>
  <c r="K82" i="1"/>
  <c r="L82" i="1"/>
  <c r="M82" i="1"/>
  <c r="K83" i="1"/>
  <c r="L83" i="1"/>
  <c r="M83" i="1"/>
  <c r="K84" i="1"/>
  <c r="L84" i="1"/>
  <c r="M84" i="1"/>
  <c r="K85" i="1"/>
  <c r="L85" i="1"/>
  <c r="M85" i="1"/>
  <c r="K86" i="1"/>
  <c r="L86" i="1"/>
  <c r="M86" i="1"/>
  <c r="K87" i="1"/>
  <c r="L87" i="1"/>
  <c r="M87" i="1"/>
  <c r="K88" i="1"/>
  <c r="L88" i="1"/>
  <c r="M88" i="1"/>
  <c r="K89" i="1"/>
  <c r="L89" i="1"/>
  <c r="M89" i="1"/>
  <c r="K90" i="1"/>
  <c r="L90" i="1"/>
  <c r="M90" i="1"/>
  <c r="K91" i="1"/>
  <c r="L91" i="1"/>
  <c r="M91" i="1"/>
  <c r="K92" i="1"/>
  <c r="L92" i="1"/>
  <c r="M92" i="1"/>
  <c r="K93" i="1"/>
  <c r="L93" i="1"/>
  <c r="M93" i="1"/>
  <c r="K94" i="1"/>
  <c r="L94" i="1"/>
  <c r="M94" i="1"/>
  <c r="K95" i="1"/>
  <c r="L95" i="1"/>
  <c r="M95" i="1"/>
  <c r="K96" i="1"/>
  <c r="L96" i="1"/>
  <c r="M96" i="1"/>
  <c r="K97" i="1"/>
  <c r="L97" i="1"/>
  <c r="M97" i="1"/>
  <c r="K98" i="1"/>
  <c r="L98" i="1"/>
  <c r="M98" i="1"/>
  <c r="K99" i="1"/>
  <c r="L99" i="1"/>
  <c r="M99" i="1"/>
  <c r="K100" i="1"/>
  <c r="L100" i="1"/>
  <c r="M100" i="1"/>
  <c r="K101" i="1"/>
  <c r="L101" i="1"/>
  <c r="M101" i="1"/>
  <c r="K102" i="1"/>
  <c r="L102" i="1"/>
  <c r="M102" i="1"/>
  <c r="K103" i="1"/>
  <c r="L103" i="1"/>
  <c r="M103" i="1"/>
  <c r="K104" i="1"/>
  <c r="L104" i="1"/>
  <c r="M104" i="1"/>
  <c r="K105" i="1"/>
  <c r="L105" i="1"/>
  <c r="M105" i="1"/>
  <c r="K106" i="1"/>
  <c r="L106" i="1"/>
  <c r="M106" i="1"/>
  <c r="K107" i="1"/>
  <c r="L107" i="1"/>
  <c r="M107" i="1"/>
  <c r="K108" i="1"/>
  <c r="L108" i="1"/>
  <c r="M108" i="1"/>
  <c r="K46" i="1"/>
  <c r="L46" i="1"/>
  <c r="M46" i="1"/>
  <c r="K47" i="1"/>
  <c r="L47" i="1"/>
  <c r="M47" i="1"/>
  <c r="K48" i="1"/>
  <c r="L48" i="1"/>
  <c r="M48" i="1"/>
  <c r="K49" i="1"/>
  <c r="L49" i="1"/>
  <c r="M49" i="1"/>
  <c r="K50" i="1"/>
  <c r="L50" i="1"/>
  <c r="M50" i="1"/>
  <c r="K51" i="1"/>
  <c r="L51" i="1"/>
  <c r="M51" i="1"/>
  <c r="K52" i="1"/>
  <c r="L52" i="1"/>
  <c r="M52" i="1"/>
  <c r="K53" i="1"/>
  <c r="L53" i="1"/>
  <c r="M53" i="1"/>
  <c r="K54" i="1"/>
  <c r="L54" i="1"/>
  <c r="M54" i="1"/>
  <c r="K55" i="1"/>
  <c r="L55" i="1"/>
  <c r="M55" i="1"/>
  <c r="K56" i="1"/>
  <c r="L56" i="1"/>
  <c r="M56" i="1"/>
  <c r="K57" i="1"/>
  <c r="L57" i="1"/>
  <c r="M57" i="1"/>
  <c r="K58" i="1"/>
  <c r="L58" i="1"/>
  <c r="M58" i="1"/>
  <c r="M45" i="1"/>
  <c r="L45" i="1"/>
  <c r="K45" i="1"/>
</calcChain>
</file>

<file path=xl/sharedStrings.xml><?xml version="1.0" encoding="utf-8"?>
<sst xmlns="http://schemas.openxmlformats.org/spreadsheetml/2006/main" count="3408" uniqueCount="64">
  <si>
    <t>作業4の抽出データ</t>
  </si>
  <si>
    <t>降下物/最大値から減衰/Sr-90</t>
  </si>
  <si>
    <t>土壌/最大値から減衰/Sr-90</t>
  </si>
  <si>
    <t>農林産物/最大値から減衰/Sr-90</t>
  </si>
  <si>
    <t>仙台市宮城野区</t>
  </si>
  <si>
    <t>仙台市青葉区</t>
  </si>
  <si>
    <t>MBq/km2</t>
  </si>
  <si>
    <t>白石市</t>
  </si>
  <si>
    <t>Bq/kg-生</t>
  </si>
  <si>
    <t>古川市</t>
  </si>
  <si>
    <t>Bq/kg-乾土</t>
    <rPh sb="6" eb="7">
      <t>カン</t>
    </rPh>
    <rPh sb="7" eb="8">
      <t>ド</t>
    </rPh>
    <phoneticPr fontId="2"/>
  </si>
  <si>
    <t>宮城県</t>
  </si>
  <si>
    <t>石巻市</t>
  </si>
  <si>
    <t>大崎市</t>
  </si>
  <si>
    <t>環境放射線監視センター</t>
    <rPh sb="0" eb="2">
      <t>カンキョウ</t>
    </rPh>
    <rPh sb="2" eb="5">
      <t>ホウシャセン</t>
    </rPh>
    <rPh sb="5" eb="7">
      <t>カンシ</t>
    </rPh>
    <phoneticPr fontId="11"/>
  </si>
  <si>
    <t>原子力安全対策課</t>
    <rPh sb="0" eb="3">
      <t>ゲンシリョク</t>
    </rPh>
    <rPh sb="3" eb="5">
      <t>アンゼン</t>
    </rPh>
    <rPh sb="5" eb="7">
      <t>タイサク</t>
    </rPh>
    <rPh sb="7" eb="8">
      <t>カ</t>
    </rPh>
    <phoneticPr fontId="11"/>
  </si>
  <si>
    <t>放射能情報サイトみやぎ</t>
    <rPh sb="0" eb="3">
      <t>ホウシャノウ</t>
    </rPh>
    <rPh sb="3" eb="5">
      <t>ジョウホウ</t>
    </rPh>
    <phoneticPr fontId="11"/>
  </si>
  <si>
    <t>年月日</t>
  </si>
  <si>
    <t>新旧町村名</t>
  </si>
  <si>
    <t>月間降下物/全県/Sr-90/MBq/km2.月</t>
  </si>
  <si>
    <t>土壌/全県/Sr-90/Bq/kg-乾土</t>
  </si>
  <si>
    <t>農林産物/全県/Sr-90/Bq/kg-生</t>
  </si>
  <si>
    <t>単位</t>
  </si>
  <si>
    <t>MBq/km2.月</t>
    <rPh sb="8" eb="9">
      <t>ツキ</t>
    </rPh>
    <phoneticPr fontId="2"/>
  </si>
  <si>
    <t>仙台市</t>
  </si>
  <si>
    <t>村田町</t>
  </si>
  <si>
    <t>利府町</t>
  </si>
  <si>
    <t>瀬峰町</t>
  </si>
  <si>
    <t>田尻町</t>
  </si>
  <si>
    <t>女川町</t>
    <rPh sb="0" eb="3">
      <t>オナガワチョウ</t>
    </rPh>
    <phoneticPr fontId="2"/>
  </si>
  <si>
    <t>女川町</t>
  </si>
  <si>
    <t>牡鹿町</t>
  </si>
  <si>
    <t>岩出山町</t>
  </si>
  <si>
    <t>牡鹿町</t>
    <rPh sb="0" eb="3">
      <t>オシカチョウ</t>
    </rPh>
    <phoneticPr fontId="2"/>
  </si>
  <si>
    <t>Bq/kg-乾土</t>
    <rPh sb="6" eb="8">
      <t>カンド</t>
    </rPh>
    <phoneticPr fontId="2"/>
  </si>
  <si>
    <t>石巻市</t>
    <rPh sb="0" eb="3">
      <t>イシノマキシ</t>
    </rPh>
    <phoneticPr fontId="2"/>
  </si>
  <si>
    <t>大崎市</t>
    <rPh sb="0" eb="2">
      <t>オオサキ</t>
    </rPh>
    <rPh sb="2" eb="3">
      <t>シ</t>
    </rPh>
    <phoneticPr fontId="2"/>
  </si>
  <si>
    <t>Bq/m2</t>
  </si>
  <si>
    <t>小屋取</t>
  </si>
  <si>
    <t>前網</t>
  </si>
  <si>
    <t>谷川</t>
  </si>
  <si>
    <t>牡鹿ゲート付近←前網浜←寄磯(H11)←塚浜</t>
    <rPh sb="0" eb="2">
      <t>オシカ</t>
    </rPh>
    <rPh sb="5" eb="7">
      <t>フキン</t>
    </rPh>
    <rPh sb="12" eb="13">
      <t>ヨ</t>
    </rPh>
    <rPh sb="13" eb="14">
      <t>イソ</t>
    </rPh>
    <phoneticPr fontId="2"/>
  </si>
  <si>
    <t>Bq/kg-生</t>
    <phoneticPr fontId="2"/>
  </si>
  <si>
    <t>大崎市</t>
    <phoneticPr fontId="2"/>
  </si>
  <si>
    <t>MBq/km2</t>
    <phoneticPr fontId="2"/>
  </si>
  <si>
    <t>宮城県</t>
    <phoneticPr fontId="2"/>
  </si>
  <si>
    <t>女川町</t>
    <phoneticPr fontId="2"/>
  </si>
  <si>
    <t>栗原市</t>
    <phoneticPr fontId="2"/>
  </si>
  <si>
    <t>Bq/kg-乾土</t>
    <phoneticPr fontId="2"/>
  </si>
  <si>
    <t>岩出山</t>
    <phoneticPr fontId="2"/>
  </si>
  <si>
    <t>大原</t>
    <phoneticPr fontId="2"/>
  </si>
  <si>
    <t>小屋取</t>
    <phoneticPr fontId="2"/>
  </si>
  <si>
    <t>谷川</t>
    <phoneticPr fontId="2"/>
  </si>
  <si>
    <t>ヨモギ</t>
  </si>
  <si>
    <t>大崎市岩出山(対照地点)</t>
  </si>
  <si>
    <t>東防波堤付近←前網</t>
    <rPh sb="0" eb="1">
      <t>ヒガシ</t>
    </rPh>
    <phoneticPr fontId="1"/>
  </si>
  <si>
    <t>飯子浜←前網</t>
    <rPh sb="4" eb="5">
      <t>マエ</t>
    </rPh>
    <rPh sb="5" eb="6">
      <t>アミ</t>
    </rPh>
    <phoneticPr fontId="1"/>
  </si>
  <si>
    <t>松</t>
  </si>
  <si>
    <t>精米</t>
  </si>
  <si>
    <t>大原←谷川</t>
    <rPh sb="3" eb="5">
      <t>ヤガワ</t>
    </rPh>
    <phoneticPr fontId="1"/>
  </si>
  <si>
    <t>ND</t>
  </si>
  <si>
    <t>試料
種類</t>
    <rPh sb="0" eb="2">
      <t>シリョウ</t>
    </rPh>
    <rPh sb="3" eb="5">
      <t>シュルイ</t>
    </rPh>
    <phoneticPr fontId="2"/>
  </si>
  <si>
    <t>大崎市岩出山(対照地点)</t>
    <phoneticPr fontId="2"/>
  </si>
  <si>
    <t>Bq/kg-生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</si>
</sst>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[$-411]ge&quot;～&quot;"/>
    <numFmt numFmtId="177" formatCode="0.00000E+00"/>
    <numFmt numFmtId="178" formatCode="0.00000_ "/>
    <numFmt numFmtId="179" formatCode="[$-411]ge\.m\.d;@"/>
    <numFmt numFmtId="180" formatCode=".0000"/>
    <numFmt numFmtId="181" formatCode="0_);[Red]\(0\)"/>
    <numFmt numFmtId="182" formatCode="0.0"/>
    <numFmt numFmtId="183" formatCode="0_ "/>
    <numFmt numFmtId="184" formatCode=".000"/>
    <numFmt numFmtId="185" formatCode="0.0_);[Red]\(0.0\)"/>
  </numFmts>
  <fonts count="14" x14ac:knownFonts="1">
    <font>
      <sz val="11"/>
      <name val="ＭＳ Ｐゴシック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sz val="14"/>
      <name val="メイリオ"/>
      <family val="3"/>
      <charset val="128"/>
    </font>
    <font>
      <sz val="9"/>
      <name val="Meiryo UI"/>
      <family val="3"/>
      <charset val="128"/>
    </font>
    <font>
      <sz val="16"/>
      <color indexed="10"/>
      <name val="メイリオ"/>
      <family val="3"/>
      <charset val="128"/>
    </font>
    <font>
      <sz val="10"/>
      <name val="メイリオ"/>
      <family val="3"/>
      <charset val="128"/>
    </font>
    <font>
      <sz val="11"/>
      <name val="Meiryo UI"/>
      <family val="3"/>
      <charset val="128"/>
    </font>
    <font>
      <u val="singleAccounting"/>
      <sz val="9"/>
      <name val="Meiryo UI"/>
      <family val="3"/>
      <charset val="128"/>
    </font>
    <font>
      <u val="singleAccounting"/>
      <sz val="10"/>
      <color indexed="12"/>
      <name val="Meiryo UI"/>
      <family val="3"/>
      <charset val="128"/>
    </font>
    <font>
      <u/>
      <sz val="14"/>
      <color indexed="12"/>
      <name val="ＭＳ 明朝"/>
      <family val="1"/>
      <charset val="128"/>
    </font>
    <font>
      <sz val="7"/>
      <name val="ＭＳ 明朝"/>
      <family val="1"/>
      <charset val="128"/>
    </font>
    <font>
      <u val="singleAccounting"/>
      <sz val="9"/>
      <color indexed="12"/>
      <name val="Meiryo UI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>
      <alignment vertical="center"/>
    </xf>
    <xf numFmtId="176" fontId="1" fillId="0" borderId="1" xfId="0" applyNumberFormat="1" applyFont="1" applyFill="1" applyBorder="1" applyAlignment="1">
      <alignment vertical="center" shrinkToFit="1"/>
    </xf>
    <xf numFmtId="176" fontId="1" fillId="0" borderId="1" xfId="0" applyNumberFormat="1" applyFont="1" applyFill="1" applyBorder="1" applyAlignment="1">
      <alignment horizontal="center" vertical="top" wrapText="1"/>
    </xf>
    <xf numFmtId="176" fontId="4" fillId="0" borderId="1" xfId="0" applyNumberFormat="1" applyFont="1" applyFill="1" applyBorder="1" applyAlignment="1">
      <alignment horizontal="center" vertical="top" wrapText="1"/>
    </xf>
    <xf numFmtId="178" fontId="1" fillId="0" borderId="0" xfId="0" applyNumberFormat="1" applyFont="1" applyFill="1" applyBorder="1" applyAlignment="1">
      <alignment horizontal="center" vertical="top" wrapText="1"/>
    </xf>
    <xf numFmtId="179" fontId="1" fillId="0" borderId="0" xfId="0" applyNumberFormat="1" applyFont="1" applyFill="1" applyBorder="1" applyAlignment="1">
      <alignment vertical="center" shrinkToFit="1"/>
    </xf>
    <xf numFmtId="0" fontId="1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176" fontId="4" fillId="0" borderId="0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center" vertical="top" wrapText="1"/>
    </xf>
    <xf numFmtId="179" fontId="4" fillId="0" borderId="1" xfId="0" applyNumberFormat="1" applyFont="1" applyFill="1" applyBorder="1" applyAlignment="1">
      <alignment vertical="center" shrinkToFi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179" fontId="4" fillId="0" borderId="0" xfId="0" applyNumberFormat="1" applyFont="1" applyFill="1" applyBorder="1" applyAlignment="1">
      <alignment vertical="center" shrinkToFit="1"/>
    </xf>
    <xf numFmtId="0" fontId="4" fillId="0" borderId="0" xfId="0" applyFont="1" applyFill="1" applyBorder="1">
      <alignment vertical="center"/>
    </xf>
    <xf numFmtId="182" fontId="4" fillId="0" borderId="0" xfId="0" applyNumberFormat="1" applyFont="1" applyFill="1" applyBorder="1" applyAlignment="1">
      <alignment vertical="center" shrinkToFit="1"/>
    </xf>
    <xf numFmtId="1" fontId="4" fillId="0" borderId="0" xfId="0" applyNumberFormat="1" applyFont="1" applyFill="1" applyBorder="1" applyAlignment="1">
      <alignment vertical="center" shrinkToFit="1"/>
    </xf>
    <xf numFmtId="180" fontId="4" fillId="0" borderId="0" xfId="0" applyNumberFormat="1" applyFont="1" applyFill="1" applyBorder="1" applyAlignment="1">
      <alignment vertical="center" shrinkToFit="1"/>
    </xf>
    <xf numFmtId="183" fontId="4" fillId="0" borderId="0" xfId="0" applyNumberFormat="1" applyFont="1" applyFill="1" applyBorder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184" fontId="4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top"/>
    </xf>
    <xf numFmtId="179" fontId="4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vertical="center"/>
    </xf>
    <xf numFmtId="183" fontId="4" fillId="0" borderId="0" xfId="0" applyNumberFormat="1" applyFont="1" applyFill="1" applyBorder="1" applyAlignment="1">
      <alignment vertical="center" shrinkToFit="1"/>
    </xf>
    <xf numFmtId="176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 shrinkToFit="1"/>
    </xf>
    <xf numFmtId="2" fontId="4" fillId="0" borderId="0" xfId="0" applyNumberFormat="1" applyFont="1" applyFill="1" applyBorder="1" applyAlignment="1">
      <alignment vertical="center" shrinkToFit="1"/>
    </xf>
    <xf numFmtId="0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shrinkToFit="1"/>
    </xf>
    <xf numFmtId="0" fontId="1" fillId="0" borderId="0" xfId="0" applyNumberFormat="1" applyFont="1" applyFill="1" applyBorder="1" applyAlignment="1">
      <alignment horizontal="center" vertical="center"/>
    </xf>
    <xf numFmtId="184" fontId="4" fillId="0" borderId="0" xfId="0" applyNumberFormat="1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top"/>
    </xf>
    <xf numFmtId="180" fontId="4" fillId="0" borderId="0" xfId="0" quotePrefix="1" applyNumberFormat="1" applyFont="1" applyFill="1" applyBorder="1" applyAlignment="1">
      <alignment vertical="center" shrinkToFit="1"/>
    </xf>
    <xf numFmtId="179" fontId="1" fillId="0" borderId="0" xfId="0" applyNumberFormat="1" applyFont="1" applyFill="1" applyBorder="1" applyAlignment="1">
      <alignment vertical="center"/>
    </xf>
    <xf numFmtId="0" fontId="0" fillId="0" borderId="1" xfId="0" applyBorder="1">
      <alignment vertical="center"/>
    </xf>
    <xf numFmtId="1" fontId="7" fillId="0" borderId="1" xfId="0" applyNumberFormat="1" applyFont="1" applyBorder="1" applyAlignment="1">
      <alignment vertical="center" shrinkToFit="1"/>
    </xf>
    <xf numFmtId="0" fontId="1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8" fillId="0" borderId="0" xfId="0" applyFont="1" applyFill="1" applyAlignment="1">
      <alignment vertical="center"/>
    </xf>
    <xf numFmtId="0" fontId="9" fillId="0" borderId="0" xfId="1" applyFont="1" applyFill="1" applyAlignment="1" applyProtection="1">
      <alignment horizontal="left" vertical="center"/>
    </xf>
    <xf numFmtId="0" fontId="4" fillId="0" borderId="0" xfId="0" applyFont="1" applyFill="1" applyAlignment="1">
      <alignment vertical="center"/>
    </xf>
    <xf numFmtId="185" fontId="4" fillId="0" borderId="0" xfId="0" applyNumberFormat="1" applyFont="1" applyFill="1" applyAlignment="1">
      <alignment vertical="center"/>
    </xf>
    <xf numFmtId="0" fontId="12" fillId="0" borderId="0" xfId="1" applyFont="1" applyFill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1" fontId="4" fillId="0" borderId="1" xfId="0" applyNumberFormat="1" applyFont="1" applyBorder="1" applyAlignment="1">
      <alignment vertical="center" shrinkToFit="1"/>
    </xf>
    <xf numFmtId="0" fontId="1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>
      <alignment vertical="center"/>
    </xf>
    <xf numFmtId="177" fontId="1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center" shrinkToFit="1"/>
    </xf>
    <xf numFmtId="2" fontId="4" fillId="0" borderId="1" xfId="0" applyNumberFormat="1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県全域の大分類 3試料の放射線･放射能などの推移</a:t>
            </a:r>
          </a:p>
        </c:rich>
      </c:tx>
      <c:layout>
        <c:manualLayout>
          <c:xMode val="edge"/>
          <c:yMode val="edge"/>
          <c:x val="0.14491595252802084"/>
          <c:y val="8.9445438282647581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5636527048407101E-2"/>
          <c:y val="3.0411475580238479E-2"/>
          <c:w val="0.94235425150833618"/>
          <c:h val="0.86583259887267205"/>
        </c:manualLayout>
      </c:layout>
      <c:lineChart>
        <c:grouping val="standard"/>
        <c:varyColors val="0"/>
        <c:ser>
          <c:idx val="1"/>
          <c:order val="0"/>
          <c:tx>
            <c:strRef>
              <c:f>Sheet1!$F$44</c:f>
              <c:strCache>
                <c:ptCount val="1"/>
                <c:pt idx="0">
                  <c:v>月間降下物/全県/Sr-90/MBq/km2.月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6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Sheet1!$D$45:$D$1756</c:f>
              <c:numCache>
                <c:formatCode>[$-411]ge\.m\.d;@</c:formatCode>
                <c:ptCount val="1712"/>
                <c:pt idx="0">
                  <c:v>21824</c:v>
                </c:pt>
                <c:pt idx="1">
                  <c:v>21915</c:v>
                </c:pt>
                <c:pt idx="2">
                  <c:v>21977</c:v>
                </c:pt>
                <c:pt idx="3">
                  <c:v>22006</c:v>
                </c:pt>
                <c:pt idx="4">
                  <c:v>22098</c:v>
                </c:pt>
                <c:pt idx="5">
                  <c:v>22190</c:v>
                </c:pt>
                <c:pt idx="6">
                  <c:v>22281</c:v>
                </c:pt>
                <c:pt idx="7">
                  <c:v>22371</c:v>
                </c:pt>
                <c:pt idx="8">
                  <c:v>22463</c:v>
                </c:pt>
                <c:pt idx="9">
                  <c:v>22524</c:v>
                </c:pt>
                <c:pt idx="10">
                  <c:v>22555</c:v>
                </c:pt>
                <c:pt idx="11">
                  <c:v>22585</c:v>
                </c:pt>
                <c:pt idx="12">
                  <c:v>22616</c:v>
                </c:pt>
                <c:pt idx="13">
                  <c:v>22646</c:v>
                </c:pt>
                <c:pt idx="14">
                  <c:v>22677</c:v>
                </c:pt>
                <c:pt idx="15">
                  <c:v>22708</c:v>
                </c:pt>
                <c:pt idx="16">
                  <c:v>22736</c:v>
                </c:pt>
                <c:pt idx="17">
                  <c:v>22767</c:v>
                </c:pt>
                <c:pt idx="18">
                  <c:v>22797</c:v>
                </c:pt>
                <c:pt idx="19">
                  <c:v>22828</c:v>
                </c:pt>
                <c:pt idx="20">
                  <c:v>22858</c:v>
                </c:pt>
                <c:pt idx="21">
                  <c:v>22889</c:v>
                </c:pt>
                <c:pt idx="22">
                  <c:v>22920</c:v>
                </c:pt>
                <c:pt idx="23">
                  <c:v>22950</c:v>
                </c:pt>
                <c:pt idx="24">
                  <c:v>22981</c:v>
                </c:pt>
                <c:pt idx="25">
                  <c:v>23011</c:v>
                </c:pt>
                <c:pt idx="26">
                  <c:v>23042</c:v>
                </c:pt>
                <c:pt idx="27">
                  <c:v>23073</c:v>
                </c:pt>
                <c:pt idx="28">
                  <c:v>23101</c:v>
                </c:pt>
                <c:pt idx="29">
                  <c:v>23132</c:v>
                </c:pt>
                <c:pt idx="30">
                  <c:v>23162</c:v>
                </c:pt>
                <c:pt idx="31">
                  <c:v>23193</c:v>
                </c:pt>
                <c:pt idx="32">
                  <c:v>23193</c:v>
                </c:pt>
                <c:pt idx="33">
                  <c:v>23223</c:v>
                </c:pt>
                <c:pt idx="34">
                  <c:v>23223</c:v>
                </c:pt>
                <c:pt idx="35">
                  <c:v>23254</c:v>
                </c:pt>
                <c:pt idx="36">
                  <c:v>23254</c:v>
                </c:pt>
                <c:pt idx="37">
                  <c:v>23285</c:v>
                </c:pt>
                <c:pt idx="38">
                  <c:v>23286</c:v>
                </c:pt>
                <c:pt idx="39">
                  <c:v>23305</c:v>
                </c:pt>
                <c:pt idx="40">
                  <c:v>23311</c:v>
                </c:pt>
                <c:pt idx="41">
                  <c:v>23315</c:v>
                </c:pt>
                <c:pt idx="42">
                  <c:v>23315</c:v>
                </c:pt>
                <c:pt idx="43">
                  <c:v>23346</c:v>
                </c:pt>
                <c:pt idx="44">
                  <c:v>23346</c:v>
                </c:pt>
                <c:pt idx="45">
                  <c:v>23355</c:v>
                </c:pt>
                <c:pt idx="46">
                  <c:v>23356</c:v>
                </c:pt>
                <c:pt idx="47">
                  <c:v>23376</c:v>
                </c:pt>
                <c:pt idx="48">
                  <c:v>23377</c:v>
                </c:pt>
                <c:pt idx="49">
                  <c:v>23407</c:v>
                </c:pt>
                <c:pt idx="50">
                  <c:v>23413</c:v>
                </c:pt>
                <c:pt idx="51">
                  <c:v>23438</c:v>
                </c:pt>
                <c:pt idx="52">
                  <c:v>23439</c:v>
                </c:pt>
                <c:pt idx="53">
                  <c:v>23467</c:v>
                </c:pt>
                <c:pt idx="54">
                  <c:v>23469</c:v>
                </c:pt>
                <c:pt idx="55">
                  <c:v>23498</c:v>
                </c:pt>
                <c:pt idx="56">
                  <c:v>23499</c:v>
                </c:pt>
                <c:pt idx="57">
                  <c:v>23517</c:v>
                </c:pt>
                <c:pt idx="58">
                  <c:v>23517</c:v>
                </c:pt>
                <c:pt idx="59">
                  <c:v>23519</c:v>
                </c:pt>
                <c:pt idx="60">
                  <c:v>23519</c:v>
                </c:pt>
                <c:pt idx="61">
                  <c:v>23528</c:v>
                </c:pt>
                <c:pt idx="62">
                  <c:v>23529</c:v>
                </c:pt>
                <c:pt idx="63">
                  <c:v>23559</c:v>
                </c:pt>
                <c:pt idx="64">
                  <c:v>23559</c:v>
                </c:pt>
                <c:pt idx="65">
                  <c:v>23589</c:v>
                </c:pt>
                <c:pt idx="66">
                  <c:v>23589</c:v>
                </c:pt>
                <c:pt idx="67">
                  <c:v>23620</c:v>
                </c:pt>
                <c:pt idx="68">
                  <c:v>23620</c:v>
                </c:pt>
                <c:pt idx="69">
                  <c:v>23651</c:v>
                </c:pt>
                <c:pt idx="70">
                  <c:v>23651</c:v>
                </c:pt>
                <c:pt idx="71">
                  <c:v>23672</c:v>
                </c:pt>
                <c:pt idx="72">
                  <c:v>23674</c:v>
                </c:pt>
                <c:pt idx="73">
                  <c:v>23681</c:v>
                </c:pt>
                <c:pt idx="74">
                  <c:v>23681</c:v>
                </c:pt>
                <c:pt idx="75">
                  <c:v>23701</c:v>
                </c:pt>
                <c:pt idx="76">
                  <c:v>23701</c:v>
                </c:pt>
                <c:pt idx="77">
                  <c:v>23705</c:v>
                </c:pt>
                <c:pt idx="78">
                  <c:v>23705</c:v>
                </c:pt>
                <c:pt idx="79">
                  <c:v>23712</c:v>
                </c:pt>
                <c:pt idx="80">
                  <c:v>23716</c:v>
                </c:pt>
                <c:pt idx="81">
                  <c:v>23726</c:v>
                </c:pt>
                <c:pt idx="82">
                  <c:v>23732</c:v>
                </c:pt>
                <c:pt idx="83">
                  <c:v>23742</c:v>
                </c:pt>
                <c:pt idx="84">
                  <c:v>23742</c:v>
                </c:pt>
                <c:pt idx="85">
                  <c:v>23773</c:v>
                </c:pt>
                <c:pt idx="86">
                  <c:v>23782</c:v>
                </c:pt>
                <c:pt idx="87">
                  <c:v>23804</c:v>
                </c:pt>
                <c:pt idx="88">
                  <c:v>23804</c:v>
                </c:pt>
                <c:pt idx="89">
                  <c:v>23832</c:v>
                </c:pt>
                <c:pt idx="90">
                  <c:v>23832</c:v>
                </c:pt>
                <c:pt idx="91">
                  <c:v>23863</c:v>
                </c:pt>
                <c:pt idx="92">
                  <c:v>23863</c:v>
                </c:pt>
                <c:pt idx="93">
                  <c:v>23893</c:v>
                </c:pt>
                <c:pt idx="94">
                  <c:v>23893</c:v>
                </c:pt>
                <c:pt idx="95">
                  <c:v>23924</c:v>
                </c:pt>
                <c:pt idx="96">
                  <c:v>23924</c:v>
                </c:pt>
                <c:pt idx="97">
                  <c:v>23924</c:v>
                </c:pt>
                <c:pt idx="98">
                  <c:v>23954</c:v>
                </c:pt>
                <c:pt idx="99">
                  <c:v>23954</c:v>
                </c:pt>
                <c:pt idx="100">
                  <c:v>23985</c:v>
                </c:pt>
                <c:pt idx="101">
                  <c:v>23985</c:v>
                </c:pt>
                <c:pt idx="102">
                  <c:v>23986</c:v>
                </c:pt>
                <c:pt idx="103">
                  <c:v>23986</c:v>
                </c:pt>
                <c:pt idx="104">
                  <c:v>24014</c:v>
                </c:pt>
                <c:pt idx="105">
                  <c:v>24014</c:v>
                </c:pt>
                <c:pt idx="106">
                  <c:v>24016</c:v>
                </c:pt>
                <c:pt idx="107">
                  <c:v>24016</c:v>
                </c:pt>
                <c:pt idx="108">
                  <c:v>24046</c:v>
                </c:pt>
                <c:pt idx="109">
                  <c:v>24046</c:v>
                </c:pt>
                <c:pt idx="110">
                  <c:v>24047</c:v>
                </c:pt>
                <c:pt idx="111">
                  <c:v>24077</c:v>
                </c:pt>
                <c:pt idx="112">
                  <c:v>24077</c:v>
                </c:pt>
                <c:pt idx="113">
                  <c:v>24107</c:v>
                </c:pt>
                <c:pt idx="114">
                  <c:v>24107</c:v>
                </c:pt>
                <c:pt idx="115">
                  <c:v>24138</c:v>
                </c:pt>
                <c:pt idx="116">
                  <c:v>24138</c:v>
                </c:pt>
                <c:pt idx="117">
                  <c:v>24169</c:v>
                </c:pt>
                <c:pt idx="118">
                  <c:v>24169</c:v>
                </c:pt>
                <c:pt idx="119">
                  <c:v>24197</c:v>
                </c:pt>
                <c:pt idx="120">
                  <c:v>24197</c:v>
                </c:pt>
                <c:pt idx="121">
                  <c:v>24228</c:v>
                </c:pt>
                <c:pt idx="122">
                  <c:v>24228</c:v>
                </c:pt>
                <c:pt idx="123">
                  <c:v>24258</c:v>
                </c:pt>
                <c:pt idx="124">
                  <c:v>24258</c:v>
                </c:pt>
                <c:pt idx="125">
                  <c:v>24259</c:v>
                </c:pt>
                <c:pt idx="126">
                  <c:v>24259</c:v>
                </c:pt>
                <c:pt idx="127">
                  <c:v>24285</c:v>
                </c:pt>
                <c:pt idx="128">
                  <c:v>24289</c:v>
                </c:pt>
                <c:pt idx="129">
                  <c:v>24289</c:v>
                </c:pt>
                <c:pt idx="130">
                  <c:v>24308</c:v>
                </c:pt>
                <c:pt idx="131">
                  <c:v>24308</c:v>
                </c:pt>
                <c:pt idx="132">
                  <c:v>24319</c:v>
                </c:pt>
                <c:pt idx="133">
                  <c:v>24319</c:v>
                </c:pt>
                <c:pt idx="134">
                  <c:v>24350</c:v>
                </c:pt>
                <c:pt idx="135">
                  <c:v>24350</c:v>
                </c:pt>
                <c:pt idx="136">
                  <c:v>24351</c:v>
                </c:pt>
                <c:pt idx="137">
                  <c:v>24351</c:v>
                </c:pt>
                <c:pt idx="138">
                  <c:v>24381</c:v>
                </c:pt>
                <c:pt idx="139">
                  <c:v>24381</c:v>
                </c:pt>
                <c:pt idx="140">
                  <c:v>24388</c:v>
                </c:pt>
                <c:pt idx="141">
                  <c:v>24388</c:v>
                </c:pt>
                <c:pt idx="142">
                  <c:v>24411</c:v>
                </c:pt>
                <c:pt idx="143">
                  <c:v>24411</c:v>
                </c:pt>
                <c:pt idx="144">
                  <c:v>24429</c:v>
                </c:pt>
                <c:pt idx="145">
                  <c:v>24429</c:v>
                </c:pt>
                <c:pt idx="146">
                  <c:v>24442</c:v>
                </c:pt>
                <c:pt idx="147">
                  <c:v>24442</c:v>
                </c:pt>
                <c:pt idx="148">
                  <c:v>24472</c:v>
                </c:pt>
                <c:pt idx="149">
                  <c:v>24472</c:v>
                </c:pt>
                <c:pt idx="150">
                  <c:v>24503</c:v>
                </c:pt>
                <c:pt idx="151">
                  <c:v>24504</c:v>
                </c:pt>
                <c:pt idx="152">
                  <c:v>24534</c:v>
                </c:pt>
                <c:pt idx="153">
                  <c:v>24535</c:v>
                </c:pt>
                <c:pt idx="154">
                  <c:v>24562</c:v>
                </c:pt>
                <c:pt idx="155">
                  <c:v>24562</c:v>
                </c:pt>
                <c:pt idx="156">
                  <c:v>24593</c:v>
                </c:pt>
                <c:pt idx="157">
                  <c:v>24593</c:v>
                </c:pt>
                <c:pt idx="158">
                  <c:v>24623</c:v>
                </c:pt>
                <c:pt idx="159">
                  <c:v>24623</c:v>
                </c:pt>
                <c:pt idx="160">
                  <c:v>24624</c:v>
                </c:pt>
                <c:pt idx="161">
                  <c:v>24624</c:v>
                </c:pt>
                <c:pt idx="162">
                  <c:v>24645</c:v>
                </c:pt>
                <c:pt idx="163">
                  <c:v>24654</c:v>
                </c:pt>
                <c:pt idx="164">
                  <c:v>24654</c:v>
                </c:pt>
                <c:pt idx="165">
                  <c:v>24666</c:v>
                </c:pt>
                <c:pt idx="166">
                  <c:v>24666</c:v>
                </c:pt>
                <c:pt idx="167">
                  <c:v>24684</c:v>
                </c:pt>
                <c:pt idx="168">
                  <c:v>24684</c:v>
                </c:pt>
                <c:pt idx="169">
                  <c:v>24715</c:v>
                </c:pt>
                <c:pt idx="170">
                  <c:v>24715</c:v>
                </c:pt>
                <c:pt idx="171">
                  <c:v>24716</c:v>
                </c:pt>
                <c:pt idx="172">
                  <c:v>24716</c:v>
                </c:pt>
                <c:pt idx="173">
                  <c:v>24735</c:v>
                </c:pt>
                <c:pt idx="174">
                  <c:v>24735</c:v>
                </c:pt>
                <c:pt idx="175">
                  <c:v>24746</c:v>
                </c:pt>
                <c:pt idx="176">
                  <c:v>24746</c:v>
                </c:pt>
                <c:pt idx="177">
                  <c:v>24776</c:v>
                </c:pt>
                <c:pt idx="178">
                  <c:v>24776</c:v>
                </c:pt>
                <c:pt idx="179">
                  <c:v>24797</c:v>
                </c:pt>
                <c:pt idx="180">
                  <c:v>24797</c:v>
                </c:pt>
                <c:pt idx="181">
                  <c:v>24807</c:v>
                </c:pt>
                <c:pt idx="182">
                  <c:v>24807</c:v>
                </c:pt>
                <c:pt idx="183">
                  <c:v>24837</c:v>
                </c:pt>
                <c:pt idx="184">
                  <c:v>24837</c:v>
                </c:pt>
                <c:pt idx="185">
                  <c:v>24868</c:v>
                </c:pt>
                <c:pt idx="186">
                  <c:v>24868</c:v>
                </c:pt>
                <c:pt idx="187">
                  <c:v>24899</c:v>
                </c:pt>
                <c:pt idx="188">
                  <c:v>24899</c:v>
                </c:pt>
                <c:pt idx="189">
                  <c:v>24928</c:v>
                </c:pt>
                <c:pt idx="190">
                  <c:v>24928</c:v>
                </c:pt>
                <c:pt idx="191">
                  <c:v>24959</c:v>
                </c:pt>
                <c:pt idx="192">
                  <c:v>24959</c:v>
                </c:pt>
                <c:pt idx="193">
                  <c:v>24989</c:v>
                </c:pt>
                <c:pt idx="194">
                  <c:v>24989</c:v>
                </c:pt>
                <c:pt idx="195">
                  <c:v>24990</c:v>
                </c:pt>
                <c:pt idx="196">
                  <c:v>24990</c:v>
                </c:pt>
                <c:pt idx="197">
                  <c:v>25019</c:v>
                </c:pt>
                <c:pt idx="198">
                  <c:v>25020</c:v>
                </c:pt>
                <c:pt idx="199">
                  <c:v>25020</c:v>
                </c:pt>
                <c:pt idx="200">
                  <c:v>25024</c:v>
                </c:pt>
                <c:pt idx="201">
                  <c:v>25024</c:v>
                </c:pt>
                <c:pt idx="202">
                  <c:v>25024</c:v>
                </c:pt>
                <c:pt idx="203">
                  <c:v>25024</c:v>
                </c:pt>
                <c:pt idx="204">
                  <c:v>25050</c:v>
                </c:pt>
                <c:pt idx="205">
                  <c:v>25050</c:v>
                </c:pt>
                <c:pt idx="206">
                  <c:v>25081</c:v>
                </c:pt>
                <c:pt idx="207">
                  <c:v>25081</c:v>
                </c:pt>
                <c:pt idx="208">
                  <c:v>25082</c:v>
                </c:pt>
                <c:pt idx="209">
                  <c:v>25082</c:v>
                </c:pt>
                <c:pt idx="210">
                  <c:v>25112</c:v>
                </c:pt>
                <c:pt idx="211">
                  <c:v>25112</c:v>
                </c:pt>
                <c:pt idx="212">
                  <c:v>25113</c:v>
                </c:pt>
                <c:pt idx="213">
                  <c:v>25113</c:v>
                </c:pt>
                <c:pt idx="214">
                  <c:v>25142</c:v>
                </c:pt>
                <c:pt idx="215">
                  <c:v>25142</c:v>
                </c:pt>
                <c:pt idx="216">
                  <c:v>25173</c:v>
                </c:pt>
                <c:pt idx="217">
                  <c:v>25173</c:v>
                </c:pt>
                <c:pt idx="218">
                  <c:v>25203</c:v>
                </c:pt>
                <c:pt idx="219">
                  <c:v>25203</c:v>
                </c:pt>
                <c:pt idx="220">
                  <c:v>25234</c:v>
                </c:pt>
                <c:pt idx="221">
                  <c:v>25234</c:v>
                </c:pt>
                <c:pt idx="222">
                  <c:v>25265</c:v>
                </c:pt>
                <c:pt idx="223">
                  <c:v>25265</c:v>
                </c:pt>
                <c:pt idx="224">
                  <c:v>25293</c:v>
                </c:pt>
                <c:pt idx="225">
                  <c:v>25293</c:v>
                </c:pt>
                <c:pt idx="226">
                  <c:v>25324</c:v>
                </c:pt>
                <c:pt idx="227">
                  <c:v>25324</c:v>
                </c:pt>
                <c:pt idx="228">
                  <c:v>25354</c:v>
                </c:pt>
                <c:pt idx="229">
                  <c:v>25354</c:v>
                </c:pt>
                <c:pt idx="230">
                  <c:v>25355</c:v>
                </c:pt>
                <c:pt idx="231">
                  <c:v>25355</c:v>
                </c:pt>
                <c:pt idx="232">
                  <c:v>25376</c:v>
                </c:pt>
                <c:pt idx="233">
                  <c:v>25385</c:v>
                </c:pt>
                <c:pt idx="234">
                  <c:v>25386</c:v>
                </c:pt>
                <c:pt idx="235">
                  <c:v>25401</c:v>
                </c:pt>
                <c:pt idx="236">
                  <c:v>25401</c:v>
                </c:pt>
                <c:pt idx="237">
                  <c:v>25401</c:v>
                </c:pt>
                <c:pt idx="238">
                  <c:v>25401</c:v>
                </c:pt>
                <c:pt idx="239">
                  <c:v>25415</c:v>
                </c:pt>
                <c:pt idx="240">
                  <c:v>25415</c:v>
                </c:pt>
                <c:pt idx="241">
                  <c:v>25446</c:v>
                </c:pt>
                <c:pt idx="242">
                  <c:v>25446</c:v>
                </c:pt>
                <c:pt idx="243">
                  <c:v>25447</c:v>
                </c:pt>
                <c:pt idx="244">
                  <c:v>25447</c:v>
                </c:pt>
                <c:pt idx="245">
                  <c:v>25477</c:v>
                </c:pt>
                <c:pt idx="246">
                  <c:v>25477</c:v>
                </c:pt>
                <c:pt idx="247">
                  <c:v>25478</c:v>
                </c:pt>
                <c:pt idx="248">
                  <c:v>25478</c:v>
                </c:pt>
                <c:pt idx="249">
                  <c:v>25507</c:v>
                </c:pt>
                <c:pt idx="250">
                  <c:v>25507</c:v>
                </c:pt>
                <c:pt idx="251">
                  <c:v>25538</c:v>
                </c:pt>
                <c:pt idx="252">
                  <c:v>25538</c:v>
                </c:pt>
                <c:pt idx="253">
                  <c:v>25568</c:v>
                </c:pt>
                <c:pt idx="254">
                  <c:v>25568</c:v>
                </c:pt>
                <c:pt idx="255">
                  <c:v>25599</c:v>
                </c:pt>
                <c:pt idx="256">
                  <c:v>25599</c:v>
                </c:pt>
                <c:pt idx="257">
                  <c:v>25630</c:v>
                </c:pt>
                <c:pt idx="258">
                  <c:v>25630</c:v>
                </c:pt>
                <c:pt idx="259">
                  <c:v>25658</c:v>
                </c:pt>
                <c:pt idx="260">
                  <c:v>25658</c:v>
                </c:pt>
                <c:pt idx="261">
                  <c:v>25689</c:v>
                </c:pt>
                <c:pt idx="262">
                  <c:v>25689</c:v>
                </c:pt>
                <c:pt idx="263">
                  <c:v>25719</c:v>
                </c:pt>
                <c:pt idx="264">
                  <c:v>25719</c:v>
                </c:pt>
                <c:pt idx="265">
                  <c:v>25720</c:v>
                </c:pt>
                <c:pt idx="266">
                  <c:v>25720</c:v>
                </c:pt>
                <c:pt idx="267">
                  <c:v>25750</c:v>
                </c:pt>
                <c:pt idx="268">
                  <c:v>25750</c:v>
                </c:pt>
                <c:pt idx="269">
                  <c:v>25751</c:v>
                </c:pt>
                <c:pt idx="270">
                  <c:v>25762</c:v>
                </c:pt>
                <c:pt idx="271">
                  <c:v>25762</c:v>
                </c:pt>
                <c:pt idx="272">
                  <c:v>25762</c:v>
                </c:pt>
                <c:pt idx="273">
                  <c:v>25762</c:v>
                </c:pt>
                <c:pt idx="274">
                  <c:v>25780</c:v>
                </c:pt>
                <c:pt idx="275">
                  <c:v>25780</c:v>
                </c:pt>
                <c:pt idx="276">
                  <c:v>25811</c:v>
                </c:pt>
                <c:pt idx="277">
                  <c:v>25811</c:v>
                </c:pt>
                <c:pt idx="278">
                  <c:v>25812</c:v>
                </c:pt>
                <c:pt idx="279">
                  <c:v>25812</c:v>
                </c:pt>
                <c:pt idx="280">
                  <c:v>25836</c:v>
                </c:pt>
                <c:pt idx="281">
                  <c:v>25836</c:v>
                </c:pt>
                <c:pt idx="282">
                  <c:v>25842</c:v>
                </c:pt>
                <c:pt idx="283">
                  <c:v>25842</c:v>
                </c:pt>
                <c:pt idx="284">
                  <c:v>25872</c:v>
                </c:pt>
                <c:pt idx="285">
                  <c:v>25872</c:v>
                </c:pt>
                <c:pt idx="286">
                  <c:v>25903</c:v>
                </c:pt>
                <c:pt idx="287">
                  <c:v>25903</c:v>
                </c:pt>
                <c:pt idx="288">
                  <c:v>25933</c:v>
                </c:pt>
                <c:pt idx="289">
                  <c:v>25933</c:v>
                </c:pt>
                <c:pt idx="290">
                  <c:v>25964</c:v>
                </c:pt>
                <c:pt idx="291">
                  <c:v>25964</c:v>
                </c:pt>
                <c:pt idx="292">
                  <c:v>25995</c:v>
                </c:pt>
                <c:pt idx="293">
                  <c:v>25995</c:v>
                </c:pt>
                <c:pt idx="294">
                  <c:v>26023</c:v>
                </c:pt>
                <c:pt idx="295">
                  <c:v>26023</c:v>
                </c:pt>
                <c:pt idx="296">
                  <c:v>26054</c:v>
                </c:pt>
                <c:pt idx="297">
                  <c:v>26054</c:v>
                </c:pt>
                <c:pt idx="298">
                  <c:v>26084</c:v>
                </c:pt>
                <c:pt idx="299">
                  <c:v>26084</c:v>
                </c:pt>
                <c:pt idx="300">
                  <c:v>26085</c:v>
                </c:pt>
                <c:pt idx="301">
                  <c:v>26085</c:v>
                </c:pt>
                <c:pt idx="302">
                  <c:v>26114</c:v>
                </c:pt>
                <c:pt idx="303">
                  <c:v>26115</c:v>
                </c:pt>
                <c:pt idx="304">
                  <c:v>26115</c:v>
                </c:pt>
                <c:pt idx="305">
                  <c:v>26135</c:v>
                </c:pt>
                <c:pt idx="306">
                  <c:v>26135</c:v>
                </c:pt>
                <c:pt idx="307">
                  <c:v>26135</c:v>
                </c:pt>
                <c:pt idx="308">
                  <c:v>26135</c:v>
                </c:pt>
                <c:pt idx="309">
                  <c:v>26145</c:v>
                </c:pt>
                <c:pt idx="310">
                  <c:v>26145</c:v>
                </c:pt>
                <c:pt idx="311">
                  <c:v>26176</c:v>
                </c:pt>
                <c:pt idx="312">
                  <c:v>26176</c:v>
                </c:pt>
                <c:pt idx="313">
                  <c:v>26177</c:v>
                </c:pt>
                <c:pt idx="314">
                  <c:v>26177</c:v>
                </c:pt>
                <c:pt idx="315">
                  <c:v>26207</c:v>
                </c:pt>
                <c:pt idx="316">
                  <c:v>26207</c:v>
                </c:pt>
                <c:pt idx="317">
                  <c:v>26219</c:v>
                </c:pt>
                <c:pt idx="318">
                  <c:v>26219</c:v>
                </c:pt>
                <c:pt idx="319">
                  <c:v>26237</c:v>
                </c:pt>
                <c:pt idx="320">
                  <c:v>26237</c:v>
                </c:pt>
                <c:pt idx="321">
                  <c:v>26268</c:v>
                </c:pt>
                <c:pt idx="322">
                  <c:v>26268</c:v>
                </c:pt>
                <c:pt idx="323">
                  <c:v>26298</c:v>
                </c:pt>
                <c:pt idx="324">
                  <c:v>26298</c:v>
                </c:pt>
                <c:pt idx="325">
                  <c:v>26329</c:v>
                </c:pt>
                <c:pt idx="326">
                  <c:v>26329</c:v>
                </c:pt>
                <c:pt idx="327">
                  <c:v>26360</c:v>
                </c:pt>
                <c:pt idx="328">
                  <c:v>26360</c:v>
                </c:pt>
                <c:pt idx="329">
                  <c:v>26389</c:v>
                </c:pt>
                <c:pt idx="330">
                  <c:v>26389</c:v>
                </c:pt>
                <c:pt idx="331">
                  <c:v>26420</c:v>
                </c:pt>
                <c:pt idx="332">
                  <c:v>26420</c:v>
                </c:pt>
                <c:pt idx="333">
                  <c:v>26450</c:v>
                </c:pt>
                <c:pt idx="334">
                  <c:v>26450</c:v>
                </c:pt>
                <c:pt idx="335">
                  <c:v>26451</c:v>
                </c:pt>
                <c:pt idx="336">
                  <c:v>26451</c:v>
                </c:pt>
                <c:pt idx="337">
                  <c:v>26475</c:v>
                </c:pt>
                <c:pt idx="338">
                  <c:v>26481</c:v>
                </c:pt>
                <c:pt idx="339">
                  <c:v>26481</c:v>
                </c:pt>
                <c:pt idx="340">
                  <c:v>26500</c:v>
                </c:pt>
                <c:pt idx="341">
                  <c:v>26501</c:v>
                </c:pt>
                <c:pt idx="342">
                  <c:v>26501</c:v>
                </c:pt>
                <c:pt idx="343">
                  <c:v>26501</c:v>
                </c:pt>
                <c:pt idx="344">
                  <c:v>26501</c:v>
                </c:pt>
                <c:pt idx="345">
                  <c:v>26505</c:v>
                </c:pt>
                <c:pt idx="346">
                  <c:v>26511</c:v>
                </c:pt>
                <c:pt idx="347">
                  <c:v>26511</c:v>
                </c:pt>
                <c:pt idx="348">
                  <c:v>26542</c:v>
                </c:pt>
                <c:pt idx="349">
                  <c:v>26542</c:v>
                </c:pt>
                <c:pt idx="350">
                  <c:v>26543</c:v>
                </c:pt>
                <c:pt idx="351">
                  <c:v>26543</c:v>
                </c:pt>
                <c:pt idx="352">
                  <c:v>26573</c:v>
                </c:pt>
                <c:pt idx="353">
                  <c:v>26573</c:v>
                </c:pt>
                <c:pt idx="354">
                  <c:v>26575</c:v>
                </c:pt>
                <c:pt idx="355">
                  <c:v>26575</c:v>
                </c:pt>
                <c:pt idx="356">
                  <c:v>26603</c:v>
                </c:pt>
                <c:pt idx="357">
                  <c:v>26603</c:v>
                </c:pt>
                <c:pt idx="358">
                  <c:v>26634</c:v>
                </c:pt>
                <c:pt idx="359">
                  <c:v>26634</c:v>
                </c:pt>
                <c:pt idx="360">
                  <c:v>26664</c:v>
                </c:pt>
                <c:pt idx="361">
                  <c:v>26664</c:v>
                </c:pt>
                <c:pt idx="362">
                  <c:v>26695</c:v>
                </c:pt>
                <c:pt idx="363">
                  <c:v>26695</c:v>
                </c:pt>
                <c:pt idx="364">
                  <c:v>26726</c:v>
                </c:pt>
                <c:pt idx="365">
                  <c:v>26726</c:v>
                </c:pt>
                <c:pt idx="366">
                  <c:v>26754</c:v>
                </c:pt>
                <c:pt idx="367">
                  <c:v>26754</c:v>
                </c:pt>
                <c:pt idx="368">
                  <c:v>26785</c:v>
                </c:pt>
                <c:pt idx="369">
                  <c:v>26815</c:v>
                </c:pt>
                <c:pt idx="370">
                  <c:v>26846</c:v>
                </c:pt>
                <c:pt idx="371">
                  <c:v>26876</c:v>
                </c:pt>
                <c:pt idx="372">
                  <c:v>26907</c:v>
                </c:pt>
                <c:pt idx="373">
                  <c:v>26908</c:v>
                </c:pt>
                <c:pt idx="374">
                  <c:v>26908</c:v>
                </c:pt>
                <c:pt idx="375">
                  <c:v>26938</c:v>
                </c:pt>
                <c:pt idx="376">
                  <c:v>26940</c:v>
                </c:pt>
                <c:pt idx="377">
                  <c:v>26940</c:v>
                </c:pt>
                <c:pt idx="378">
                  <c:v>26968</c:v>
                </c:pt>
                <c:pt idx="379">
                  <c:v>26999</c:v>
                </c:pt>
                <c:pt idx="380">
                  <c:v>27029</c:v>
                </c:pt>
                <c:pt idx="381">
                  <c:v>27060</c:v>
                </c:pt>
                <c:pt idx="382">
                  <c:v>27091</c:v>
                </c:pt>
                <c:pt idx="383">
                  <c:v>27119</c:v>
                </c:pt>
                <c:pt idx="384">
                  <c:v>27149</c:v>
                </c:pt>
                <c:pt idx="385">
                  <c:v>27150</c:v>
                </c:pt>
                <c:pt idx="386">
                  <c:v>27170</c:v>
                </c:pt>
                <c:pt idx="387">
                  <c:v>27171</c:v>
                </c:pt>
                <c:pt idx="388">
                  <c:v>27179</c:v>
                </c:pt>
                <c:pt idx="389">
                  <c:v>27180</c:v>
                </c:pt>
                <c:pt idx="390">
                  <c:v>27210</c:v>
                </c:pt>
                <c:pt idx="391">
                  <c:v>27211</c:v>
                </c:pt>
                <c:pt idx="392">
                  <c:v>27241</c:v>
                </c:pt>
                <c:pt idx="393">
                  <c:v>27241</c:v>
                </c:pt>
                <c:pt idx="394">
                  <c:v>27271</c:v>
                </c:pt>
                <c:pt idx="395">
                  <c:v>27272</c:v>
                </c:pt>
                <c:pt idx="396">
                  <c:v>27273</c:v>
                </c:pt>
                <c:pt idx="397">
                  <c:v>27273</c:v>
                </c:pt>
                <c:pt idx="398">
                  <c:v>27292</c:v>
                </c:pt>
                <c:pt idx="399">
                  <c:v>27292</c:v>
                </c:pt>
                <c:pt idx="400">
                  <c:v>27292</c:v>
                </c:pt>
                <c:pt idx="401">
                  <c:v>27292</c:v>
                </c:pt>
                <c:pt idx="402">
                  <c:v>27302</c:v>
                </c:pt>
                <c:pt idx="403">
                  <c:v>27303</c:v>
                </c:pt>
                <c:pt idx="404">
                  <c:v>27303</c:v>
                </c:pt>
                <c:pt idx="405">
                  <c:v>27303</c:v>
                </c:pt>
                <c:pt idx="406">
                  <c:v>27332</c:v>
                </c:pt>
                <c:pt idx="407">
                  <c:v>27333</c:v>
                </c:pt>
                <c:pt idx="408">
                  <c:v>27363</c:v>
                </c:pt>
                <c:pt idx="409">
                  <c:v>27364</c:v>
                </c:pt>
                <c:pt idx="410">
                  <c:v>27393</c:v>
                </c:pt>
                <c:pt idx="411">
                  <c:v>27394</c:v>
                </c:pt>
                <c:pt idx="412">
                  <c:v>27420</c:v>
                </c:pt>
                <c:pt idx="413">
                  <c:v>27425</c:v>
                </c:pt>
                <c:pt idx="414">
                  <c:v>27455</c:v>
                </c:pt>
                <c:pt idx="415">
                  <c:v>27456</c:v>
                </c:pt>
                <c:pt idx="416">
                  <c:v>27483</c:v>
                </c:pt>
                <c:pt idx="417">
                  <c:v>27484</c:v>
                </c:pt>
                <c:pt idx="418">
                  <c:v>27514</c:v>
                </c:pt>
                <c:pt idx="419">
                  <c:v>27515</c:v>
                </c:pt>
                <c:pt idx="420">
                  <c:v>27544</c:v>
                </c:pt>
                <c:pt idx="421">
                  <c:v>27545</c:v>
                </c:pt>
                <c:pt idx="422">
                  <c:v>27546</c:v>
                </c:pt>
                <c:pt idx="423">
                  <c:v>27546</c:v>
                </c:pt>
                <c:pt idx="424">
                  <c:v>27568</c:v>
                </c:pt>
                <c:pt idx="425">
                  <c:v>27568</c:v>
                </c:pt>
                <c:pt idx="426">
                  <c:v>27575</c:v>
                </c:pt>
                <c:pt idx="427">
                  <c:v>27576</c:v>
                </c:pt>
                <c:pt idx="428">
                  <c:v>27599</c:v>
                </c:pt>
                <c:pt idx="429">
                  <c:v>27599</c:v>
                </c:pt>
                <c:pt idx="430">
                  <c:v>27599</c:v>
                </c:pt>
                <c:pt idx="431">
                  <c:v>27599</c:v>
                </c:pt>
                <c:pt idx="432">
                  <c:v>27605</c:v>
                </c:pt>
                <c:pt idx="433">
                  <c:v>27606</c:v>
                </c:pt>
                <c:pt idx="434">
                  <c:v>27636</c:v>
                </c:pt>
                <c:pt idx="435">
                  <c:v>27637</c:v>
                </c:pt>
                <c:pt idx="436">
                  <c:v>27638</c:v>
                </c:pt>
                <c:pt idx="437">
                  <c:v>27638</c:v>
                </c:pt>
                <c:pt idx="438">
                  <c:v>27662</c:v>
                </c:pt>
                <c:pt idx="439">
                  <c:v>27662</c:v>
                </c:pt>
                <c:pt idx="440">
                  <c:v>27667</c:v>
                </c:pt>
                <c:pt idx="441">
                  <c:v>27668</c:v>
                </c:pt>
                <c:pt idx="442">
                  <c:v>27668</c:v>
                </c:pt>
                <c:pt idx="443">
                  <c:v>27697</c:v>
                </c:pt>
                <c:pt idx="444">
                  <c:v>27698</c:v>
                </c:pt>
                <c:pt idx="445">
                  <c:v>27712</c:v>
                </c:pt>
                <c:pt idx="446">
                  <c:v>27729</c:v>
                </c:pt>
                <c:pt idx="447">
                  <c:v>27729</c:v>
                </c:pt>
                <c:pt idx="448">
                  <c:v>27758</c:v>
                </c:pt>
                <c:pt idx="449">
                  <c:v>27759</c:v>
                </c:pt>
                <c:pt idx="450">
                  <c:v>27790</c:v>
                </c:pt>
                <c:pt idx="451">
                  <c:v>27790</c:v>
                </c:pt>
                <c:pt idx="452">
                  <c:v>27820</c:v>
                </c:pt>
                <c:pt idx="453">
                  <c:v>27821</c:v>
                </c:pt>
                <c:pt idx="454">
                  <c:v>27849</c:v>
                </c:pt>
                <c:pt idx="455">
                  <c:v>27850</c:v>
                </c:pt>
                <c:pt idx="456">
                  <c:v>27880</c:v>
                </c:pt>
                <c:pt idx="457">
                  <c:v>27881</c:v>
                </c:pt>
                <c:pt idx="458">
                  <c:v>27910</c:v>
                </c:pt>
                <c:pt idx="459">
                  <c:v>27911</c:v>
                </c:pt>
                <c:pt idx="460">
                  <c:v>27912</c:v>
                </c:pt>
                <c:pt idx="461">
                  <c:v>27912</c:v>
                </c:pt>
                <c:pt idx="462">
                  <c:v>27913</c:v>
                </c:pt>
                <c:pt idx="463">
                  <c:v>27941</c:v>
                </c:pt>
                <c:pt idx="464">
                  <c:v>27942</c:v>
                </c:pt>
                <c:pt idx="465">
                  <c:v>27971</c:v>
                </c:pt>
                <c:pt idx="466">
                  <c:v>27972</c:v>
                </c:pt>
                <c:pt idx="467">
                  <c:v>27977</c:v>
                </c:pt>
                <c:pt idx="468">
                  <c:v>27977</c:v>
                </c:pt>
                <c:pt idx="469">
                  <c:v>27977</c:v>
                </c:pt>
                <c:pt idx="470">
                  <c:v>27977</c:v>
                </c:pt>
                <c:pt idx="471">
                  <c:v>28002</c:v>
                </c:pt>
                <c:pt idx="472">
                  <c:v>28003</c:v>
                </c:pt>
                <c:pt idx="473">
                  <c:v>28004</c:v>
                </c:pt>
                <c:pt idx="474">
                  <c:v>28004</c:v>
                </c:pt>
                <c:pt idx="475">
                  <c:v>28012</c:v>
                </c:pt>
                <c:pt idx="476">
                  <c:v>28033</c:v>
                </c:pt>
                <c:pt idx="477">
                  <c:v>28034</c:v>
                </c:pt>
                <c:pt idx="478">
                  <c:v>28034</c:v>
                </c:pt>
                <c:pt idx="479">
                  <c:v>28038</c:v>
                </c:pt>
                <c:pt idx="480">
                  <c:v>28038</c:v>
                </c:pt>
                <c:pt idx="481">
                  <c:v>28063</c:v>
                </c:pt>
                <c:pt idx="482">
                  <c:v>28064</c:v>
                </c:pt>
                <c:pt idx="483">
                  <c:v>28095</c:v>
                </c:pt>
                <c:pt idx="484">
                  <c:v>28095</c:v>
                </c:pt>
                <c:pt idx="485">
                  <c:v>28101</c:v>
                </c:pt>
                <c:pt idx="486">
                  <c:v>28125</c:v>
                </c:pt>
                <c:pt idx="487">
                  <c:v>28125</c:v>
                </c:pt>
                <c:pt idx="488">
                  <c:v>28156</c:v>
                </c:pt>
                <c:pt idx="489">
                  <c:v>28160</c:v>
                </c:pt>
                <c:pt idx="490">
                  <c:v>28187</c:v>
                </c:pt>
                <c:pt idx="491">
                  <c:v>28188</c:v>
                </c:pt>
                <c:pt idx="492">
                  <c:v>28215</c:v>
                </c:pt>
                <c:pt idx="493">
                  <c:v>28215</c:v>
                </c:pt>
                <c:pt idx="494">
                  <c:v>28242</c:v>
                </c:pt>
                <c:pt idx="495">
                  <c:v>28245</c:v>
                </c:pt>
                <c:pt idx="496">
                  <c:v>28246</c:v>
                </c:pt>
                <c:pt idx="497">
                  <c:v>28276</c:v>
                </c:pt>
                <c:pt idx="498">
                  <c:v>28277</c:v>
                </c:pt>
                <c:pt idx="499">
                  <c:v>28307</c:v>
                </c:pt>
                <c:pt idx="500">
                  <c:v>28307</c:v>
                </c:pt>
                <c:pt idx="501">
                  <c:v>28337</c:v>
                </c:pt>
                <c:pt idx="502">
                  <c:v>28337</c:v>
                </c:pt>
                <c:pt idx="503">
                  <c:v>28347</c:v>
                </c:pt>
                <c:pt idx="504">
                  <c:v>28347</c:v>
                </c:pt>
                <c:pt idx="505">
                  <c:v>28347</c:v>
                </c:pt>
                <c:pt idx="506">
                  <c:v>28347</c:v>
                </c:pt>
                <c:pt idx="507">
                  <c:v>28368</c:v>
                </c:pt>
                <c:pt idx="508">
                  <c:v>28368</c:v>
                </c:pt>
                <c:pt idx="509">
                  <c:v>28369</c:v>
                </c:pt>
                <c:pt idx="510">
                  <c:v>28369</c:v>
                </c:pt>
                <c:pt idx="511">
                  <c:v>28399</c:v>
                </c:pt>
                <c:pt idx="512">
                  <c:v>28399</c:v>
                </c:pt>
                <c:pt idx="513">
                  <c:v>28403</c:v>
                </c:pt>
                <c:pt idx="514">
                  <c:v>28403</c:v>
                </c:pt>
                <c:pt idx="515">
                  <c:v>28426</c:v>
                </c:pt>
                <c:pt idx="516">
                  <c:v>28429</c:v>
                </c:pt>
                <c:pt idx="517">
                  <c:v>28429</c:v>
                </c:pt>
                <c:pt idx="518">
                  <c:v>28460</c:v>
                </c:pt>
                <c:pt idx="519">
                  <c:v>28460</c:v>
                </c:pt>
                <c:pt idx="520">
                  <c:v>28461</c:v>
                </c:pt>
                <c:pt idx="521">
                  <c:v>28490</c:v>
                </c:pt>
                <c:pt idx="522">
                  <c:v>28490</c:v>
                </c:pt>
                <c:pt idx="523">
                  <c:v>28521</c:v>
                </c:pt>
                <c:pt idx="524">
                  <c:v>28525</c:v>
                </c:pt>
                <c:pt idx="525">
                  <c:v>28552</c:v>
                </c:pt>
                <c:pt idx="526">
                  <c:v>28552</c:v>
                </c:pt>
                <c:pt idx="527">
                  <c:v>28580</c:v>
                </c:pt>
                <c:pt idx="528">
                  <c:v>28582</c:v>
                </c:pt>
                <c:pt idx="529">
                  <c:v>28593</c:v>
                </c:pt>
                <c:pt idx="530">
                  <c:v>28611</c:v>
                </c:pt>
                <c:pt idx="531">
                  <c:v>28611</c:v>
                </c:pt>
                <c:pt idx="532">
                  <c:v>28641</c:v>
                </c:pt>
                <c:pt idx="533">
                  <c:v>28641</c:v>
                </c:pt>
                <c:pt idx="534">
                  <c:v>28642</c:v>
                </c:pt>
                <c:pt idx="535">
                  <c:v>28642</c:v>
                </c:pt>
                <c:pt idx="536">
                  <c:v>28669</c:v>
                </c:pt>
                <c:pt idx="537">
                  <c:v>28672</c:v>
                </c:pt>
                <c:pt idx="538">
                  <c:v>28672</c:v>
                </c:pt>
                <c:pt idx="539">
                  <c:v>28695</c:v>
                </c:pt>
                <c:pt idx="540">
                  <c:v>28695</c:v>
                </c:pt>
                <c:pt idx="541">
                  <c:v>28695</c:v>
                </c:pt>
                <c:pt idx="542">
                  <c:v>28695</c:v>
                </c:pt>
                <c:pt idx="543">
                  <c:v>28702</c:v>
                </c:pt>
                <c:pt idx="544">
                  <c:v>28702</c:v>
                </c:pt>
                <c:pt idx="545">
                  <c:v>28733</c:v>
                </c:pt>
                <c:pt idx="546">
                  <c:v>28733</c:v>
                </c:pt>
                <c:pt idx="547">
                  <c:v>28734</c:v>
                </c:pt>
                <c:pt idx="548">
                  <c:v>28734</c:v>
                </c:pt>
                <c:pt idx="549">
                  <c:v>28760</c:v>
                </c:pt>
                <c:pt idx="550">
                  <c:v>28760</c:v>
                </c:pt>
                <c:pt idx="551">
                  <c:v>28764</c:v>
                </c:pt>
                <c:pt idx="552">
                  <c:v>28764</c:v>
                </c:pt>
                <c:pt idx="553">
                  <c:v>28788</c:v>
                </c:pt>
                <c:pt idx="554">
                  <c:v>28794</c:v>
                </c:pt>
                <c:pt idx="555">
                  <c:v>28795</c:v>
                </c:pt>
                <c:pt idx="556">
                  <c:v>28825</c:v>
                </c:pt>
                <c:pt idx="557">
                  <c:v>28826</c:v>
                </c:pt>
                <c:pt idx="558">
                  <c:v>28833</c:v>
                </c:pt>
                <c:pt idx="559">
                  <c:v>28855</c:v>
                </c:pt>
                <c:pt idx="560">
                  <c:v>28855</c:v>
                </c:pt>
                <c:pt idx="561">
                  <c:v>28886</c:v>
                </c:pt>
                <c:pt idx="562">
                  <c:v>28893</c:v>
                </c:pt>
                <c:pt idx="563">
                  <c:v>28917</c:v>
                </c:pt>
                <c:pt idx="564">
                  <c:v>28917</c:v>
                </c:pt>
                <c:pt idx="565">
                  <c:v>28945</c:v>
                </c:pt>
                <c:pt idx="566">
                  <c:v>28945</c:v>
                </c:pt>
                <c:pt idx="567">
                  <c:v>28973</c:v>
                </c:pt>
                <c:pt idx="568">
                  <c:v>28976</c:v>
                </c:pt>
                <c:pt idx="569">
                  <c:v>28977</c:v>
                </c:pt>
                <c:pt idx="570">
                  <c:v>29006</c:v>
                </c:pt>
                <c:pt idx="571">
                  <c:v>29006</c:v>
                </c:pt>
                <c:pt idx="572">
                  <c:v>29037</c:v>
                </c:pt>
                <c:pt idx="573">
                  <c:v>29037</c:v>
                </c:pt>
                <c:pt idx="574">
                  <c:v>29067</c:v>
                </c:pt>
                <c:pt idx="575">
                  <c:v>29068</c:v>
                </c:pt>
                <c:pt idx="576">
                  <c:v>29083</c:v>
                </c:pt>
                <c:pt idx="577">
                  <c:v>29083</c:v>
                </c:pt>
                <c:pt idx="578">
                  <c:v>29083</c:v>
                </c:pt>
                <c:pt idx="579">
                  <c:v>29083</c:v>
                </c:pt>
                <c:pt idx="580">
                  <c:v>29098</c:v>
                </c:pt>
                <c:pt idx="581">
                  <c:v>29098</c:v>
                </c:pt>
                <c:pt idx="582">
                  <c:v>29099</c:v>
                </c:pt>
                <c:pt idx="583">
                  <c:v>29099</c:v>
                </c:pt>
                <c:pt idx="584">
                  <c:v>29119</c:v>
                </c:pt>
                <c:pt idx="585">
                  <c:v>29119</c:v>
                </c:pt>
                <c:pt idx="586">
                  <c:v>29129</c:v>
                </c:pt>
                <c:pt idx="587">
                  <c:v>29129</c:v>
                </c:pt>
                <c:pt idx="588">
                  <c:v>29143</c:v>
                </c:pt>
                <c:pt idx="589">
                  <c:v>29159</c:v>
                </c:pt>
                <c:pt idx="590">
                  <c:v>29159</c:v>
                </c:pt>
                <c:pt idx="591">
                  <c:v>29190</c:v>
                </c:pt>
                <c:pt idx="592">
                  <c:v>29190</c:v>
                </c:pt>
                <c:pt idx="593">
                  <c:v>29197</c:v>
                </c:pt>
                <c:pt idx="594">
                  <c:v>29220</c:v>
                </c:pt>
                <c:pt idx="595">
                  <c:v>29222</c:v>
                </c:pt>
                <c:pt idx="596">
                  <c:v>29251</c:v>
                </c:pt>
                <c:pt idx="597">
                  <c:v>29255</c:v>
                </c:pt>
                <c:pt idx="598">
                  <c:v>29282</c:v>
                </c:pt>
                <c:pt idx="599">
                  <c:v>29285</c:v>
                </c:pt>
                <c:pt idx="600">
                  <c:v>29311</c:v>
                </c:pt>
                <c:pt idx="601">
                  <c:v>29311</c:v>
                </c:pt>
                <c:pt idx="602">
                  <c:v>29336</c:v>
                </c:pt>
                <c:pt idx="603">
                  <c:v>29342</c:v>
                </c:pt>
                <c:pt idx="604">
                  <c:v>29342</c:v>
                </c:pt>
                <c:pt idx="605">
                  <c:v>29372</c:v>
                </c:pt>
                <c:pt idx="606">
                  <c:v>29372</c:v>
                </c:pt>
                <c:pt idx="607">
                  <c:v>29403</c:v>
                </c:pt>
                <c:pt idx="608">
                  <c:v>29407</c:v>
                </c:pt>
                <c:pt idx="609">
                  <c:v>29433</c:v>
                </c:pt>
                <c:pt idx="610">
                  <c:v>29433</c:v>
                </c:pt>
                <c:pt idx="611">
                  <c:v>29437</c:v>
                </c:pt>
                <c:pt idx="612">
                  <c:v>29437</c:v>
                </c:pt>
                <c:pt idx="613">
                  <c:v>29437</c:v>
                </c:pt>
                <c:pt idx="614">
                  <c:v>29437</c:v>
                </c:pt>
                <c:pt idx="615">
                  <c:v>29464</c:v>
                </c:pt>
                <c:pt idx="616">
                  <c:v>29464</c:v>
                </c:pt>
                <c:pt idx="617">
                  <c:v>29465</c:v>
                </c:pt>
                <c:pt idx="618">
                  <c:v>29465</c:v>
                </c:pt>
                <c:pt idx="619">
                  <c:v>29495</c:v>
                </c:pt>
                <c:pt idx="620">
                  <c:v>29495</c:v>
                </c:pt>
                <c:pt idx="621">
                  <c:v>29495</c:v>
                </c:pt>
                <c:pt idx="622">
                  <c:v>29495</c:v>
                </c:pt>
                <c:pt idx="623">
                  <c:v>29524</c:v>
                </c:pt>
                <c:pt idx="624">
                  <c:v>29525</c:v>
                </c:pt>
                <c:pt idx="625">
                  <c:v>29556</c:v>
                </c:pt>
                <c:pt idx="626">
                  <c:v>29556</c:v>
                </c:pt>
                <c:pt idx="627">
                  <c:v>29568</c:v>
                </c:pt>
                <c:pt idx="628">
                  <c:v>29573</c:v>
                </c:pt>
                <c:pt idx="629">
                  <c:v>29586</c:v>
                </c:pt>
                <c:pt idx="630">
                  <c:v>29589</c:v>
                </c:pt>
                <c:pt idx="631">
                  <c:v>29617</c:v>
                </c:pt>
                <c:pt idx="632">
                  <c:v>29622</c:v>
                </c:pt>
                <c:pt idx="633">
                  <c:v>29648</c:v>
                </c:pt>
                <c:pt idx="634">
                  <c:v>29649</c:v>
                </c:pt>
                <c:pt idx="635">
                  <c:v>29676</c:v>
                </c:pt>
                <c:pt idx="636">
                  <c:v>29679</c:v>
                </c:pt>
                <c:pt idx="637">
                  <c:v>29707</c:v>
                </c:pt>
                <c:pt idx="638">
                  <c:v>29708</c:v>
                </c:pt>
                <c:pt idx="639">
                  <c:v>29721</c:v>
                </c:pt>
                <c:pt idx="640">
                  <c:v>29737</c:v>
                </c:pt>
                <c:pt idx="641">
                  <c:v>29737</c:v>
                </c:pt>
                <c:pt idx="642">
                  <c:v>29738</c:v>
                </c:pt>
                <c:pt idx="643">
                  <c:v>29738</c:v>
                </c:pt>
                <c:pt idx="644">
                  <c:v>29768</c:v>
                </c:pt>
                <c:pt idx="645">
                  <c:v>29768</c:v>
                </c:pt>
                <c:pt idx="646">
                  <c:v>29774</c:v>
                </c:pt>
                <c:pt idx="647">
                  <c:v>29798</c:v>
                </c:pt>
                <c:pt idx="648">
                  <c:v>29798</c:v>
                </c:pt>
                <c:pt idx="649">
                  <c:v>29818</c:v>
                </c:pt>
                <c:pt idx="650">
                  <c:v>29818</c:v>
                </c:pt>
                <c:pt idx="651">
                  <c:v>29818</c:v>
                </c:pt>
                <c:pt idx="652">
                  <c:v>29818</c:v>
                </c:pt>
                <c:pt idx="653">
                  <c:v>29829</c:v>
                </c:pt>
                <c:pt idx="654">
                  <c:v>29830</c:v>
                </c:pt>
                <c:pt idx="655">
                  <c:v>29830</c:v>
                </c:pt>
                <c:pt idx="656">
                  <c:v>29831</c:v>
                </c:pt>
                <c:pt idx="657">
                  <c:v>29845</c:v>
                </c:pt>
                <c:pt idx="658">
                  <c:v>29860</c:v>
                </c:pt>
                <c:pt idx="659">
                  <c:v>29861</c:v>
                </c:pt>
                <c:pt idx="660">
                  <c:v>29862</c:v>
                </c:pt>
                <c:pt idx="661">
                  <c:v>29862</c:v>
                </c:pt>
                <c:pt idx="662">
                  <c:v>29890</c:v>
                </c:pt>
                <c:pt idx="663">
                  <c:v>29890</c:v>
                </c:pt>
                <c:pt idx="664">
                  <c:v>29892</c:v>
                </c:pt>
                <c:pt idx="665">
                  <c:v>29892</c:v>
                </c:pt>
                <c:pt idx="666">
                  <c:v>29895</c:v>
                </c:pt>
                <c:pt idx="667">
                  <c:v>29897</c:v>
                </c:pt>
                <c:pt idx="668">
                  <c:v>29897</c:v>
                </c:pt>
                <c:pt idx="669">
                  <c:v>29920</c:v>
                </c:pt>
                <c:pt idx="670">
                  <c:v>29921</c:v>
                </c:pt>
                <c:pt idx="671">
                  <c:v>29939</c:v>
                </c:pt>
                <c:pt idx="672">
                  <c:v>29951</c:v>
                </c:pt>
                <c:pt idx="673">
                  <c:v>29951</c:v>
                </c:pt>
                <c:pt idx="674">
                  <c:v>29978</c:v>
                </c:pt>
                <c:pt idx="675">
                  <c:v>29982</c:v>
                </c:pt>
                <c:pt idx="676">
                  <c:v>30013</c:v>
                </c:pt>
                <c:pt idx="677">
                  <c:v>30013</c:v>
                </c:pt>
                <c:pt idx="678">
                  <c:v>30041</c:v>
                </c:pt>
                <c:pt idx="679">
                  <c:v>30041</c:v>
                </c:pt>
                <c:pt idx="680">
                  <c:v>30071</c:v>
                </c:pt>
                <c:pt idx="681">
                  <c:v>30072</c:v>
                </c:pt>
                <c:pt idx="682">
                  <c:v>30077</c:v>
                </c:pt>
                <c:pt idx="683">
                  <c:v>30077</c:v>
                </c:pt>
                <c:pt idx="684">
                  <c:v>30078</c:v>
                </c:pt>
                <c:pt idx="685">
                  <c:v>30101</c:v>
                </c:pt>
                <c:pt idx="686">
                  <c:v>30102</c:v>
                </c:pt>
                <c:pt idx="687">
                  <c:v>30111</c:v>
                </c:pt>
                <c:pt idx="688">
                  <c:v>30111</c:v>
                </c:pt>
                <c:pt idx="689">
                  <c:v>30132</c:v>
                </c:pt>
                <c:pt idx="690">
                  <c:v>30133</c:v>
                </c:pt>
                <c:pt idx="691">
                  <c:v>30162</c:v>
                </c:pt>
                <c:pt idx="692">
                  <c:v>30163</c:v>
                </c:pt>
                <c:pt idx="693">
                  <c:v>30192</c:v>
                </c:pt>
                <c:pt idx="694">
                  <c:v>30194</c:v>
                </c:pt>
                <c:pt idx="695">
                  <c:v>30195</c:v>
                </c:pt>
                <c:pt idx="696">
                  <c:v>30195</c:v>
                </c:pt>
                <c:pt idx="697">
                  <c:v>30196</c:v>
                </c:pt>
                <c:pt idx="698">
                  <c:v>30208</c:v>
                </c:pt>
                <c:pt idx="699">
                  <c:v>30208</c:v>
                </c:pt>
                <c:pt idx="700">
                  <c:v>30208</c:v>
                </c:pt>
                <c:pt idx="701">
                  <c:v>30208</c:v>
                </c:pt>
                <c:pt idx="702">
                  <c:v>30224</c:v>
                </c:pt>
                <c:pt idx="703">
                  <c:v>30225</c:v>
                </c:pt>
                <c:pt idx="704">
                  <c:v>30228</c:v>
                </c:pt>
                <c:pt idx="705">
                  <c:v>30228</c:v>
                </c:pt>
                <c:pt idx="706">
                  <c:v>30244</c:v>
                </c:pt>
                <c:pt idx="707">
                  <c:v>30254</c:v>
                </c:pt>
                <c:pt idx="708">
                  <c:v>30255</c:v>
                </c:pt>
                <c:pt idx="709">
                  <c:v>30260</c:v>
                </c:pt>
                <c:pt idx="710">
                  <c:v>30260</c:v>
                </c:pt>
                <c:pt idx="711">
                  <c:v>30263</c:v>
                </c:pt>
                <c:pt idx="712">
                  <c:v>30286</c:v>
                </c:pt>
                <c:pt idx="713">
                  <c:v>30287</c:v>
                </c:pt>
                <c:pt idx="714">
                  <c:v>30302</c:v>
                </c:pt>
                <c:pt idx="715">
                  <c:v>30315</c:v>
                </c:pt>
                <c:pt idx="716">
                  <c:v>30316</c:v>
                </c:pt>
                <c:pt idx="717">
                  <c:v>30343</c:v>
                </c:pt>
                <c:pt idx="718">
                  <c:v>30347</c:v>
                </c:pt>
                <c:pt idx="719">
                  <c:v>30377</c:v>
                </c:pt>
                <c:pt idx="720">
                  <c:v>30378</c:v>
                </c:pt>
                <c:pt idx="721">
                  <c:v>30405</c:v>
                </c:pt>
                <c:pt idx="722">
                  <c:v>30406</c:v>
                </c:pt>
                <c:pt idx="723">
                  <c:v>30436</c:v>
                </c:pt>
                <c:pt idx="724">
                  <c:v>30437</c:v>
                </c:pt>
                <c:pt idx="725">
                  <c:v>30440</c:v>
                </c:pt>
                <c:pt idx="726">
                  <c:v>30466</c:v>
                </c:pt>
                <c:pt idx="727">
                  <c:v>30467</c:v>
                </c:pt>
                <c:pt idx="728">
                  <c:v>30468</c:v>
                </c:pt>
                <c:pt idx="729">
                  <c:v>30468</c:v>
                </c:pt>
                <c:pt idx="730">
                  <c:v>30497</c:v>
                </c:pt>
                <c:pt idx="731">
                  <c:v>30498</c:v>
                </c:pt>
                <c:pt idx="732">
                  <c:v>30505</c:v>
                </c:pt>
                <c:pt idx="733">
                  <c:v>30505</c:v>
                </c:pt>
                <c:pt idx="734">
                  <c:v>30527</c:v>
                </c:pt>
                <c:pt idx="735">
                  <c:v>30528</c:v>
                </c:pt>
                <c:pt idx="736">
                  <c:v>30547</c:v>
                </c:pt>
                <c:pt idx="737">
                  <c:v>30547</c:v>
                </c:pt>
                <c:pt idx="738">
                  <c:v>30547</c:v>
                </c:pt>
                <c:pt idx="739">
                  <c:v>30547</c:v>
                </c:pt>
                <c:pt idx="740">
                  <c:v>30557</c:v>
                </c:pt>
                <c:pt idx="741">
                  <c:v>30559</c:v>
                </c:pt>
                <c:pt idx="742">
                  <c:v>30560</c:v>
                </c:pt>
                <c:pt idx="743">
                  <c:v>30589</c:v>
                </c:pt>
                <c:pt idx="744">
                  <c:v>30590</c:v>
                </c:pt>
                <c:pt idx="745">
                  <c:v>30609</c:v>
                </c:pt>
                <c:pt idx="746">
                  <c:v>30619</c:v>
                </c:pt>
                <c:pt idx="747">
                  <c:v>30620</c:v>
                </c:pt>
                <c:pt idx="748">
                  <c:v>30621</c:v>
                </c:pt>
                <c:pt idx="749">
                  <c:v>30645</c:v>
                </c:pt>
                <c:pt idx="750">
                  <c:v>30650</c:v>
                </c:pt>
                <c:pt idx="751">
                  <c:v>30651</c:v>
                </c:pt>
                <c:pt idx="752">
                  <c:v>30652</c:v>
                </c:pt>
                <c:pt idx="753">
                  <c:v>30677</c:v>
                </c:pt>
                <c:pt idx="754">
                  <c:v>30680</c:v>
                </c:pt>
                <c:pt idx="755">
                  <c:v>30681</c:v>
                </c:pt>
                <c:pt idx="756">
                  <c:v>30707</c:v>
                </c:pt>
                <c:pt idx="757">
                  <c:v>30712</c:v>
                </c:pt>
                <c:pt idx="758">
                  <c:v>30742</c:v>
                </c:pt>
                <c:pt idx="759">
                  <c:v>30743</c:v>
                </c:pt>
                <c:pt idx="760">
                  <c:v>30771</c:v>
                </c:pt>
                <c:pt idx="761">
                  <c:v>30772</c:v>
                </c:pt>
                <c:pt idx="762">
                  <c:v>30801</c:v>
                </c:pt>
                <c:pt idx="763">
                  <c:v>30803</c:v>
                </c:pt>
                <c:pt idx="764">
                  <c:v>30803</c:v>
                </c:pt>
                <c:pt idx="765">
                  <c:v>30830</c:v>
                </c:pt>
                <c:pt idx="766">
                  <c:v>30833</c:v>
                </c:pt>
                <c:pt idx="767">
                  <c:v>30838</c:v>
                </c:pt>
                <c:pt idx="768">
                  <c:v>30863</c:v>
                </c:pt>
                <c:pt idx="769">
                  <c:v>30864</c:v>
                </c:pt>
                <c:pt idx="770">
                  <c:v>30880</c:v>
                </c:pt>
                <c:pt idx="771">
                  <c:v>30886</c:v>
                </c:pt>
                <c:pt idx="772">
                  <c:v>30888</c:v>
                </c:pt>
                <c:pt idx="773">
                  <c:v>30888</c:v>
                </c:pt>
                <c:pt idx="774">
                  <c:v>30893</c:v>
                </c:pt>
                <c:pt idx="775">
                  <c:v>30894</c:v>
                </c:pt>
                <c:pt idx="776">
                  <c:v>30900</c:v>
                </c:pt>
                <c:pt idx="777">
                  <c:v>30918</c:v>
                </c:pt>
                <c:pt idx="778">
                  <c:v>30918</c:v>
                </c:pt>
                <c:pt idx="779">
                  <c:v>30918</c:v>
                </c:pt>
                <c:pt idx="780">
                  <c:v>30918</c:v>
                </c:pt>
                <c:pt idx="781">
                  <c:v>30924</c:v>
                </c:pt>
                <c:pt idx="782">
                  <c:v>30925</c:v>
                </c:pt>
                <c:pt idx="783">
                  <c:v>30928</c:v>
                </c:pt>
                <c:pt idx="784">
                  <c:v>30950</c:v>
                </c:pt>
                <c:pt idx="785">
                  <c:v>30955</c:v>
                </c:pt>
                <c:pt idx="786">
                  <c:v>30956</c:v>
                </c:pt>
                <c:pt idx="787">
                  <c:v>30984</c:v>
                </c:pt>
                <c:pt idx="788">
                  <c:v>30986</c:v>
                </c:pt>
                <c:pt idx="789">
                  <c:v>30987</c:v>
                </c:pt>
                <c:pt idx="790">
                  <c:v>31016</c:v>
                </c:pt>
                <c:pt idx="791">
                  <c:v>31017</c:v>
                </c:pt>
                <c:pt idx="792">
                  <c:v>31021</c:v>
                </c:pt>
                <c:pt idx="793">
                  <c:v>31022</c:v>
                </c:pt>
                <c:pt idx="794">
                  <c:v>31027</c:v>
                </c:pt>
                <c:pt idx="795">
                  <c:v>31027</c:v>
                </c:pt>
                <c:pt idx="796">
                  <c:v>31046</c:v>
                </c:pt>
                <c:pt idx="797">
                  <c:v>31047</c:v>
                </c:pt>
                <c:pt idx="798">
                  <c:v>31073</c:v>
                </c:pt>
                <c:pt idx="799">
                  <c:v>31078</c:v>
                </c:pt>
                <c:pt idx="800">
                  <c:v>31109</c:v>
                </c:pt>
                <c:pt idx="801">
                  <c:v>31109</c:v>
                </c:pt>
                <c:pt idx="802">
                  <c:v>31136</c:v>
                </c:pt>
                <c:pt idx="803">
                  <c:v>31137</c:v>
                </c:pt>
                <c:pt idx="804">
                  <c:v>31165</c:v>
                </c:pt>
                <c:pt idx="805">
                  <c:v>31168</c:v>
                </c:pt>
                <c:pt idx="806">
                  <c:v>31168</c:v>
                </c:pt>
                <c:pt idx="807">
                  <c:v>31183</c:v>
                </c:pt>
                <c:pt idx="808">
                  <c:v>31183</c:v>
                </c:pt>
                <c:pt idx="809">
                  <c:v>31197</c:v>
                </c:pt>
                <c:pt idx="810">
                  <c:v>31198</c:v>
                </c:pt>
                <c:pt idx="811">
                  <c:v>31228</c:v>
                </c:pt>
                <c:pt idx="812">
                  <c:v>31229</c:v>
                </c:pt>
                <c:pt idx="813">
                  <c:v>31253</c:v>
                </c:pt>
                <c:pt idx="814">
                  <c:v>31253</c:v>
                </c:pt>
                <c:pt idx="815">
                  <c:v>31257</c:v>
                </c:pt>
                <c:pt idx="816">
                  <c:v>31259</c:v>
                </c:pt>
                <c:pt idx="817">
                  <c:v>31265</c:v>
                </c:pt>
                <c:pt idx="818">
                  <c:v>31271</c:v>
                </c:pt>
                <c:pt idx="819">
                  <c:v>31271</c:v>
                </c:pt>
                <c:pt idx="820">
                  <c:v>31271</c:v>
                </c:pt>
                <c:pt idx="821">
                  <c:v>31271</c:v>
                </c:pt>
                <c:pt idx="822">
                  <c:v>31271</c:v>
                </c:pt>
                <c:pt idx="823">
                  <c:v>31289</c:v>
                </c:pt>
                <c:pt idx="824">
                  <c:v>31290</c:v>
                </c:pt>
                <c:pt idx="825">
                  <c:v>31292</c:v>
                </c:pt>
                <c:pt idx="826">
                  <c:v>31319</c:v>
                </c:pt>
                <c:pt idx="827">
                  <c:v>31321</c:v>
                </c:pt>
                <c:pt idx="828">
                  <c:v>31323</c:v>
                </c:pt>
                <c:pt idx="829">
                  <c:v>31324</c:v>
                </c:pt>
                <c:pt idx="830">
                  <c:v>31351</c:v>
                </c:pt>
                <c:pt idx="831">
                  <c:v>31351</c:v>
                </c:pt>
                <c:pt idx="832">
                  <c:v>31381</c:v>
                </c:pt>
                <c:pt idx="833">
                  <c:v>31382</c:v>
                </c:pt>
                <c:pt idx="834">
                  <c:v>31385</c:v>
                </c:pt>
                <c:pt idx="835">
                  <c:v>31385</c:v>
                </c:pt>
                <c:pt idx="836">
                  <c:v>31399</c:v>
                </c:pt>
                <c:pt idx="837">
                  <c:v>31399</c:v>
                </c:pt>
                <c:pt idx="838">
                  <c:v>31412</c:v>
                </c:pt>
                <c:pt idx="839">
                  <c:v>31413</c:v>
                </c:pt>
                <c:pt idx="840">
                  <c:v>31443</c:v>
                </c:pt>
                <c:pt idx="841">
                  <c:v>31448</c:v>
                </c:pt>
                <c:pt idx="842">
                  <c:v>31473</c:v>
                </c:pt>
                <c:pt idx="843">
                  <c:v>31474</c:v>
                </c:pt>
                <c:pt idx="844">
                  <c:v>31501</c:v>
                </c:pt>
                <c:pt idx="845">
                  <c:v>31502</c:v>
                </c:pt>
                <c:pt idx="846">
                  <c:v>31532</c:v>
                </c:pt>
                <c:pt idx="847">
                  <c:v>31533</c:v>
                </c:pt>
                <c:pt idx="848">
                  <c:v>31533</c:v>
                </c:pt>
                <c:pt idx="849">
                  <c:v>31546</c:v>
                </c:pt>
                <c:pt idx="850">
                  <c:v>31551</c:v>
                </c:pt>
                <c:pt idx="851">
                  <c:v>31563</c:v>
                </c:pt>
                <c:pt idx="852">
                  <c:v>31563</c:v>
                </c:pt>
                <c:pt idx="853">
                  <c:v>31579</c:v>
                </c:pt>
                <c:pt idx="854">
                  <c:v>31594</c:v>
                </c:pt>
                <c:pt idx="855">
                  <c:v>31597</c:v>
                </c:pt>
                <c:pt idx="856">
                  <c:v>31597</c:v>
                </c:pt>
                <c:pt idx="857">
                  <c:v>31597</c:v>
                </c:pt>
                <c:pt idx="858">
                  <c:v>31601</c:v>
                </c:pt>
                <c:pt idx="859">
                  <c:v>31625</c:v>
                </c:pt>
                <c:pt idx="860">
                  <c:v>31636</c:v>
                </c:pt>
                <c:pt idx="861">
                  <c:v>31651</c:v>
                </c:pt>
                <c:pt idx="862">
                  <c:v>31651</c:v>
                </c:pt>
                <c:pt idx="863">
                  <c:v>31651</c:v>
                </c:pt>
                <c:pt idx="864">
                  <c:v>31651</c:v>
                </c:pt>
                <c:pt idx="865">
                  <c:v>31655</c:v>
                </c:pt>
                <c:pt idx="866">
                  <c:v>31656</c:v>
                </c:pt>
                <c:pt idx="867">
                  <c:v>31686</c:v>
                </c:pt>
                <c:pt idx="868">
                  <c:v>31694</c:v>
                </c:pt>
                <c:pt idx="869">
                  <c:v>31694</c:v>
                </c:pt>
                <c:pt idx="870">
                  <c:v>31700</c:v>
                </c:pt>
                <c:pt idx="871">
                  <c:v>31700</c:v>
                </c:pt>
                <c:pt idx="872">
                  <c:v>31717</c:v>
                </c:pt>
                <c:pt idx="873">
                  <c:v>31746</c:v>
                </c:pt>
                <c:pt idx="874">
                  <c:v>31758</c:v>
                </c:pt>
                <c:pt idx="875">
                  <c:v>31779</c:v>
                </c:pt>
                <c:pt idx="876">
                  <c:v>31813</c:v>
                </c:pt>
                <c:pt idx="877">
                  <c:v>31840</c:v>
                </c:pt>
                <c:pt idx="878">
                  <c:v>31868</c:v>
                </c:pt>
                <c:pt idx="879">
                  <c:v>31898</c:v>
                </c:pt>
                <c:pt idx="880">
                  <c:v>31898</c:v>
                </c:pt>
                <c:pt idx="881">
                  <c:v>31903</c:v>
                </c:pt>
                <c:pt idx="882">
                  <c:v>31904</c:v>
                </c:pt>
                <c:pt idx="883">
                  <c:v>31928</c:v>
                </c:pt>
                <c:pt idx="884">
                  <c:v>31951</c:v>
                </c:pt>
                <c:pt idx="885">
                  <c:v>31951</c:v>
                </c:pt>
                <c:pt idx="886">
                  <c:v>31951</c:v>
                </c:pt>
                <c:pt idx="887">
                  <c:v>31959</c:v>
                </c:pt>
                <c:pt idx="888">
                  <c:v>31968</c:v>
                </c:pt>
                <c:pt idx="889">
                  <c:v>31987</c:v>
                </c:pt>
                <c:pt idx="890">
                  <c:v>31989</c:v>
                </c:pt>
                <c:pt idx="891">
                  <c:v>31992</c:v>
                </c:pt>
                <c:pt idx="892">
                  <c:v>32014</c:v>
                </c:pt>
                <c:pt idx="893">
                  <c:v>32014</c:v>
                </c:pt>
                <c:pt idx="894">
                  <c:v>32014</c:v>
                </c:pt>
                <c:pt idx="895">
                  <c:v>32014</c:v>
                </c:pt>
                <c:pt idx="896">
                  <c:v>32019</c:v>
                </c:pt>
                <c:pt idx="897">
                  <c:v>32021</c:v>
                </c:pt>
                <c:pt idx="898">
                  <c:v>32051</c:v>
                </c:pt>
                <c:pt idx="899">
                  <c:v>32063</c:v>
                </c:pt>
                <c:pt idx="900">
                  <c:v>32063</c:v>
                </c:pt>
                <c:pt idx="901">
                  <c:v>32063</c:v>
                </c:pt>
                <c:pt idx="902">
                  <c:v>32081</c:v>
                </c:pt>
                <c:pt idx="903">
                  <c:v>32087</c:v>
                </c:pt>
                <c:pt idx="904">
                  <c:v>32106</c:v>
                </c:pt>
                <c:pt idx="905">
                  <c:v>32113</c:v>
                </c:pt>
                <c:pt idx="906">
                  <c:v>32128</c:v>
                </c:pt>
                <c:pt idx="907">
                  <c:v>32141</c:v>
                </c:pt>
                <c:pt idx="908">
                  <c:v>32177</c:v>
                </c:pt>
                <c:pt idx="909">
                  <c:v>32204</c:v>
                </c:pt>
                <c:pt idx="910">
                  <c:v>32234</c:v>
                </c:pt>
                <c:pt idx="911">
                  <c:v>32264</c:v>
                </c:pt>
                <c:pt idx="912">
                  <c:v>32273</c:v>
                </c:pt>
                <c:pt idx="913">
                  <c:v>32273</c:v>
                </c:pt>
                <c:pt idx="914">
                  <c:v>32273</c:v>
                </c:pt>
                <c:pt idx="915">
                  <c:v>32282</c:v>
                </c:pt>
                <c:pt idx="916">
                  <c:v>32291</c:v>
                </c:pt>
                <c:pt idx="917">
                  <c:v>32323</c:v>
                </c:pt>
                <c:pt idx="918">
                  <c:v>32323</c:v>
                </c:pt>
                <c:pt idx="919">
                  <c:v>32323</c:v>
                </c:pt>
                <c:pt idx="920">
                  <c:v>32325</c:v>
                </c:pt>
                <c:pt idx="921">
                  <c:v>32329</c:v>
                </c:pt>
                <c:pt idx="922">
                  <c:v>32331</c:v>
                </c:pt>
                <c:pt idx="923">
                  <c:v>32355</c:v>
                </c:pt>
                <c:pt idx="924">
                  <c:v>32357</c:v>
                </c:pt>
                <c:pt idx="925">
                  <c:v>32365</c:v>
                </c:pt>
                <c:pt idx="926">
                  <c:v>32365</c:v>
                </c:pt>
                <c:pt idx="927">
                  <c:v>32365</c:v>
                </c:pt>
                <c:pt idx="928">
                  <c:v>32365</c:v>
                </c:pt>
                <c:pt idx="929">
                  <c:v>32386</c:v>
                </c:pt>
                <c:pt idx="930">
                  <c:v>32386</c:v>
                </c:pt>
                <c:pt idx="931">
                  <c:v>32416</c:v>
                </c:pt>
                <c:pt idx="932">
                  <c:v>32434</c:v>
                </c:pt>
                <c:pt idx="933">
                  <c:v>32434</c:v>
                </c:pt>
                <c:pt idx="934">
                  <c:v>32434</c:v>
                </c:pt>
                <c:pt idx="935">
                  <c:v>32446</c:v>
                </c:pt>
                <c:pt idx="936">
                  <c:v>32448</c:v>
                </c:pt>
                <c:pt idx="937">
                  <c:v>32465</c:v>
                </c:pt>
                <c:pt idx="938">
                  <c:v>32468</c:v>
                </c:pt>
                <c:pt idx="939">
                  <c:v>32478</c:v>
                </c:pt>
                <c:pt idx="940">
                  <c:v>32508</c:v>
                </c:pt>
                <c:pt idx="941">
                  <c:v>32543</c:v>
                </c:pt>
                <c:pt idx="942">
                  <c:v>32569</c:v>
                </c:pt>
                <c:pt idx="943">
                  <c:v>32599</c:v>
                </c:pt>
                <c:pt idx="944">
                  <c:v>32629</c:v>
                </c:pt>
                <c:pt idx="945">
                  <c:v>32631</c:v>
                </c:pt>
                <c:pt idx="946">
                  <c:v>32637</c:v>
                </c:pt>
                <c:pt idx="947">
                  <c:v>32645</c:v>
                </c:pt>
                <c:pt idx="948">
                  <c:v>32645</c:v>
                </c:pt>
                <c:pt idx="949">
                  <c:v>32659</c:v>
                </c:pt>
                <c:pt idx="950">
                  <c:v>32690</c:v>
                </c:pt>
                <c:pt idx="951">
                  <c:v>32700</c:v>
                </c:pt>
                <c:pt idx="952">
                  <c:v>32702</c:v>
                </c:pt>
                <c:pt idx="953">
                  <c:v>32722</c:v>
                </c:pt>
                <c:pt idx="954">
                  <c:v>32728</c:v>
                </c:pt>
                <c:pt idx="955">
                  <c:v>32749</c:v>
                </c:pt>
                <c:pt idx="956">
                  <c:v>32749</c:v>
                </c:pt>
                <c:pt idx="957">
                  <c:v>32749</c:v>
                </c:pt>
                <c:pt idx="958">
                  <c:v>32749</c:v>
                </c:pt>
                <c:pt idx="959">
                  <c:v>32751</c:v>
                </c:pt>
                <c:pt idx="960">
                  <c:v>32752</c:v>
                </c:pt>
                <c:pt idx="961">
                  <c:v>32782</c:v>
                </c:pt>
                <c:pt idx="962">
                  <c:v>32799</c:v>
                </c:pt>
                <c:pt idx="963">
                  <c:v>32799</c:v>
                </c:pt>
                <c:pt idx="964">
                  <c:v>32799</c:v>
                </c:pt>
                <c:pt idx="965">
                  <c:v>32812</c:v>
                </c:pt>
                <c:pt idx="966">
                  <c:v>32813</c:v>
                </c:pt>
                <c:pt idx="967">
                  <c:v>32832</c:v>
                </c:pt>
                <c:pt idx="968">
                  <c:v>32843</c:v>
                </c:pt>
                <c:pt idx="969">
                  <c:v>32849</c:v>
                </c:pt>
                <c:pt idx="970">
                  <c:v>32876</c:v>
                </c:pt>
                <c:pt idx="971">
                  <c:v>32908</c:v>
                </c:pt>
                <c:pt idx="972">
                  <c:v>32935</c:v>
                </c:pt>
                <c:pt idx="973">
                  <c:v>32963</c:v>
                </c:pt>
                <c:pt idx="974">
                  <c:v>32994</c:v>
                </c:pt>
                <c:pt idx="975">
                  <c:v>32995</c:v>
                </c:pt>
                <c:pt idx="976">
                  <c:v>33000</c:v>
                </c:pt>
                <c:pt idx="977">
                  <c:v>33000</c:v>
                </c:pt>
                <c:pt idx="978">
                  <c:v>33007</c:v>
                </c:pt>
                <c:pt idx="979">
                  <c:v>33024</c:v>
                </c:pt>
                <c:pt idx="980">
                  <c:v>33055</c:v>
                </c:pt>
                <c:pt idx="981">
                  <c:v>33065</c:v>
                </c:pt>
                <c:pt idx="982">
                  <c:v>33072</c:v>
                </c:pt>
                <c:pt idx="983">
                  <c:v>33086</c:v>
                </c:pt>
                <c:pt idx="984">
                  <c:v>33092</c:v>
                </c:pt>
                <c:pt idx="985">
                  <c:v>33092</c:v>
                </c:pt>
                <c:pt idx="986">
                  <c:v>33092</c:v>
                </c:pt>
                <c:pt idx="987">
                  <c:v>33092</c:v>
                </c:pt>
                <c:pt idx="988">
                  <c:v>33094</c:v>
                </c:pt>
                <c:pt idx="989">
                  <c:v>33116</c:v>
                </c:pt>
                <c:pt idx="990">
                  <c:v>33119</c:v>
                </c:pt>
                <c:pt idx="991">
                  <c:v>33149</c:v>
                </c:pt>
                <c:pt idx="992">
                  <c:v>33151</c:v>
                </c:pt>
                <c:pt idx="993">
                  <c:v>33151</c:v>
                </c:pt>
                <c:pt idx="994">
                  <c:v>33151</c:v>
                </c:pt>
                <c:pt idx="995">
                  <c:v>33151</c:v>
                </c:pt>
                <c:pt idx="996">
                  <c:v>33176</c:v>
                </c:pt>
                <c:pt idx="997">
                  <c:v>33177</c:v>
                </c:pt>
                <c:pt idx="998">
                  <c:v>33197</c:v>
                </c:pt>
                <c:pt idx="999">
                  <c:v>33199</c:v>
                </c:pt>
                <c:pt idx="1000">
                  <c:v>33208</c:v>
                </c:pt>
                <c:pt idx="1001">
                  <c:v>33240</c:v>
                </c:pt>
                <c:pt idx="1002">
                  <c:v>33269</c:v>
                </c:pt>
                <c:pt idx="1003">
                  <c:v>33275</c:v>
                </c:pt>
                <c:pt idx="1004">
                  <c:v>33300</c:v>
                </c:pt>
                <c:pt idx="1005">
                  <c:v>33300</c:v>
                </c:pt>
                <c:pt idx="1006">
                  <c:v>33328</c:v>
                </c:pt>
                <c:pt idx="1007">
                  <c:v>33328</c:v>
                </c:pt>
                <c:pt idx="1008">
                  <c:v>33359</c:v>
                </c:pt>
                <c:pt idx="1009">
                  <c:v>33359</c:v>
                </c:pt>
                <c:pt idx="1010">
                  <c:v>33359</c:v>
                </c:pt>
                <c:pt idx="1011">
                  <c:v>33365</c:v>
                </c:pt>
                <c:pt idx="1012">
                  <c:v>33365</c:v>
                </c:pt>
                <c:pt idx="1013">
                  <c:v>33366</c:v>
                </c:pt>
                <c:pt idx="1014">
                  <c:v>33389</c:v>
                </c:pt>
                <c:pt idx="1015">
                  <c:v>33389</c:v>
                </c:pt>
                <c:pt idx="1016">
                  <c:v>33400</c:v>
                </c:pt>
                <c:pt idx="1017">
                  <c:v>33400</c:v>
                </c:pt>
                <c:pt idx="1018">
                  <c:v>33400</c:v>
                </c:pt>
                <c:pt idx="1019">
                  <c:v>33420</c:v>
                </c:pt>
                <c:pt idx="1020">
                  <c:v>33422</c:v>
                </c:pt>
                <c:pt idx="1021">
                  <c:v>33443</c:v>
                </c:pt>
                <c:pt idx="1022">
                  <c:v>33448</c:v>
                </c:pt>
                <c:pt idx="1023">
                  <c:v>33450</c:v>
                </c:pt>
                <c:pt idx="1024">
                  <c:v>33450</c:v>
                </c:pt>
                <c:pt idx="1025">
                  <c:v>33476</c:v>
                </c:pt>
                <c:pt idx="1026">
                  <c:v>33481</c:v>
                </c:pt>
                <c:pt idx="1027">
                  <c:v>33481</c:v>
                </c:pt>
                <c:pt idx="1028">
                  <c:v>33512</c:v>
                </c:pt>
                <c:pt idx="1029">
                  <c:v>33513</c:v>
                </c:pt>
                <c:pt idx="1030">
                  <c:v>33515</c:v>
                </c:pt>
                <c:pt idx="1031">
                  <c:v>33515</c:v>
                </c:pt>
                <c:pt idx="1032">
                  <c:v>33515</c:v>
                </c:pt>
                <c:pt idx="1033">
                  <c:v>33515</c:v>
                </c:pt>
                <c:pt idx="1034">
                  <c:v>33528</c:v>
                </c:pt>
                <c:pt idx="1035">
                  <c:v>33528</c:v>
                </c:pt>
                <c:pt idx="1036">
                  <c:v>33528</c:v>
                </c:pt>
                <c:pt idx="1037">
                  <c:v>33528</c:v>
                </c:pt>
                <c:pt idx="1038">
                  <c:v>33536</c:v>
                </c:pt>
                <c:pt idx="1039">
                  <c:v>33542</c:v>
                </c:pt>
                <c:pt idx="1040">
                  <c:v>33542</c:v>
                </c:pt>
                <c:pt idx="1041">
                  <c:v>33543</c:v>
                </c:pt>
                <c:pt idx="1042">
                  <c:v>33563</c:v>
                </c:pt>
                <c:pt idx="1043">
                  <c:v>33573</c:v>
                </c:pt>
                <c:pt idx="1044">
                  <c:v>33573</c:v>
                </c:pt>
                <c:pt idx="1045">
                  <c:v>33574</c:v>
                </c:pt>
                <c:pt idx="1046">
                  <c:v>33603</c:v>
                </c:pt>
                <c:pt idx="1047">
                  <c:v>33604</c:v>
                </c:pt>
                <c:pt idx="1048">
                  <c:v>33634</c:v>
                </c:pt>
                <c:pt idx="1049">
                  <c:v>33639</c:v>
                </c:pt>
                <c:pt idx="1050">
                  <c:v>33665</c:v>
                </c:pt>
                <c:pt idx="1051">
                  <c:v>33667</c:v>
                </c:pt>
                <c:pt idx="1052">
                  <c:v>33694</c:v>
                </c:pt>
                <c:pt idx="1053">
                  <c:v>33695</c:v>
                </c:pt>
                <c:pt idx="1054">
                  <c:v>33725</c:v>
                </c:pt>
                <c:pt idx="1055">
                  <c:v>33725</c:v>
                </c:pt>
                <c:pt idx="1056">
                  <c:v>33725</c:v>
                </c:pt>
                <c:pt idx="1057">
                  <c:v>33731</c:v>
                </c:pt>
                <c:pt idx="1058">
                  <c:v>33731</c:v>
                </c:pt>
                <c:pt idx="1059">
                  <c:v>33731</c:v>
                </c:pt>
                <c:pt idx="1060">
                  <c:v>33755</c:v>
                </c:pt>
                <c:pt idx="1061">
                  <c:v>33755</c:v>
                </c:pt>
                <c:pt idx="1062">
                  <c:v>33780</c:v>
                </c:pt>
                <c:pt idx="1063">
                  <c:v>33780</c:v>
                </c:pt>
                <c:pt idx="1064">
                  <c:v>33780</c:v>
                </c:pt>
                <c:pt idx="1065">
                  <c:v>33786</c:v>
                </c:pt>
                <c:pt idx="1066">
                  <c:v>33786</c:v>
                </c:pt>
                <c:pt idx="1067">
                  <c:v>33793</c:v>
                </c:pt>
                <c:pt idx="1068">
                  <c:v>33794</c:v>
                </c:pt>
                <c:pt idx="1069">
                  <c:v>33816</c:v>
                </c:pt>
                <c:pt idx="1070">
                  <c:v>33820</c:v>
                </c:pt>
                <c:pt idx="1071">
                  <c:v>33847</c:v>
                </c:pt>
                <c:pt idx="1072">
                  <c:v>33848</c:v>
                </c:pt>
                <c:pt idx="1073">
                  <c:v>33849</c:v>
                </c:pt>
                <c:pt idx="1074">
                  <c:v>33864</c:v>
                </c:pt>
                <c:pt idx="1075">
                  <c:v>33864</c:v>
                </c:pt>
                <c:pt idx="1076">
                  <c:v>33864</c:v>
                </c:pt>
                <c:pt idx="1077">
                  <c:v>33864</c:v>
                </c:pt>
                <c:pt idx="1078">
                  <c:v>33878</c:v>
                </c:pt>
                <c:pt idx="1079">
                  <c:v>33878</c:v>
                </c:pt>
                <c:pt idx="1080">
                  <c:v>33879</c:v>
                </c:pt>
                <c:pt idx="1081">
                  <c:v>33879</c:v>
                </c:pt>
                <c:pt idx="1082">
                  <c:v>33879</c:v>
                </c:pt>
                <c:pt idx="1083">
                  <c:v>33879</c:v>
                </c:pt>
                <c:pt idx="1084">
                  <c:v>33908</c:v>
                </c:pt>
                <c:pt idx="1085">
                  <c:v>33909</c:v>
                </c:pt>
                <c:pt idx="1086">
                  <c:v>33918</c:v>
                </c:pt>
                <c:pt idx="1087">
                  <c:v>33927</c:v>
                </c:pt>
                <c:pt idx="1088">
                  <c:v>33934</c:v>
                </c:pt>
                <c:pt idx="1089">
                  <c:v>33939</c:v>
                </c:pt>
                <c:pt idx="1090">
                  <c:v>33942</c:v>
                </c:pt>
                <c:pt idx="1091">
                  <c:v>33969</c:v>
                </c:pt>
                <c:pt idx="1092">
                  <c:v>33969</c:v>
                </c:pt>
                <c:pt idx="1093">
                  <c:v>34000</c:v>
                </c:pt>
                <c:pt idx="1094">
                  <c:v>34004</c:v>
                </c:pt>
                <c:pt idx="1095">
                  <c:v>34031</c:v>
                </c:pt>
                <c:pt idx="1096">
                  <c:v>34031</c:v>
                </c:pt>
                <c:pt idx="1097">
                  <c:v>34059</c:v>
                </c:pt>
                <c:pt idx="1098">
                  <c:v>34059</c:v>
                </c:pt>
                <c:pt idx="1099">
                  <c:v>34090</c:v>
                </c:pt>
                <c:pt idx="1100">
                  <c:v>34090</c:v>
                </c:pt>
                <c:pt idx="1101">
                  <c:v>34095</c:v>
                </c:pt>
                <c:pt idx="1102">
                  <c:v>34109</c:v>
                </c:pt>
                <c:pt idx="1103">
                  <c:v>34110</c:v>
                </c:pt>
                <c:pt idx="1104">
                  <c:v>34110</c:v>
                </c:pt>
                <c:pt idx="1105">
                  <c:v>34120</c:v>
                </c:pt>
                <c:pt idx="1106">
                  <c:v>34125</c:v>
                </c:pt>
                <c:pt idx="1107">
                  <c:v>34151</c:v>
                </c:pt>
                <c:pt idx="1108">
                  <c:v>34151</c:v>
                </c:pt>
                <c:pt idx="1109">
                  <c:v>34157</c:v>
                </c:pt>
                <c:pt idx="1110">
                  <c:v>34162</c:v>
                </c:pt>
                <c:pt idx="1111">
                  <c:v>34181</c:v>
                </c:pt>
                <c:pt idx="1112">
                  <c:v>34181</c:v>
                </c:pt>
                <c:pt idx="1113">
                  <c:v>34206</c:v>
                </c:pt>
                <c:pt idx="1114">
                  <c:v>34212</c:v>
                </c:pt>
                <c:pt idx="1115">
                  <c:v>34213</c:v>
                </c:pt>
                <c:pt idx="1116">
                  <c:v>34228</c:v>
                </c:pt>
                <c:pt idx="1117">
                  <c:v>34228</c:v>
                </c:pt>
                <c:pt idx="1118">
                  <c:v>34228</c:v>
                </c:pt>
                <c:pt idx="1119">
                  <c:v>34228</c:v>
                </c:pt>
                <c:pt idx="1120">
                  <c:v>34243</c:v>
                </c:pt>
                <c:pt idx="1121">
                  <c:v>34243</c:v>
                </c:pt>
                <c:pt idx="1122">
                  <c:v>34243</c:v>
                </c:pt>
                <c:pt idx="1123">
                  <c:v>34260</c:v>
                </c:pt>
                <c:pt idx="1124">
                  <c:v>34260</c:v>
                </c:pt>
                <c:pt idx="1125">
                  <c:v>34260</c:v>
                </c:pt>
                <c:pt idx="1126">
                  <c:v>34260</c:v>
                </c:pt>
                <c:pt idx="1127">
                  <c:v>34273</c:v>
                </c:pt>
                <c:pt idx="1128">
                  <c:v>34273</c:v>
                </c:pt>
                <c:pt idx="1129">
                  <c:v>34289</c:v>
                </c:pt>
                <c:pt idx="1130">
                  <c:v>34302</c:v>
                </c:pt>
                <c:pt idx="1131">
                  <c:v>34304</c:v>
                </c:pt>
                <c:pt idx="1132">
                  <c:v>34304</c:v>
                </c:pt>
                <c:pt idx="1133">
                  <c:v>34324</c:v>
                </c:pt>
                <c:pt idx="1134">
                  <c:v>34334</c:v>
                </c:pt>
                <c:pt idx="1135">
                  <c:v>34335</c:v>
                </c:pt>
                <c:pt idx="1136">
                  <c:v>34365</c:v>
                </c:pt>
                <c:pt idx="1137">
                  <c:v>34369</c:v>
                </c:pt>
                <c:pt idx="1138">
                  <c:v>34396</c:v>
                </c:pt>
                <c:pt idx="1139">
                  <c:v>34396</c:v>
                </c:pt>
                <c:pt idx="1140">
                  <c:v>34424</c:v>
                </c:pt>
                <c:pt idx="1141">
                  <c:v>34424</c:v>
                </c:pt>
                <c:pt idx="1142">
                  <c:v>34455</c:v>
                </c:pt>
                <c:pt idx="1143">
                  <c:v>34455</c:v>
                </c:pt>
                <c:pt idx="1144">
                  <c:v>34456</c:v>
                </c:pt>
                <c:pt idx="1145">
                  <c:v>34463</c:v>
                </c:pt>
                <c:pt idx="1146">
                  <c:v>34478</c:v>
                </c:pt>
                <c:pt idx="1147">
                  <c:v>34478</c:v>
                </c:pt>
                <c:pt idx="1148">
                  <c:v>34485</c:v>
                </c:pt>
                <c:pt idx="1149">
                  <c:v>34486</c:v>
                </c:pt>
                <c:pt idx="1150">
                  <c:v>34506</c:v>
                </c:pt>
                <c:pt idx="1151">
                  <c:v>34506</c:v>
                </c:pt>
                <c:pt idx="1152">
                  <c:v>34506</c:v>
                </c:pt>
                <c:pt idx="1153">
                  <c:v>34516</c:v>
                </c:pt>
                <c:pt idx="1154">
                  <c:v>34516</c:v>
                </c:pt>
                <c:pt idx="1155">
                  <c:v>34522</c:v>
                </c:pt>
                <c:pt idx="1156">
                  <c:v>34526</c:v>
                </c:pt>
                <c:pt idx="1157">
                  <c:v>34546</c:v>
                </c:pt>
                <c:pt idx="1158">
                  <c:v>34549</c:v>
                </c:pt>
                <c:pt idx="1159">
                  <c:v>34551</c:v>
                </c:pt>
                <c:pt idx="1160">
                  <c:v>34577</c:v>
                </c:pt>
                <c:pt idx="1161">
                  <c:v>34577</c:v>
                </c:pt>
                <c:pt idx="1162">
                  <c:v>34578</c:v>
                </c:pt>
                <c:pt idx="1163">
                  <c:v>34597</c:v>
                </c:pt>
                <c:pt idx="1164">
                  <c:v>34597</c:v>
                </c:pt>
                <c:pt idx="1165">
                  <c:v>34597</c:v>
                </c:pt>
                <c:pt idx="1166">
                  <c:v>34597</c:v>
                </c:pt>
                <c:pt idx="1167">
                  <c:v>34608</c:v>
                </c:pt>
                <c:pt idx="1168">
                  <c:v>34608</c:v>
                </c:pt>
                <c:pt idx="1169">
                  <c:v>34613</c:v>
                </c:pt>
                <c:pt idx="1170">
                  <c:v>34613</c:v>
                </c:pt>
                <c:pt idx="1171">
                  <c:v>34613</c:v>
                </c:pt>
                <c:pt idx="1172">
                  <c:v>34613</c:v>
                </c:pt>
                <c:pt idx="1173">
                  <c:v>34638</c:v>
                </c:pt>
                <c:pt idx="1174">
                  <c:v>34640</c:v>
                </c:pt>
                <c:pt idx="1175">
                  <c:v>34654</c:v>
                </c:pt>
                <c:pt idx="1176">
                  <c:v>34655</c:v>
                </c:pt>
                <c:pt idx="1177">
                  <c:v>34667</c:v>
                </c:pt>
                <c:pt idx="1178">
                  <c:v>34669</c:v>
                </c:pt>
                <c:pt idx="1179">
                  <c:v>34670</c:v>
                </c:pt>
                <c:pt idx="1180">
                  <c:v>34699</c:v>
                </c:pt>
                <c:pt idx="1181">
                  <c:v>34699</c:v>
                </c:pt>
                <c:pt idx="1182">
                  <c:v>34730</c:v>
                </c:pt>
                <c:pt idx="1183">
                  <c:v>34734</c:v>
                </c:pt>
                <c:pt idx="1184">
                  <c:v>34761</c:v>
                </c:pt>
                <c:pt idx="1185">
                  <c:v>34761</c:v>
                </c:pt>
                <c:pt idx="1186">
                  <c:v>34789</c:v>
                </c:pt>
                <c:pt idx="1187">
                  <c:v>34789</c:v>
                </c:pt>
                <c:pt idx="1188">
                  <c:v>34820</c:v>
                </c:pt>
                <c:pt idx="1189">
                  <c:v>34820</c:v>
                </c:pt>
                <c:pt idx="1190">
                  <c:v>34822</c:v>
                </c:pt>
                <c:pt idx="1191">
                  <c:v>34827</c:v>
                </c:pt>
                <c:pt idx="1192">
                  <c:v>34827</c:v>
                </c:pt>
                <c:pt idx="1193">
                  <c:v>34829</c:v>
                </c:pt>
                <c:pt idx="1194">
                  <c:v>34850</c:v>
                </c:pt>
                <c:pt idx="1195">
                  <c:v>34850</c:v>
                </c:pt>
                <c:pt idx="1196">
                  <c:v>34880</c:v>
                </c:pt>
                <c:pt idx="1197">
                  <c:v>34880</c:v>
                </c:pt>
                <c:pt idx="1198">
                  <c:v>34880</c:v>
                </c:pt>
                <c:pt idx="1199">
                  <c:v>34881</c:v>
                </c:pt>
                <c:pt idx="1200">
                  <c:v>34881</c:v>
                </c:pt>
                <c:pt idx="1201">
                  <c:v>34886</c:v>
                </c:pt>
                <c:pt idx="1202">
                  <c:v>34890</c:v>
                </c:pt>
                <c:pt idx="1203">
                  <c:v>34911</c:v>
                </c:pt>
                <c:pt idx="1204">
                  <c:v>34913</c:v>
                </c:pt>
                <c:pt idx="1205">
                  <c:v>34932</c:v>
                </c:pt>
                <c:pt idx="1206">
                  <c:v>34942</c:v>
                </c:pt>
                <c:pt idx="1207">
                  <c:v>34942</c:v>
                </c:pt>
                <c:pt idx="1208">
                  <c:v>34943</c:v>
                </c:pt>
                <c:pt idx="1209">
                  <c:v>34973</c:v>
                </c:pt>
                <c:pt idx="1210">
                  <c:v>34973</c:v>
                </c:pt>
                <c:pt idx="1211">
                  <c:v>34978</c:v>
                </c:pt>
                <c:pt idx="1212">
                  <c:v>34978</c:v>
                </c:pt>
                <c:pt idx="1213">
                  <c:v>34978</c:v>
                </c:pt>
                <c:pt idx="1214">
                  <c:v>34978</c:v>
                </c:pt>
                <c:pt idx="1215">
                  <c:v>34978</c:v>
                </c:pt>
                <c:pt idx="1216">
                  <c:v>34978</c:v>
                </c:pt>
                <c:pt idx="1217">
                  <c:v>34978</c:v>
                </c:pt>
                <c:pt idx="1218">
                  <c:v>34978</c:v>
                </c:pt>
                <c:pt idx="1219">
                  <c:v>34999</c:v>
                </c:pt>
                <c:pt idx="1220">
                  <c:v>35003</c:v>
                </c:pt>
                <c:pt idx="1221">
                  <c:v>35004</c:v>
                </c:pt>
                <c:pt idx="1222">
                  <c:v>35019</c:v>
                </c:pt>
                <c:pt idx="1223">
                  <c:v>35020</c:v>
                </c:pt>
                <c:pt idx="1224">
                  <c:v>35034</c:v>
                </c:pt>
                <c:pt idx="1225">
                  <c:v>35035</c:v>
                </c:pt>
                <c:pt idx="1226">
                  <c:v>35064</c:v>
                </c:pt>
                <c:pt idx="1227">
                  <c:v>35067</c:v>
                </c:pt>
                <c:pt idx="1228">
                  <c:v>35095</c:v>
                </c:pt>
                <c:pt idx="1229">
                  <c:v>35099</c:v>
                </c:pt>
                <c:pt idx="1230">
                  <c:v>35126</c:v>
                </c:pt>
                <c:pt idx="1231">
                  <c:v>35127</c:v>
                </c:pt>
                <c:pt idx="1232">
                  <c:v>35155</c:v>
                </c:pt>
                <c:pt idx="1233">
                  <c:v>35155</c:v>
                </c:pt>
                <c:pt idx="1234">
                  <c:v>35186</c:v>
                </c:pt>
                <c:pt idx="1235">
                  <c:v>35186</c:v>
                </c:pt>
                <c:pt idx="1236">
                  <c:v>35186</c:v>
                </c:pt>
                <c:pt idx="1237">
                  <c:v>35193</c:v>
                </c:pt>
                <c:pt idx="1238">
                  <c:v>35201</c:v>
                </c:pt>
                <c:pt idx="1239">
                  <c:v>35201</c:v>
                </c:pt>
                <c:pt idx="1240">
                  <c:v>35216</c:v>
                </c:pt>
                <c:pt idx="1241">
                  <c:v>35216</c:v>
                </c:pt>
                <c:pt idx="1242">
                  <c:v>35247</c:v>
                </c:pt>
                <c:pt idx="1243">
                  <c:v>35249</c:v>
                </c:pt>
                <c:pt idx="1244">
                  <c:v>35270</c:v>
                </c:pt>
                <c:pt idx="1245">
                  <c:v>35272</c:v>
                </c:pt>
                <c:pt idx="1246">
                  <c:v>35277</c:v>
                </c:pt>
                <c:pt idx="1247">
                  <c:v>35277</c:v>
                </c:pt>
                <c:pt idx="1248">
                  <c:v>35283</c:v>
                </c:pt>
                <c:pt idx="1249">
                  <c:v>35307</c:v>
                </c:pt>
                <c:pt idx="1250">
                  <c:v>35308</c:v>
                </c:pt>
                <c:pt idx="1251">
                  <c:v>35310</c:v>
                </c:pt>
                <c:pt idx="1252">
                  <c:v>35318</c:v>
                </c:pt>
                <c:pt idx="1253">
                  <c:v>35318</c:v>
                </c:pt>
                <c:pt idx="1254">
                  <c:v>35318</c:v>
                </c:pt>
                <c:pt idx="1255">
                  <c:v>35318</c:v>
                </c:pt>
                <c:pt idx="1256">
                  <c:v>35339</c:v>
                </c:pt>
                <c:pt idx="1257">
                  <c:v>35340</c:v>
                </c:pt>
                <c:pt idx="1258">
                  <c:v>35369</c:v>
                </c:pt>
                <c:pt idx="1259">
                  <c:v>35370</c:v>
                </c:pt>
                <c:pt idx="1260">
                  <c:v>35375</c:v>
                </c:pt>
                <c:pt idx="1261">
                  <c:v>35389</c:v>
                </c:pt>
                <c:pt idx="1262">
                  <c:v>35398</c:v>
                </c:pt>
                <c:pt idx="1263">
                  <c:v>35400</c:v>
                </c:pt>
                <c:pt idx="1264">
                  <c:v>35400</c:v>
                </c:pt>
                <c:pt idx="1265">
                  <c:v>35430</c:v>
                </c:pt>
                <c:pt idx="1266">
                  <c:v>35431</c:v>
                </c:pt>
                <c:pt idx="1267">
                  <c:v>35461</c:v>
                </c:pt>
                <c:pt idx="1268">
                  <c:v>35467</c:v>
                </c:pt>
                <c:pt idx="1269">
                  <c:v>35492</c:v>
                </c:pt>
                <c:pt idx="1270">
                  <c:v>35494</c:v>
                </c:pt>
                <c:pt idx="1271">
                  <c:v>35520</c:v>
                </c:pt>
                <c:pt idx="1272">
                  <c:v>35522</c:v>
                </c:pt>
                <c:pt idx="1273">
                  <c:v>35551</c:v>
                </c:pt>
                <c:pt idx="1274">
                  <c:v>35551</c:v>
                </c:pt>
                <c:pt idx="1275">
                  <c:v>35551</c:v>
                </c:pt>
                <c:pt idx="1276">
                  <c:v>35556</c:v>
                </c:pt>
                <c:pt idx="1277">
                  <c:v>35556</c:v>
                </c:pt>
                <c:pt idx="1278">
                  <c:v>35562</c:v>
                </c:pt>
                <c:pt idx="1279">
                  <c:v>35581</c:v>
                </c:pt>
                <c:pt idx="1280">
                  <c:v>35581</c:v>
                </c:pt>
                <c:pt idx="1281">
                  <c:v>35612</c:v>
                </c:pt>
                <c:pt idx="1282">
                  <c:v>35613</c:v>
                </c:pt>
                <c:pt idx="1283">
                  <c:v>35618</c:v>
                </c:pt>
                <c:pt idx="1284">
                  <c:v>35625</c:v>
                </c:pt>
                <c:pt idx="1285">
                  <c:v>35642</c:v>
                </c:pt>
                <c:pt idx="1286">
                  <c:v>35642</c:v>
                </c:pt>
                <c:pt idx="1287">
                  <c:v>35646</c:v>
                </c:pt>
                <c:pt idx="1288">
                  <c:v>35673</c:v>
                </c:pt>
                <c:pt idx="1289">
                  <c:v>35673</c:v>
                </c:pt>
                <c:pt idx="1290">
                  <c:v>35674</c:v>
                </c:pt>
                <c:pt idx="1291">
                  <c:v>35682</c:v>
                </c:pt>
                <c:pt idx="1292">
                  <c:v>35682</c:v>
                </c:pt>
                <c:pt idx="1293">
                  <c:v>35682</c:v>
                </c:pt>
                <c:pt idx="1294">
                  <c:v>35682</c:v>
                </c:pt>
                <c:pt idx="1295">
                  <c:v>35704</c:v>
                </c:pt>
                <c:pt idx="1296">
                  <c:v>35704</c:v>
                </c:pt>
                <c:pt idx="1297">
                  <c:v>35734</c:v>
                </c:pt>
                <c:pt idx="1298">
                  <c:v>35734</c:v>
                </c:pt>
                <c:pt idx="1299">
                  <c:v>35747</c:v>
                </c:pt>
                <c:pt idx="1300">
                  <c:v>35755</c:v>
                </c:pt>
                <c:pt idx="1301">
                  <c:v>35761</c:v>
                </c:pt>
                <c:pt idx="1302">
                  <c:v>35765</c:v>
                </c:pt>
                <c:pt idx="1303">
                  <c:v>35768</c:v>
                </c:pt>
                <c:pt idx="1304">
                  <c:v>35795</c:v>
                </c:pt>
                <c:pt idx="1305">
                  <c:v>35795</c:v>
                </c:pt>
                <c:pt idx="1306">
                  <c:v>35831</c:v>
                </c:pt>
                <c:pt idx="1307">
                  <c:v>35858</c:v>
                </c:pt>
                <c:pt idx="1308">
                  <c:v>35886</c:v>
                </c:pt>
                <c:pt idx="1309">
                  <c:v>35916</c:v>
                </c:pt>
                <c:pt idx="1310">
                  <c:v>35916</c:v>
                </c:pt>
                <c:pt idx="1311">
                  <c:v>35921</c:v>
                </c:pt>
                <c:pt idx="1312">
                  <c:v>35926</c:v>
                </c:pt>
                <c:pt idx="1313">
                  <c:v>35926</c:v>
                </c:pt>
                <c:pt idx="1314">
                  <c:v>35946</c:v>
                </c:pt>
                <c:pt idx="1315">
                  <c:v>35977</c:v>
                </c:pt>
                <c:pt idx="1316">
                  <c:v>35982</c:v>
                </c:pt>
                <c:pt idx="1317">
                  <c:v>35985</c:v>
                </c:pt>
                <c:pt idx="1318">
                  <c:v>36007</c:v>
                </c:pt>
                <c:pt idx="1319">
                  <c:v>36012</c:v>
                </c:pt>
                <c:pt idx="1320">
                  <c:v>36039</c:v>
                </c:pt>
                <c:pt idx="1321">
                  <c:v>36040</c:v>
                </c:pt>
                <c:pt idx="1322">
                  <c:v>36048</c:v>
                </c:pt>
                <c:pt idx="1323">
                  <c:v>36048</c:v>
                </c:pt>
                <c:pt idx="1324">
                  <c:v>36048</c:v>
                </c:pt>
                <c:pt idx="1325">
                  <c:v>36048</c:v>
                </c:pt>
                <c:pt idx="1326">
                  <c:v>36069</c:v>
                </c:pt>
                <c:pt idx="1327">
                  <c:v>36099</c:v>
                </c:pt>
                <c:pt idx="1328">
                  <c:v>36112</c:v>
                </c:pt>
                <c:pt idx="1329">
                  <c:v>36123</c:v>
                </c:pt>
                <c:pt idx="1330">
                  <c:v>36131</c:v>
                </c:pt>
                <c:pt idx="1331">
                  <c:v>36147</c:v>
                </c:pt>
                <c:pt idx="1332">
                  <c:v>36160</c:v>
                </c:pt>
                <c:pt idx="1333">
                  <c:v>36195</c:v>
                </c:pt>
                <c:pt idx="1334">
                  <c:v>36250</c:v>
                </c:pt>
                <c:pt idx="1335">
                  <c:v>36281</c:v>
                </c:pt>
                <c:pt idx="1336">
                  <c:v>36287</c:v>
                </c:pt>
                <c:pt idx="1337">
                  <c:v>36310</c:v>
                </c:pt>
                <c:pt idx="1338">
                  <c:v>36312</c:v>
                </c:pt>
                <c:pt idx="1339">
                  <c:v>36342</c:v>
                </c:pt>
                <c:pt idx="1340">
                  <c:v>36343</c:v>
                </c:pt>
                <c:pt idx="1341">
                  <c:v>36346</c:v>
                </c:pt>
                <c:pt idx="1342">
                  <c:v>36349</c:v>
                </c:pt>
                <c:pt idx="1343">
                  <c:v>36368</c:v>
                </c:pt>
                <c:pt idx="1344">
                  <c:v>36372</c:v>
                </c:pt>
                <c:pt idx="1345">
                  <c:v>36404</c:v>
                </c:pt>
                <c:pt idx="1346">
                  <c:v>36404</c:v>
                </c:pt>
                <c:pt idx="1347">
                  <c:v>36433</c:v>
                </c:pt>
                <c:pt idx="1348">
                  <c:v>36433</c:v>
                </c:pt>
                <c:pt idx="1349">
                  <c:v>36433</c:v>
                </c:pt>
                <c:pt idx="1350">
                  <c:v>36433</c:v>
                </c:pt>
                <c:pt idx="1351">
                  <c:v>36434</c:v>
                </c:pt>
                <c:pt idx="1352">
                  <c:v>36458</c:v>
                </c:pt>
                <c:pt idx="1353">
                  <c:v>36462</c:v>
                </c:pt>
                <c:pt idx="1354">
                  <c:v>36464</c:v>
                </c:pt>
                <c:pt idx="1355">
                  <c:v>36481</c:v>
                </c:pt>
                <c:pt idx="1356">
                  <c:v>36495</c:v>
                </c:pt>
                <c:pt idx="1357">
                  <c:v>36495</c:v>
                </c:pt>
                <c:pt idx="1358">
                  <c:v>36495</c:v>
                </c:pt>
                <c:pt idx="1359">
                  <c:v>36525</c:v>
                </c:pt>
                <c:pt idx="1360">
                  <c:v>36560</c:v>
                </c:pt>
                <c:pt idx="1361">
                  <c:v>36587</c:v>
                </c:pt>
                <c:pt idx="1362">
                  <c:v>36616</c:v>
                </c:pt>
                <c:pt idx="1363">
                  <c:v>36647</c:v>
                </c:pt>
                <c:pt idx="1364">
                  <c:v>36649</c:v>
                </c:pt>
                <c:pt idx="1365">
                  <c:v>36677</c:v>
                </c:pt>
                <c:pt idx="1366">
                  <c:v>36679</c:v>
                </c:pt>
                <c:pt idx="1367">
                  <c:v>36696</c:v>
                </c:pt>
                <c:pt idx="1368">
                  <c:v>36696</c:v>
                </c:pt>
                <c:pt idx="1369">
                  <c:v>36708</c:v>
                </c:pt>
                <c:pt idx="1370">
                  <c:v>36711</c:v>
                </c:pt>
                <c:pt idx="1371">
                  <c:v>36713</c:v>
                </c:pt>
                <c:pt idx="1372">
                  <c:v>36713</c:v>
                </c:pt>
                <c:pt idx="1373">
                  <c:v>36740</c:v>
                </c:pt>
                <c:pt idx="1374">
                  <c:v>36769</c:v>
                </c:pt>
                <c:pt idx="1375">
                  <c:v>36770</c:v>
                </c:pt>
                <c:pt idx="1376">
                  <c:v>36788</c:v>
                </c:pt>
                <c:pt idx="1377">
                  <c:v>36788</c:v>
                </c:pt>
                <c:pt idx="1378">
                  <c:v>36788</c:v>
                </c:pt>
                <c:pt idx="1379">
                  <c:v>36788</c:v>
                </c:pt>
                <c:pt idx="1380">
                  <c:v>36800</c:v>
                </c:pt>
                <c:pt idx="1381">
                  <c:v>36815</c:v>
                </c:pt>
                <c:pt idx="1382">
                  <c:v>36831</c:v>
                </c:pt>
                <c:pt idx="1383">
                  <c:v>36840</c:v>
                </c:pt>
                <c:pt idx="1384">
                  <c:v>36845</c:v>
                </c:pt>
                <c:pt idx="1385">
                  <c:v>36861</c:v>
                </c:pt>
                <c:pt idx="1386">
                  <c:v>36865</c:v>
                </c:pt>
                <c:pt idx="1387">
                  <c:v>36865</c:v>
                </c:pt>
                <c:pt idx="1388">
                  <c:v>36891</c:v>
                </c:pt>
                <c:pt idx="1389">
                  <c:v>36926</c:v>
                </c:pt>
                <c:pt idx="1390">
                  <c:v>36953</c:v>
                </c:pt>
                <c:pt idx="1391">
                  <c:v>36981</c:v>
                </c:pt>
                <c:pt idx="1392">
                  <c:v>37013</c:v>
                </c:pt>
                <c:pt idx="1393">
                  <c:v>37026</c:v>
                </c:pt>
                <c:pt idx="1394">
                  <c:v>37042</c:v>
                </c:pt>
                <c:pt idx="1395">
                  <c:v>37042</c:v>
                </c:pt>
                <c:pt idx="1396">
                  <c:v>37072</c:v>
                </c:pt>
                <c:pt idx="1397">
                  <c:v>37081</c:v>
                </c:pt>
                <c:pt idx="1398">
                  <c:v>37081</c:v>
                </c:pt>
                <c:pt idx="1399">
                  <c:v>37081</c:v>
                </c:pt>
                <c:pt idx="1400">
                  <c:v>37082</c:v>
                </c:pt>
                <c:pt idx="1401">
                  <c:v>37088</c:v>
                </c:pt>
                <c:pt idx="1402">
                  <c:v>37090</c:v>
                </c:pt>
                <c:pt idx="1403">
                  <c:v>37104</c:v>
                </c:pt>
                <c:pt idx="1404">
                  <c:v>37134</c:v>
                </c:pt>
                <c:pt idx="1405">
                  <c:v>37137</c:v>
                </c:pt>
                <c:pt idx="1406">
                  <c:v>37146</c:v>
                </c:pt>
                <c:pt idx="1407">
                  <c:v>37146</c:v>
                </c:pt>
                <c:pt idx="1408">
                  <c:v>37146</c:v>
                </c:pt>
                <c:pt idx="1409">
                  <c:v>37146</c:v>
                </c:pt>
                <c:pt idx="1410">
                  <c:v>37166</c:v>
                </c:pt>
                <c:pt idx="1411">
                  <c:v>37167</c:v>
                </c:pt>
                <c:pt idx="1412">
                  <c:v>37186</c:v>
                </c:pt>
                <c:pt idx="1413">
                  <c:v>37195</c:v>
                </c:pt>
                <c:pt idx="1414">
                  <c:v>37210</c:v>
                </c:pt>
                <c:pt idx="1415">
                  <c:v>37210</c:v>
                </c:pt>
                <c:pt idx="1416">
                  <c:v>37226</c:v>
                </c:pt>
                <c:pt idx="1417">
                  <c:v>37229</c:v>
                </c:pt>
                <c:pt idx="1418">
                  <c:v>37229</c:v>
                </c:pt>
                <c:pt idx="1419">
                  <c:v>37258</c:v>
                </c:pt>
                <c:pt idx="1420">
                  <c:v>37290</c:v>
                </c:pt>
                <c:pt idx="1421">
                  <c:v>37318</c:v>
                </c:pt>
                <c:pt idx="1422">
                  <c:v>37346</c:v>
                </c:pt>
                <c:pt idx="1423">
                  <c:v>37377</c:v>
                </c:pt>
                <c:pt idx="1424">
                  <c:v>37386</c:v>
                </c:pt>
                <c:pt idx="1425">
                  <c:v>37407</c:v>
                </c:pt>
                <c:pt idx="1426">
                  <c:v>37410</c:v>
                </c:pt>
                <c:pt idx="1427">
                  <c:v>37440</c:v>
                </c:pt>
                <c:pt idx="1428">
                  <c:v>37441</c:v>
                </c:pt>
                <c:pt idx="1429">
                  <c:v>37446</c:v>
                </c:pt>
                <c:pt idx="1430">
                  <c:v>37453</c:v>
                </c:pt>
                <c:pt idx="1431">
                  <c:v>37468</c:v>
                </c:pt>
                <c:pt idx="1432">
                  <c:v>37500</c:v>
                </c:pt>
                <c:pt idx="1433">
                  <c:v>37503</c:v>
                </c:pt>
                <c:pt idx="1434">
                  <c:v>37510</c:v>
                </c:pt>
                <c:pt idx="1435">
                  <c:v>37510</c:v>
                </c:pt>
                <c:pt idx="1436">
                  <c:v>37510</c:v>
                </c:pt>
                <c:pt idx="1437">
                  <c:v>37510</c:v>
                </c:pt>
                <c:pt idx="1438">
                  <c:v>37529</c:v>
                </c:pt>
                <c:pt idx="1439">
                  <c:v>37529</c:v>
                </c:pt>
                <c:pt idx="1440">
                  <c:v>37529</c:v>
                </c:pt>
                <c:pt idx="1441">
                  <c:v>37533</c:v>
                </c:pt>
                <c:pt idx="1442">
                  <c:v>37544</c:v>
                </c:pt>
                <c:pt idx="1443">
                  <c:v>37551</c:v>
                </c:pt>
                <c:pt idx="1444">
                  <c:v>37560</c:v>
                </c:pt>
                <c:pt idx="1445">
                  <c:v>37575</c:v>
                </c:pt>
                <c:pt idx="1446">
                  <c:v>37591</c:v>
                </c:pt>
                <c:pt idx="1447">
                  <c:v>37593</c:v>
                </c:pt>
                <c:pt idx="1448">
                  <c:v>37593</c:v>
                </c:pt>
                <c:pt idx="1449">
                  <c:v>37622</c:v>
                </c:pt>
                <c:pt idx="1450">
                  <c:v>37647</c:v>
                </c:pt>
                <c:pt idx="1451">
                  <c:v>37682</c:v>
                </c:pt>
                <c:pt idx="1452">
                  <c:v>37713</c:v>
                </c:pt>
                <c:pt idx="1453">
                  <c:v>37741</c:v>
                </c:pt>
                <c:pt idx="1454">
                  <c:v>37748</c:v>
                </c:pt>
                <c:pt idx="1455">
                  <c:v>37772</c:v>
                </c:pt>
                <c:pt idx="1456">
                  <c:v>37803</c:v>
                </c:pt>
                <c:pt idx="1457">
                  <c:v>37804</c:v>
                </c:pt>
                <c:pt idx="1458">
                  <c:v>37804</c:v>
                </c:pt>
                <c:pt idx="1459">
                  <c:v>37809</c:v>
                </c:pt>
                <c:pt idx="1460">
                  <c:v>37811</c:v>
                </c:pt>
                <c:pt idx="1461">
                  <c:v>37811</c:v>
                </c:pt>
                <c:pt idx="1462">
                  <c:v>37811</c:v>
                </c:pt>
                <c:pt idx="1463">
                  <c:v>37818</c:v>
                </c:pt>
                <c:pt idx="1464">
                  <c:v>37833</c:v>
                </c:pt>
                <c:pt idx="1465">
                  <c:v>37864</c:v>
                </c:pt>
                <c:pt idx="1466">
                  <c:v>37865</c:v>
                </c:pt>
                <c:pt idx="1467">
                  <c:v>37874</c:v>
                </c:pt>
                <c:pt idx="1468">
                  <c:v>37874</c:v>
                </c:pt>
                <c:pt idx="1469">
                  <c:v>37874</c:v>
                </c:pt>
                <c:pt idx="1470">
                  <c:v>37874</c:v>
                </c:pt>
                <c:pt idx="1471">
                  <c:v>37895</c:v>
                </c:pt>
                <c:pt idx="1472">
                  <c:v>37896</c:v>
                </c:pt>
                <c:pt idx="1473">
                  <c:v>37916</c:v>
                </c:pt>
                <c:pt idx="1474">
                  <c:v>37925</c:v>
                </c:pt>
                <c:pt idx="1475">
                  <c:v>37932</c:v>
                </c:pt>
                <c:pt idx="1476">
                  <c:v>37936</c:v>
                </c:pt>
                <c:pt idx="1477">
                  <c:v>37959</c:v>
                </c:pt>
                <c:pt idx="1478">
                  <c:v>37959</c:v>
                </c:pt>
                <c:pt idx="1479">
                  <c:v>37960</c:v>
                </c:pt>
                <c:pt idx="1480">
                  <c:v>37987</c:v>
                </c:pt>
                <c:pt idx="1481">
                  <c:v>38011</c:v>
                </c:pt>
                <c:pt idx="1482">
                  <c:v>38049</c:v>
                </c:pt>
                <c:pt idx="1483">
                  <c:v>38077</c:v>
                </c:pt>
                <c:pt idx="1484">
                  <c:v>38108</c:v>
                </c:pt>
                <c:pt idx="1485">
                  <c:v>38133</c:v>
                </c:pt>
                <c:pt idx="1486">
                  <c:v>38135</c:v>
                </c:pt>
                <c:pt idx="1487">
                  <c:v>38163</c:v>
                </c:pt>
                <c:pt idx="1488">
                  <c:v>38163</c:v>
                </c:pt>
                <c:pt idx="1489">
                  <c:v>38163</c:v>
                </c:pt>
                <c:pt idx="1490">
                  <c:v>38169</c:v>
                </c:pt>
                <c:pt idx="1491">
                  <c:v>38169</c:v>
                </c:pt>
                <c:pt idx="1492">
                  <c:v>38173</c:v>
                </c:pt>
                <c:pt idx="1493">
                  <c:v>38188</c:v>
                </c:pt>
                <c:pt idx="1494">
                  <c:v>38190</c:v>
                </c:pt>
                <c:pt idx="1495">
                  <c:v>38199</c:v>
                </c:pt>
                <c:pt idx="1496">
                  <c:v>38228</c:v>
                </c:pt>
                <c:pt idx="1497">
                  <c:v>38231</c:v>
                </c:pt>
                <c:pt idx="1498">
                  <c:v>38251</c:v>
                </c:pt>
                <c:pt idx="1499">
                  <c:v>38251</c:v>
                </c:pt>
                <c:pt idx="1500">
                  <c:v>38251</c:v>
                </c:pt>
                <c:pt idx="1501">
                  <c:v>38251</c:v>
                </c:pt>
                <c:pt idx="1502">
                  <c:v>38251</c:v>
                </c:pt>
                <c:pt idx="1503">
                  <c:v>38251</c:v>
                </c:pt>
                <c:pt idx="1504">
                  <c:v>38251</c:v>
                </c:pt>
                <c:pt idx="1505">
                  <c:v>38261</c:v>
                </c:pt>
                <c:pt idx="1506">
                  <c:v>38278</c:v>
                </c:pt>
                <c:pt idx="1507">
                  <c:v>38291</c:v>
                </c:pt>
                <c:pt idx="1508">
                  <c:v>38293</c:v>
                </c:pt>
                <c:pt idx="1509">
                  <c:v>38301</c:v>
                </c:pt>
                <c:pt idx="1510">
                  <c:v>38322</c:v>
                </c:pt>
                <c:pt idx="1511">
                  <c:v>38329</c:v>
                </c:pt>
                <c:pt idx="1512">
                  <c:v>38329</c:v>
                </c:pt>
                <c:pt idx="1513">
                  <c:v>38352</c:v>
                </c:pt>
                <c:pt idx="1514">
                  <c:v>38387</c:v>
                </c:pt>
                <c:pt idx="1515">
                  <c:v>38414</c:v>
                </c:pt>
                <c:pt idx="1516">
                  <c:v>38442</c:v>
                </c:pt>
                <c:pt idx="1517">
                  <c:v>38443</c:v>
                </c:pt>
                <c:pt idx="1518">
                  <c:v>38443</c:v>
                </c:pt>
                <c:pt idx="1519">
                  <c:v>38473</c:v>
                </c:pt>
                <c:pt idx="1520">
                  <c:v>38489</c:v>
                </c:pt>
                <c:pt idx="1521">
                  <c:v>38500</c:v>
                </c:pt>
                <c:pt idx="1522">
                  <c:v>38534</c:v>
                </c:pt>
                <c:pt idx="1523">
                  <c:v>38534</c:v>
                </c:pt>
                <c:pt idx="1524">
                  <c:v>38537</c:v>
                </c:pt>
                <c:pt idx="1525">
                  <c:v>38553</c:v>
                </c:pt>
                <c:pt idx="1526">
                  <c:v>38553</c:v>
                </c:pt>
                <c:pt idx="1527">
                  <c:v>38561</c:v>
                </c:pt>
                <c:pt idx="1528">
                  <c:v>38567</c:v>
                </c:pt>
                <c:pt idx="1529">
                  <c:v>38595</c:v>
                </c:pt>
                <c:pt idx="1530">
                  <c:v>38596</c:v>
                </c:pt>
                <c:pt idx="1531">
                  <c:v>38609</c:v>
                </c:pt>
                <c:pt idx="1532">
                  <c:v>38609</c:v>
                </c:pt>
                <c:pt idx="1533">
                  <c:v>38609</c:v>
                </c:pt>
                <c:pt idx="1534">
                  <c:v>38609</c:v>
                </c:pt>
                <c:pt idx="1535">
                  <c:v>38626</c:v>
                </c:pt>
                <c:pt idx="1536">
                  <c:v>38626</c:v>
                </c:pt>
                <c:pt idx="1537">
                  <c:v>38644</c:v>
                </c:pt>
                <c:pt idx="1538">
                  <c:v>38657</c:v>
                </c:pt>
                <c:pt idx="1539">
                  <c:v>38658</c:v>
                </c:pt>
                <c:pt idx="1540">
                  <c:v>38671</c:v>
                </c:pt>
                <c:pt idx="1541">
                  <c:v>38687</c:v>
                </c:pt>
                <c:pt idx="1542">
                  <c:v>38693</c:v>
                </c:pt>
                <c:pt idx="1543">
                  <c:v>38693</c:v>
                </c:pt>
                <c:pt idx="1544">
                  <c:v>38717</c:v>
                </c:pt>
                <c:pt idx="1545">
                  <c:v>38752</c:v>
                </c:pt>
                <c:pt idx="1546">
                  <c:v>38779</c:v>
                </c:pt>
                <c:pt idx="1547">
                  <c:v>38808</c:v>
                </c:pt>
                <c:pt idx="1548">
                  <c:v>38840</c:v>
                </c:pt>
                <c:pt idx="1549">
                  <c:v>38852</c:v>
                </c:pt>
                <c:pt idx="1550">
                  <c:v>38865</c:v>
                </c:pt>
                <c:pt idx="1551">
                  <c:v>38899</c:v>
                </c:pt>
                <c:pt idx="1552">
                  <c:v>38901</c:v>
                </c:pt>
                <c:pt idx="1553">
                  <c:v>38903</c:v>
                </c:pt>
                <c:pt idx="1554">
                  <c:v>38908</c:v>
                </c:pt>
                <c:pt idx="1555">
                  <c:v>38908</c:v>
                </c:pt>
                <c:pt idx="1556">
                  <c:v>38916</c:v>
                </c:pt>
                <c:pt idx="1557">
                  <c:v>38924</c:v>
                </c:pt>
                <c:pt idx="1558">
                  <c:v>38931</c:v>
                </c:pt>
                <c:pt idx="1559">
                  <c:v>38960</c:v>
                </c:pt>
                <c:pt idx="1560">
                  <c:v>38961</c:v>
                </c:pt>
                <c:pt idx="1561">
                  <c:v>38967</c:v>
                </c:pt>
                <c:pt idx="1562">
                  <c:v>38967</c:v>
                </c:pt>
                <c:pt idx="1563">
                  <c:v>38967</c:v>
                </c:pt>
                <c:pt idx="1564">
                  <c:v>38967</c:v>
                </c:pt>
                <c:pt idx="1565">
                  <c:v>38986</c:v>
                </c:pt>
                <c:pt idx="1566">
                  <c:v>38991</c:v>
                </c:pt>
                <c:pt idx="1567">
                  <c:v>39015</c:v>
                </c:pt>
                <c:pt idx="1568">
                  <c:v>39022</c:v>
                </c:pt>
                <c:pt idx="1569">
                  <c:v>39022</c:v>
                </c:pt>
                <c:pt idx="1570">
                  <c:v>39027</c:v>
                </c:pt>
                <c:pt idx="1571">
                  <c:v>39038</c:v>
                </c:pt>
                <c:pt idx="1572">
                  <c:v>39052</c:v>
                </c:pt>
                <c:pt idx="1573">
                  <c:v>39056</c:v>
                </c:pt>
                <c:pt idx="1574">
                  <c:v>39056</c:v>
                </c:pt>
                <c:pt idx="1575">
                  <c:v>39082</c:v>
                </c:pt>
                <c:pt idx="1576">
                  <c:v>39116</c:v>
                </c:pt>
                <c:pt idx="1577">
                  <c:v>39144</c:v>
                </c:pt>
                <c:pt idx="1578">
                  <c:v>39172</c:v>
                </c:pt>
                <c:pt idx="1579">
                  <c:v>39204</c:v>
                </c:pt>
                <c:pt idx="1580">
                  <c:v>39210</c:v>
                </c:pt>
                <c:pt idx="1581">
                  <c:v>39233</c:v>
                </c:pt>
                <c:pt idx="1582">
                  <c:v>39261</c:v>
                </c:pt>
                <c:pt idx="1583">
                  <c:v>39264</c:v>
                </c:pt>
                <c:pt idx="1584">
                  <c:v>39266</c:v>
                </c:pt>
                <c:pt idx="1585">
                  <c:v>39280</c:v>
                </c:pt>
                <c:pt idx="1586">
                  <c:v>39282</c:v>
                </c:pt>
                <c:pt idx="1587">
                  <c:v>39287</c:v>
                </c:pt>
                <c:pt idx="1588">
                  <c:v>39296</c:v>
                </c:pt>
                <c:pt idx="1589">
                  <c:v>39325</c:v>
                </c:pt>
                <c:pt idx="1590">
                  <c:v>39328</c:v>
                </c:pt>
                <c:pt idx="1591">
                  <c:v>39351</c:v>
                </c:pt>
                <c:pt idx="1592">
                  <c:v>39351</c:v>
                </c:pt>
                <c:pt idx="1593">
                  <c:v>39351</c:v>
                </c:pt>
                <c:pt idx="1594">
                  <c:v>39351</c:v>
                </c:pt>
                <c:pt idx="1595">
                  <c:v>39352</c:v>
                </c:pt>
                <c:pt idx="1596">
                  <c:v>39358</c:v>
                </c:pt>
                <c:pt idx="1597">
                  <c:v>39373</c:v>
                </c:pt>
                <c:pt idx="1598">
                  <c:v>39377</c:v>
                </c:pt>
                <c:pt idx="1599">
                  <c:v>39380</c:v>
                </c:pt>
                <c:pt idx="1600">
                  <c:v>39385</c:v>
                </c:pt>
                <c:pt idx="1601">
                  <c:v>39387</c:v>
                </c:pt>
                <c:pt idx="1602">
                  <c:v>39400</c:v>
                </c:pt>
                <c:pt idx="1603">
                  <c:v>39417</c:v>
                </c:pt>
                <c:pt idx="1604">
                  <c:v>39422</c:v>
                </c:pt>
                <c:pt idx="1605">
                  <c:v>39422</c:v>
                </c:pt>
                <c:pt idx="1606">
                  <c:v>39449</c:v>
                </c:pt>
                <c:pt idx="1607">
                  <c:v>39481</c:v>
                </c:pt>
                <c:pt idx="1608">
                  <c:v>39508</c:v>
                </c:pt>
                <c:pt idx="1609">
                  <c:v>39540</c:v>
                </c:pt>
                <c:pt idx="1610">
                  <c:v>39570</c:v>
                </c:pt>
                <c:pt idx="1611">
                  <c:v>39576</c:v>
                </c:pt>
                <c:pt idx="1612">
                  <c:v>39599</c:v>
                </c:pt>
                <c:pt idx="1613">
                  <c:v>39630</c:v>
                </c:pt>
                <c:pt idx="1614">
                  <c:v>39631</c:v>
                </c:pt>
                <c:pt idx="1615">
                  <c:v>39636</c:v>
                </c:pt>
                <c:pt idx="1616">
                  <c:v>39638</c:v>
                </c:pt>
                <c:pt idx="1617">
                  <c:v>39652</c:v>
                </c:pt>
                <c:pt idx="1618">
                  <c:v>39660</c:v>
                </c:pt>
                <c:pt idx="1619">
                  <c:v>39691</c:v>
                </c:pt>
                <c:pt idx="1620">
                  <c:v>39692</c:v>
                </c:pt>
                <c:pt idx="1621">
                  <c:v>39699</c:v>
                </c:pt>
                <c:pt idx="1622">
                  <c:v>39699</c:v>
                </c:pt>
                <c:pt idx="1623">
                  <c:v>39699</c:v>
                </c:pt>
                <c:pt idx="1624">
                  <c:v>39699</c:v>
                </c:pt>
                <c:pt idx="1625">
                  <c:v>39722</c:v>
                </c:pt>
                <c:pt idx="1626">
                  <c:v>39741</c:v>
                </c:pt>
                <c:pt idx="1627">
                  <c:v>39752</c:v>
                </c:pt>
                <c:pt idx="1628">
                  <c:v>39757</c:v>
                </c:pt>
                <c:pt idx="1629">
                  <c:v>39777</c:v>
                </c:pt>
                <c:pt idx="1630">
                  <c:v>39786</c:v>
                </c:pt>
                <c:pt idx="1631">
                  <c:v>39813</c:v>
                </c:pt>
                <c:pt idx="1632">
                  <c:v>39848</c:v>
                </c:pt>
                <c:pt idx="1633">
                  <c:v>39876</c:v>
                </c:pt>
                <c:pt idx="1634">
                  <c:v>39904</c:v>
                </c:pt>
                <c:pt idx="1635">
                  <c:v>39944</c:v>
                </c:pt>
                <c:pt idx="1636">
                  <c:v>39997</c:v>
                </c:pt>
                <c:pt idx="1637">
                  <c:v>40008</c:v>
                </c:pt>
                <c:pt idx="1638">
                  <c:v>40009</c:v>
                </c:pt>
                <c:pt idx="1639">
                  <c:v>40016</c:v>
                </c:pt>
                <c:pt idx="1640">
                  <c:v>40066</c:v>
                </c:pt>
                <c:pt idx="1641">
                  <c:v>40066</c:v>
                </c:pt>
                <c:pt idx="1642">
                  <c:v>40066</c:v>
                </c:pt>
                <c:pt idx="1643">
                  <c:v>40066</c:v>
                </c:pt>
                <c:pt idx="1644">
                  <c:v>40106</c:v>
                </c:pt>
                <c:pt idx="1645">
                  <c:v>40127</c:v>
                </c:pt>
                <c:pt idx="1646">
                  <c:v>40127</c:v>
                </c:pt>
                <c:pt idx="1647">
                  <c:v>40308</c:v>
                </c:pt>
                <c:pt idx="1648">
                  <c:v>40364</c:v>
                </c:pt>
                <c:pt idx="1649">
                  <c:v>40368</c:v>
                </c:pt>
                <c:pt idx="1650">
                  <c:v>40371</c:v>
                </c:pt>
                <c:pt idx="1651">
                  <c:v>40455</c:v>
                </c:pt>
                <c:pt idx="1652">
                  <c:v>40455</c:v>
                </c:pt>
                <c:pt idx="1653">
                  <c:v>40455</c:v>
                </c:pt>
                <c:pt idx="1654">
                  <c:v>40455</c:v>
                </c:pt>
                <c:pt idx="1655">
                  <c:v>40709</c:v>
                </c:pt>
                <c:pt idx="1656">
                  <c:v>40731</c:v>
                </c:pt>
                <c:pt idx="1657">
                  <c:v>40865</c:v>
                </c:pt>
                <c:pt idx="1658">
                  <c:v>40871</c:v>
                </c:pt>
                <c:pt idx="1659">
                  <c:v>40969</c:v>
                </c:pt>
                <c:pt idx="1660">
                  <c:v>40969</c:v>
                </c:pt>
                <c:pt idx="1661">
                  <c:v>41043</c:v>
                </c:pt>
                <c:pt idx="1662">
                  <c:v>41101</c:v>
                </c:pt>
                <c:pt idx="1663">
                  <c:v>41101</c:v>
                </c:pt>
                <c:pt idx="1664">
                  <c:v>41107</c:v>
                </c:pt>
                <c:pt idx="1665">
                  <c:v>41247</c:v>
                </c:pt>
                <c:pt idx="1666">
                  <c:v>41255</c:v>
                </c:pt>
                <c:pt idx="1667">
                  <c:v>41404</c:v>
                </c:pt>
                <c:pt idx="1668">
                  <c:v>41458</c:v>
                </c:pt>
                <c:pt idx="1669">
                  <c:v>41463</c:v>
                </c:pt>
                <c:pt idx="1670">
                  <c:v>41463</c:v>
                </c:pt>
                <c:pt idx="1671">
                  <c:v>41583</c:v>
                </c:pt>
                <c:pt idx="1672">
                  <c:v>41626</c:v>
                </c:pt>
                <c:pt idx="1673">
                  <c:v>41827</c:v>
                </c:pt>
                <c:pt idx="1674">
                  <c:v>42186</c:v>
                </c:pt>
                <c:pt idx="1675">
                  <c:v>42563</c:v>
                </c:pt>
                <c:pt idx="1676">
                  <c:v>41835</c:v>
                </c:pt>
                <c:pt idx="1677">
                  <c:v>42192</c:v>
                </c:pt>
                <c:pt idx="1678">
                  <c:v>42558</c:v>
                </c:pt>
                <c:pt idx="1679">
                  <c:v>41836</c:v>
                </c:pt>
                <c:pt idx="1680">
                  <c:v>42188</c:v>
                </c:pt>
                <c:pt idx="1681">
                  <c:v>42604</c:v>
                </c:pt>
                <c:pt idx="1682">
                  <c:v>41768</c:v>
                </c:pt>
                <c:pt idx="1683">
                  <c:v>42145</c:v>
                </c:pt>
                <c:pt idx="1684">
                  <c:v>42510</c:v>
                </c:pt>
                <c:pt idx="1685">
                  <c:v>41953</c:v>
                </c:pt>
                <c:pt idx="1686">
                  <c:v>42314</c:v>
                </c:pt>
                <c:pt idx="1687">
                  <c:v>42691</c:v>
                </c:pt>
              </c:numCache>
            </c:numRef>
          </c:cat>
          <c:val>
            <c:numRef>
              <c:f>Sheet1!$F$45:$F$1756</c:f>
              <c:numCache>
                <c:formatCode>0.00</c:formatCode>
                <c:ptCount val="1712"/>
                <c:pt idx="0">
                  <c:v>36.630000000000003</c:v>
                </c:pt>
                <c:pt idx="1">
                  <c:v>41.81</c:v>
                </c:pt>
                <c:pt idx="2">
                  <c:v>16.649999999999999</c:v>
                </c:pt>
                <c:pt idx="3">
                  <c:v>22.2</c:v>
                </c:pt>
                <c:pt idx="4">
                  <c:v>42.92</c:v>
                </c:pt>
                <c:pt idx="5">
                  <c:v>5.92</c:v>
                </c:pt>
                <c:pt idx="6">
                  <c:v>5.92</c:v>
                </c:pt>
                <c:pt idx="7">
                  <c:v>11.84</c:v>
                </c:pt>
                <c:pt idx="8">
                  <c:v>12.58</c:v>
                </c:pt>
                <c:pt idx="9">
                  <c:v>4.8099999999999996</c:v>
                </c:pt>
                <c:pt idx="10">
                  <c:v>4.8099999999999996</c:v>
                </c:pt>
                <c:pt idx="11">
                  <c:v>18.5</c:v>
                </c:pt>
                <c:pt idx="12">
                  <c:v>7.4</c:v>
                </c:pt>
                <c:pt idx="13">
                  <c:v>10.73</c:v>
                </c:pt>
                <c:pt idx="14">
                  <c:v>5.55</c:v>
                </c:pt>
                <c:pt idx="15">
                  <c:v>11.47</c:v>
                </c:pt>
                <c:pt idx="16">
                  <c:v>3.7</c:v>
                </c:pt>
                <c:pt idx="17">
                  <c:v>27.01</c:v>
                </c:pt>
                <c:pt idx="18">
                  <c:v>66.97</c:v>
                </c:pt>
                <c:pt idx="19">
                  <c:v>46.25</c:v>
                </c:pt>
                <c:pt idx="20">
                  <c:v>76.959999999999994</c:v>
                </c:pt>
                <c:pt idx="21">
                  <c:v>32.19</c:v>
                </c:pt>
                <c:pt idx="22">
                  <c:v>27.75</c:v>
                </c:pt>
                <c:pt idx="23">
                  <c:v>24.79</c:v>
                </c:pt>
                <c:pt idx="24">
                  <c:v>22.2</c:v>
                </c:pt>
                <c:pt idx="25">
                  <c:v>29.6</c:v>
                </c:pt>
                <c:pt idx="26">
                  <c:v>19.61</c:v>
                </c:pt>
                <c:pt idx="27">
                  <c:v>18.13</c:v>
                </c:pt>
                <c:pt idx="28">
                  <c:v>78.44</c:v>
                </c:pt>
                <c:pt idx="29">
                  <c:v>53.65</c:v>
                </c:pt>
                <c:pt idx="30">
                  <c:v>42.18</c:v>
                </c:pt>
                <c:pt idx="31">
                  <c:v>121.36</c:v>
                </c:pt>
                <c:pt idx="32">
                  <c:v>357.79</c:v>
                </c:pt>
                <c:pt idx="33">
                  <c:v>143.19</c:v>
                </c:pt>
                <c:pt idx="34">
                  <c:v>112.11</c:v>
                </c:pt>
                <c:pt idx="35">
                  <c:v>29.6</c:v>
                </c:pt>
                <c:pt idx="36">
                  <c:v>45.14</c:v>
                </c:pt>
                <c:pt idx="37">
                  <c:v>38.85</c:v>
                </c:pt>
                <c:pt idx="38">
                  <c:v>25.9</c:v>
                </c:pt>
                <c:pt idx="41">
                  <c:v>31.45</c:v>
                </c:pt>
                <c:pt idx="42">
                  <c:v>21.83</c:v>
                </c:pt>
                <c:pt idx="43">
                  <c:v>28.49</c:v>
                </c:pt>
                <c:pt idx="44">
                  <c:v>15.91</c:v>
                </c:pt>
                <c:pt idx="47">
                  <c:v>24.05</c:v>
                </c:pt>
                <c:pt idx="48">
                  <c:v>8.8800000000000008</c:v>
                </c:pt>
                <c:pt idx="49">
                  <c:v>31.45</c:v>
                </c:pt>
                <c:pt idx="50">
                  <c:v>21.09</c:v>
                </c:pt>
                <c:pt idx="51">
                  <c:v>18.87</c:v>
                </c:pt>
                <c:pt idx="52">
                  <c:v>12.95</c:v>
                </c:pt>
                <c:pt idx="53">
                  <c:v>41.44</c:v>
                </c:pt>
                <c:pt idx="54">
                  <c:v>40.700000000000003</c:v>
                </c:pt>
                <c:pt idx="55">
                  <c:v>38.479999999999997</c:v>
                </c:pt>
                <c:pt idx="56">
                  <c:v>50.32</c:v>
                </c:pt>
                <c:pt idx="61">
                  <c:v>166.5</c:v>
                </c:pt>
                <c:pt idx="62">
                  <c:v>164.65</c:v>
                </c:pt>
                <c:pt idx="63">
                  <c:v>87.69</c:v>
                </c:pt>
                <c:pt idx="64">
                  <c:v>82.51</c:v>
                </c:pt>
                <c:pt idx="65">
                  <c:v>51.43</c:v>
                </c:pt>
                <c:pt idx="66">
                  <c:v>52.91</c:v>
                </c:pt>
                <c:pt idx="67">
                  <c:v>38.85</c:v>
                </c:pt>
                <c:pt idx="68">
                  <c:v>15.54</c:v>
                </c:pt>
                <c:pt idx="69">
                  <c:v>27.01</c:v>
                </c:pt>
                <c:pt idx="70">
                  <c:v>31.08</c:v>
                </c:pt>
                <c:pt idx="73">
                  <c:v>37.74</c:v>
                </c:pt>
                <c:pt idx="74">
                  <c:v>10.73</c:v>
                </c:pt>
                <c:pt idx="79">
                  <c:v>10.36</c:v>
                </c:pt>
                <c:pt idx="80">
                  <c:v>17.02</c:v>
                </c:pt>
                <c:pt idx="83">
                  <c:v>9.6199999999999992</c:v>
                </c:pt>
                <c:pt idx="84">
                  <c:v>12.58</c:v>
                </c:pt>
                <c:pt idx="85">
                  <c:v>9.99</c:v>
                </c:pt>
                <c:pt idx="86">
                  <c:v>51.8</c:v>
                </c:pt>
                <c:pt idx="87">
                  <c:v>10.36</c:v>
                </c:pt>
                <c:pt idx="88">
                  <c:v>12.21</c:v>
                </c:pt>
                <c:pt idx="89">
                  <c:v>12.21</c:v>
                </c:pt>
                <c:pt idx="90">
                  <c:v>15.17</c:v>
                </c:pt>
                <c:pt idx="91">
                  <c:v>13.32</c:v>
                </c:pt>
                <c:pt idx="92">
                  <c:v>12.21</c:v>
                </c:pt>
                <c:pt idx="93">
                  <c:v>14.8</c:v>
                </c:pt>
                <c:pt idx="94">
                  <c:v>48.1</c:v>
                </c:pt>
                <c:pt idx="95">
                  <c:v>13.32</c:v>
                </c:pt>
                <c:pt idx="96">
                  <c:v>32.19</c:v>
                </c:pt>
                <c:pt idx="98">
                  <c:v>11.47</c:v>
                </c:pt>
                <c:pt idx="99">
                  <c:v>21.83</c:v>
                </c:pt>
                <c:pt idx="100">
                  <c:v>3.7</c:v>
                </c:pt>
                <c:pt idx="101">
                  <c:v>5.92</c:v>
                </c:pt>
                <c:pt idx="106">
                  <c:v>9.25</c:v>
                </c:pt>
                <c:pt idx="107">
                  <c:v>11.47</c:v>
                </c:pt>
                <c:pt idx="108">
                  <c:v>2.2200000000000002</c:v>
                </c:pt>
                <c:pt idx="109">
                  <c:v>2.96</c:v>
                </c:pt>
                <c:pt idx="111">
                  <c:v>4.4400000000000004</c:v>
                </c:pt>
                <c:pt idx="112">
                  <c:v>2.96</c:v>
                </c:pt>
                <c:pt idx="113">
                  <c:v>5.92</c:v>
                </c:pt>
                <c:pt idx="114">
                  <c:v>4.4400000000000004</c:v>
                </c:pt>
                <c:pt idx="115">
                  <c:v>2.96</c:v>
                </c:pt>
                <c:pt idx="116">
                  <c:v>2.96</c:v>
                </c:pt>
                <c:pt idx="117">
                  <c:v>6.66</c:v>
                </c:pt>
                <c:pt idx="118">
                  <c:v>7.03</c:v>
                </c:pt>
                <c:pt idx="119">
                  <c:v>6.29</c:v>
                </c:pt>
                <c:pt idx="120">
                  <c:v>5.55</c:v>
                </c:pt>
                <c:pt idx="121">
                  <c:v>11.47</c:v>
                </c:pt>
                <c:pt idx="122">
                  <c:v>11.84</c:v>
                </c:pt>
                <c:pt idx="123">
                  <c:v>8.8800000000000008</c:v>
                </c:pt>
                <c:pt idx="124">
                  <c:v>24.05</c:v>
                </c:pt>
                <c:pt idx="128">
                  <c:v>14.06</c:v>
                </c:pt>
                <c:pt idx="129">
                  <c:v>1.85</c:v>
                </c:pt>
                <c:pt idx="132">
                  <c:v>5.18</c:v>
                </c:pt>
                <c:pt idx="133">
                  <c:v>5.18</c:v>
                </c:pt>
                <c:pt idx="134">
                  <c:v>3.7</c:v>
                </c:pt>
                <c:pt idx="135">
                  <c:v>2.59</c:v>
                </c:pt>
                <c:pt idx="138">
                  <c:v>2.59</c:v>
                </c:pt>
                <c:pt idx="139">
                  <c:v>4.4400000000000004</c:v>
                </c:pt>
                <c:pt idx="142">
                  <c:v>2.2200000000000002</c:v>
                </c:pt>
                <c:pt idx="143">
                  <c:v>3.7</c:v>
                </c:pt>
                <c:pt idx="146">
                  <c:v>1.1100000000000001</c:v>
                </c:pt>
                <c:pt idx="147">
                  <c:v>0.74</c:v>
                </c:pt>
                <c:pt idx="148">
                  <c:v>1.1100000000000001</c:v>
                </c:pt>
                <c:pt idx="149">
                  <c:v>1.1100000000000001</c:v>
                </c:pt>
                <c:pt idx="150">
                  <c:v>1.48</c:v>
                </c:pt>
                <c:pt idx="151">
                  <c:v>2.59</c:v>
                </c:pt>
                <c:pt idx="152">
                  <c:v>1.48</c:v>
                </c:pt>
                <c:pt idx="153">
                  <c:v>1.48</c:v>
                </c:pt>
                <c:pt idx="154">
                  <c:v>2.2200000000000002</c:v>
                </c:pt>
                <c:pt idx="155">
                  <c:v>2.96</c:v>
                </c:pt>
                <c:pt idx="156">
                  <c:v>6.66</c:v>
                </c:pt>
                <c:pt idx="157">
                  <c:v>5.18</c:v>
                </c:pt>
                <c:pt idx="158">
                  <c:v>4.4400000000000004</c:v>
                </c:pt>
                <c:pt idx="159">
                  <c:v>4.4400000000000004</c:v>
                </c:pt>
                <c:pt idx="163">
                  <c:v>5.92</c:v>
                </c:pt>
                <c:pt idx="164">
                  <c:v>11.1</c:v>
                </c:pt>
                <c:pt idx="167">
                  <c:v>2.2200000000000002</c:v>
                </c:pt>
                <c:pt idx="168">
                  <c:v>4.4400000000000004</c:v>
                </c:pt>
                <c:pt idx="169">
                  <c:v>0.74</c:v>
                </c:pt>
                <c:pt idx="170">
                  <c:v>1.1100000000000001</c:v>
                </c:pt>
                <c:pt idx="175">
                  <c:v>1.48</c:v>
                </c:pt>
                <c:pt idx="176">
                  <c:v>2.2200000000000002</c:v>
                </c:pt>
                <c:pt idx="177">
                  <c:v>5.18</c:v>
                </c:pt>
                <c:pt idx="178">
                  <c:v>0.74</c:v>
                </c:pt>
                <c:pt idx="181">
                  <c:v>0.37</c:v>
                </c:pt>
                <c:pt idx="182">
                  <c:v>0.74</c:v>
                </c:pt>
                <c:pt idx="183">
                  <c:v>1.1100000000000001</c:v>
                </c:pt>
                <c:pt idx="184">
                  <c:v>0.37</c:v>
                </c:pt>
                <c:pt idx="185">
                  <c:v>0.74</c:v>
                </c:pt>
                <c:pt idx="186">
                  <c:v>0.74</c:v>
                </c:pt>
                <c:pt idx="187">
                  <c:v>1.1100000000000001</c:v>
                </c:pt>
                <c:pt idx="188">
                  <c:v>1.85</c:v>
                </c:pt>
                <c:pt idx="189">
                  <c:v>2.59</c:v>
                </c:pt>
                <c:pt idx="190">
                  <c:v>1.48</c:v>
                </c:pt>
                <c:pt idx="191">
                  <c:v>3.33</c:v>
                </c:pt>
                <c:pt idx="192">
                  <c:v>3.7</c:v>
                </c:pt>
                <c:pt idx="193">
                  <c:v>8.51</c:v>
                </c:pt>
                <c:pt idx="194">
                  <c:v>9.6199999999999992</c:v>
                </c:pt>
                <c:pt idx="198">
                  <c:v>9.99</c:v>
                </c:pt>
                <c:pt idx="199">
                  <c:v>12.58</c:v>
                </c:pt>
                <c:pt idx="204">
                  <c:v>4.8099999999999996</c:v>
                </c:pt>
                <c:pt idx="205">
                  <c:v>6.66</c:v>
                </c:pt>
                <c:pt idx="206">
                  <c:v>4.8099999999999996</c:v>
                </c:pt>
                <c:pt idx="207">
                  <c:v>5.92</c:v>
                </c:pt>
                <c:pt idx="210">
                  <c:v>6.66</c:v>
                </c:pt>
                <c:pt idx="211">
                  <c:v>8.14</c:v>
                </c:pt>
                <c:pt idx="214">
                  <c:v>1.1100000000000001</c:v>
                </c:pt>
                <c:pt idx="215">
                  <c:v>2.96</c:v>
                </c:pt>
                <c:pt idx="216">
                  <c:v>1.1100000000000001</c:v>
                </c:pt>
                <c:pt idx="217">
                  <c:v>1.1100000000000001</c:v>
                </c:pt>
                <c:pt idx="218">
                  <c:v>2.59</c:v>
                </c:pt>
                <c:pt idx="219">
                  <c:v>2.96</c:v>
                </c:pt>
                <c:pt idx="220">
                  <c:v>1.48</c:v>
                </c:pt>
                <c:pt idx="221">
                  <c:v>1.1100000000000001</c:v>
                </c:pt>
                <c:pt idx="222">
                  <c:v>1.1100000000000001</c:v>
                </c:pt>
                <c:pt idx="223">
                  <c:v>1.1100000000000001</c:v>
                </c:pt>
                <c:pt idx="224">
                  <c:v>1.48</c:v>
                </c:pt>
                <c:pt idx="225">
                  <c:v>1.85</c:v>
                </c:pt>
                <c:pt idx="226">
                  <c:v>2.2200000000000002</c:v>
                </c:pt>
                <c:pt idx="227">
                  <c:v>1.85</c:v>
                </c:pt>
                <c:pt idx="228">
                  <c:v>8.51</c:v>
                </c:pt>
                <c:pt idx="229">
                  <c:v>5.92</c:v>
                </c:pt>
                <c:pt idx="233">
                  <c:v>6.29</c:v>
                </c:pt>
                <c:pt idx="234">
                  <c:v>2.96</c:v>
                </c:pt>
                <c:pt idx="239">
                  <c:v>6.66</c:v>
                </c:pt>
                <c:pt idx="240">
                  <c:v>7.4</c:v>
                </c:pt>
                <c:pt idx="241">
                  <c:v>6.29</c:v>
                </c:pt>
                <c:pt idx="242">
                  <c:v>5.18</c:v>
                </c:pt>
                <c:pt idx="245">
                  <c:v>3.33</c:v>
                </c:pt>
                <c:pt idx="246">
                  <c:v>1.48</c:v>
                </c:pt>
                <c:pt idx="249">
                  <c:v>2.59</c:v>
                </c:pt>
                <c:pt idx="250">
                  <c:v>1.85</c:v>
                </c:pt>
                <c:pt idx="251">
                  <c:v>0.74</c:v>
                </c:pt>
                <c:pt idx="252">
                  <c:v>1.1100000000000001</c:v>
                </c:pt>
                <c:pt idx="253">
                  <c:v>1.1100000000000001</c:v>
                </c:pt>
                <c:pt idx="254">
                  <c:v>0.37</c:v>
                </c:pt>
                <c:pt idx="255">
                  <c:v>1.1100000000000001</c:v>
                </c:pt>
                <c:pt idx="256">
                  <c:v>2.2200000000000002</c:v>
                </c:pt>
                <c:pt idx="257">
                  <c:v>1.48</c:v>
                </c:pt>
                <c:pt idx="258">
                  <c:v>1.1100000000000001</c:v>
                </c:pt>
                <c:pt idx="259">
                  <c:v>1.1100000000000001</c:v>
                </c:pt>
                <c:pt idx="260">
                  <c:v>1.85</c:v>
                </c:pt>
                <c:pt idx="261">
                  <c:v>2.2200000000000002</c:v>
                </c:pt>
                <c:pt idx="262">
                  <c:v>3.33</c:v>
                </c:pt>
                <c:pt idx="263">
                  <c:v>8.14</c:v>
                </c:pt>
                <c:pt idx="264">
                  <c:v>7.4</c:v>
                </c:pt>
                <c:pt idx="267">
                  <c:v>4.4400000000000004</c:v>
                </c:pt>
                <c:pt idx="268">
                  <c:v>8.51</c:v>
                </c:pt>
                <c:pt idx="274">
                  <c:v>4.07</c:v>
                </c:pt>
                <c:pt idx="275">
                  <c:v>7.4</c:v>
                </c:pt>
                <c:pt idx="276">
                  <c:v>2.2200000000000002</c:v>
                </c:pt>
                <c:pt idx="277">
                  <c:v>4.4400000000000004</c:v>
                </c:pt>
                <c:pt idx="282">
                  <c:v>2.2200000000000002</c:v>
                </c:pt>
                <c:pt idx="283">
                  <c:v>1.85</c:v>
                </c:pt>
                <c:pt idx="284">
                  <c:v>1.85</c:v>
                </c:pt>
                <c:pt idx="285">
                  <c:v>1.48</c:v>
                </c:pt>
                <c:pt idx="286">
                  <c:v>0.74</c:v>
                </c:pt>
                <c:pt idx="287">
                  <c:v>1.48</c:v>
                </c:pt>
                <c:pt idx="288">
                  <c:v>0.74</c:v>
                </c:pt>
                <c:pt idx="289">
                  <c:v>0.37</c:v>
                </c:pt>
                <c:pt idx="290">
                  <c:v>0.51800000000000002</c:v>
                </c:pt>
                <c:pt idx="291">
                  <c:v>0.37</c:v>
                </c:pt>
                <c:pt idx="292">
                  <c:v>0.96199999999999997</c:v>
                </c:pt>
                <c:pt idx="293">
                  <c:v>1.1100000000000001</c:v>
                </c:pt>
                <c:pt idx="294">
                  <c:v>2.109</c:v>
                </c:pt>
                <c:pt idx="295">
                  <c:v>1.48</c:v>
                </c:pt>
                <c:pt idx="296">
                  <c:v>7.77</c:v>
                </c:pt>
                <c:pt idx="297">
                  <c:v>12.21</c:v>
                </c:pt>
                <c:pt idx="298">
                  <c:v>7.4740000000000002</c:v>
                </c:pt>
                <c:pt idx="299">
                  <c:v>6.66</c:v>
                </c:pt>
                <c:pt idx="303">
                  <c:v>4.6989999999999998</c:v>
                </c:pt>
                <c:pt idx="304">
                  <c:v>8.14</c:v>
                </c:pt>
                <c:pt idx="309">
                  <c:v>5.4390000000000001</c:v>
                </c:pt>
                <c:pt idx="310">
                  <c:v>8.51</c:v>
                </c:pt>
                <c:pt idx="311">
                  <c:v>1.702</c:v>
                </c:pt>
                <c:pt idx="312">
                  <c:v>5.55</c:v>
                </c:pt>
                <c:pt idx="315">
                  <c:v>2.2200000000000002</c:v>
                </c:pt>
                <c:pt idx="316">
                  <c:v>3.7</c:v>
                </c:pt>
                <c:pt idx="319">
                  <c:v>1.9239999999999999</c:v>
                </c:pt>
                <c:pt idx="320">
                  <c:v>1.48</c:v>
                </c:pt>
                <c:pt idx="321">
                  <c:v>3.6999999999999998E-2</c:v>
                </c:pt>
                <c:pt idx="322">
                  <c:v>0.74</c:v>
                </c:pt>
                <c:pt idx="323">
                  <c:v>0.222</c:v>
                </c:pt>
                <c:pt idx="324">
                  <c:v>0.37</c:v>
                </c:pt>
                <c:pt idx="325">
                  <c:v>4.8099999999999996</c:v>
                </c:pt>
                <c:pt idx="326">
                  <c:v>3.7</c:v>
                </c:pt>
                <c:pt idx="327">
                  <c:v>1.85</c:v>
                </c:pt>
                <c:pt idx="328">
                  <c:v>2.2200000000000002</c:v>
                </c:pt>
                <c:pt idx="329">
                  <c:v>1.1100000000000001</c:v>
                </c:pt>
                <c:pt idx="330">
                  <c:v>1.48</c:v>
                </c:pt>
                <c:pt idx="331">
                  <c:v>2.59</c:v>
                </c:pt>
                <c:pt idx="332">
                  <c:v>1.85</c:v>
                </c:pt>
                <c:pt idx="333">
                  <c:v>3.7</c:v>
                </c:pt>
                <c:pt idx="334">
                  <c:v>2.59</c:v>
                </c:pt>
                <c:pt idx="338">
                  <c:v>2.2200000000000002</c:v>
                </c:pt>
                <c:pt idx="339">
                  <c:v>2.59</c:v>
                </c:pt>
                <c:pt idx="346">
                  <c:v>2.2200000000000002</c:v>
                </c:pt>
                <c:pt idx="347">
                  <c:v>2.2200000000000002</c:v>
                </c:pt>
                <c:pt idx="348">
                  <c:v>1.85</c:v>
                </c:pt>
                <c:pt idx="349">
                  <c:v>0.74</c:v>
                </c:pt>
                <c:pt idx="352">
                  <c:v>1.48</c:v>
                </c:pt>
                <c:pt idx="353">
                  <c:v>1.1100000000000001</c:v>
                </c:pt>
                <c:pt idx="356">
                  <c:v>1.1100000000000001</c:v>
                </c:pt>
                <c:pt idx="357">
                  <c:v>0.37</c:v>
                </c:pt>
                <c:pt idx="358">
                  <c:v>0.74</c:v>
                </c:pt>
                <c:pt idx="359">
                  <c:v>0.74</c:v>
                </c:pt>
                <c:pt idx="360">
                  <c:v>0.37</c:v>
                </c:pt>
                <c:pt idx="361">
                  <c:v>0.37</c:v>
                </c:pt>
                <c:pt idx="362">
                  <c:v>0.37</c:v>
                </c:pt>
                <c:pt idx="363">
                  <c:v>0.70299999999999996</c:v>
                </c:pt>
                <c:pt idx="364">
                  <c:v>0.111</c:v>
                </c:pt>
                <c:pt idx="365">
                  <c:v>0.37</c:v>
                </c:pt>
                <c:pt idx="366">
                  <c:v>0.59199999999999997</c:v>
                </c:pt>
                <c:pt idx="367">
                  <c:v>0.74</c:v>
                </c:pt>
                <c:pt idx="368">
                  <c:v>1.1839999999999999</c:v>
                </c:pt>
                <c:pt idx="369">
                  <c:v>0.77700000000000002</c:v>
                </c:pt>
                <c:pt idx="370">
                  <c:v>0.44400000000000001</c:v>
                </c:pt>
                <c:pt idx="371">
                  <c:v>0.14799999999999999</c:v>
                </c:pt>
                <c:pt idx="372">
                  <c:v>0.222</c:v>
                </c:pt>
                <c:pt idx="375">
                  <c:v>0.48099999999999998</c:v>
                </c:pt>
                <c:pt idx="378">
                  <c:v>0.222</c:v>
                </c:pt>
                <c:pt idx="379">
                  <c:v>0.25900000000000001</c:v>
                </c:pt>
                <c:pt idx="380">
                  <c:v>0.14799999999999999</c:v>
                </c:pt>
                <c:pt idx="381">
                  <c:v>0.74</c:v>
                </c:pt>
                <c:pt idx="382">
                  <c:v>1.48</c:v>
                </c:pt>
                <c:pt idx="383">
                  <c:v>2.59</c:v>
                </c:pt>
                <c:pt idx="384">
                  <c:v>6.29</c:v>
                </c:pt>
                <c:pt idx="385">
                  <c:v>5.92</c:v>
                </c:pt>
                <c:pt idx="388">
                  <c:v>5.18</c:v>
                </c:pt>
                <c:pt idx="389">
                  <c:v>6.29</c:v>
                </c:pt>
                <c:pt idx="390">
                  <c:v>6.66</c:v>
                </c:pt>
                <c:pt idx="391">
                  <c:v>6.66</c:v>
                </c:pt>
                <c:pt idx="392">
                  <c:v>4.4400000000000004</c:v>
                </c:pt>
                <c:pt idx="393">
                  <c:v>5.18</c:v>
                </c:pt>
                <c:pt idx="394">
                  <c:v>0.81399999999999995</c:v>
                </c:pt>
                <c:pt idx="395">
                  <c:v>1.48</c:v>
                </c:pt>
                <c:pt idx="402">
                  <c:v>3.7</c:v>
                </c:pt>
                <c:pt idx="403">
                  <c:v>1.85</c:v>
                </c:pt>
                <c:pt idx="406">
                  <c:v>0.92500000000000004</c:v>
                </c:pt>
                <c:pt idx="407">
                  <c:v>0.74</c:v>
                </c:pt>
                <c:pt idx="408">
                  <c:v>0.37</c:v>
                </c:pt>
                <c:pt idx="409">
                  <c:v>0.37</c:v>
                </c:pt>
                <c:pt idx="410">
                  <c:v>0.48099999999999998</c:v>
                </c:pt>
                <c:pt idx="411">
                  <c:v>1.1100000000000001</c:v>
                </c:pt>
                <c:pt idx="412">
                  <c:v>0.40699999999999997</c:v>
                </c:pt>
                <c:pt idx="413">
                  <c:v>0.999</c:v>
                </c:pt>
                <c:pt idx="414">
                  <c:v>1.1100000000000001</c:v>
                </c:pt>
                <c:pt idx="415">
                  <c:v>2.4420000000000002</c:v>
                </c:pt>
                <c:pt idx="416">
                  <c:v>5.18</c:v>
                </c:pt>
                <c:pt idx="417">
                  <c:v>3.6629999999999998</c:v>
                </c:pt>
                <c:pt idx="418">
                  <c:v>1.2210000000000001</c:v>
                </c:pt>
                <c:pt idx="419">
                  <c:v>1.6279999999999999</c:v>
                </c:pt>
                <c:pt idx="420">
                  <c:v>1.2949999999999999</c:v>
                </c:pt>
                <c:pt idx="421">
                  <c:v>1.6279999999999999</c:v>
                </c:pt>
                <c:pt idx="426">
                  <c:v>2.2200000000000002</c:v>
                </c:pt>
                <c:pt idx="427">
                  <c:v>2.109</c:v>
                </c:pt>
                <c:pt idx="432">
                  <c:v>0.51800000000000002</c:v>
                </c:pt>
                <c:pt idx="433">
                  <c:v>0.55500000000000005</c:v>
                </c:pt>
                <c:pt idx="434">
                  <c:v>0.29599999999999999</c:v>
                </c:pt>
                <c:pt idx="435">
                  <c:v>0.14799999999999999</c:v>
                </c:pt>
                <c:pt idx="440">
                  <c:v>0.40699999999999997</c:v>
                </c:pt>
                <c:pt idx="441">
                  <c:v>0.44400000000000001</c:v>
                </c:pt>
                <c:pt idx="443">
                  <c:v>0.48099999999999998</c:v>
                </c:pt>
                <c:pt idx="444">
                  <c:v>0.44400000000000001</c:v>
                </c:pt>
                <c:pt idx="446">
                  <c:v>0.55500000000000005</c:v>
                </c:pt>
                <c:pt idx="447">
                  <c:v>0.629</c:v>
                </c:pt>
                <c:pt idx="448">
                  <c:v>0.222</c:v>
                </c:pt>
                <c:pt idx="449">
                  <c:v>0.222</c:v>
                </c:pt>
                <c:pt idx="450">
                  <c:v>0.185</c:v>
                </c:pt>
                <c:pt idx="451">
                  <c:v>0.29599999999999999</c:v>
                </c:pt>
                <c:pt idx="452">
                  <c:v>0.37</c:v>
                </c:pt>
                <c:pt idx="453">
                  <c:v>0.29599999999999999</c:v>
                </c:pt>
                <c:pt idx="454">
                  <c:v>0.222</c:v>
                </c:pt>
                <c:pt idx="455">
                  <c:v>0.37</c:v>
                </c:pt>
                <c:pt idx="456">
                  <c:v>0.55500000000000005</c:v>
                </c:pt>
                <c:pt idx="457">
                  <c:v>0.37</c:v>
                </c:pt>
                <c:pt idx="458">
                  <c:v>0.14799999999999999</c:v>
                </c:pt>
                <c:pt idx="459">
                  <c:v>0.37</c:v>
                </c:pt>
                <c:pt idx="463">
                  <c:v>1.1100000000000001</c:v>
                </c:pt>
                <c:pt idx="464">
                  <c:v>0.74</c:v>
                </c:pt>
                <c:pt idx="465">
                  <c:v>0.25900000000000001</c:v>
                </c:pt>
                <c:pt idx="466">
                  <c:v>0.74</c:v>
                </c:pt>
                <c:pt idx="471">
                  <c:v>0.51800000000000002</c:v>
                </c:pt>
                <c:pt idx="472">
                  <c:v>0.74</c:v>
                </c:pt>
                <c:pt idx="476">
                  <c:v>0.51800000000000002</c:v>
                </c:pt>
                <c:pt idx="477">
                  <c:v>0.37</c:v>
                </c:pt>
                <c:pt idx="481">
                  <c:v>0.85099999999999998</c:v>
                </c:pt>
                <c:pt idx="482">
                  <c:v>0.74</c:v>
                </c:pt>
                <c:pt idx="483">
                  <c:v>0.59199999999999997</c:v>
                </c:pt>
                <c:pt idx="484">
                  <c:v>0.25900000000000001</c:v>
                </c:pt>
                <c:pt idx="486">
                  <c:v>0.25900000000000001</c:v>
                </c:pt>
                <c:pt idx="487">
                  <c:v>0.25900000000000001</c:v>
                </c:pt>
                <c:pt idx="488">
                  <c:v>0.33300000000000002</c:v>
                </c:pt>
                <c:pt idx="489">
                  <c:v>0.37</c:v>
                </c:pt>
                <c:pt idx="490">
                  <c:v>0.48099999999999998</c:v>
                </c:pt>
                <c:pt idx="491">
                  <c:v>0.51800000000000002</c:v>
                </c:pt>
                <c:pt idx="492">
                  <c:v>1.036</c:v>
                </c:pt>
                <c:pt idx="493">
                  <c:v>0.70299999999999996</c:v>
                </c:pt>
                <c:pt idx="495">
                  <c:v>0.25900000000000001</c:v>
                </c:pt>
                <c:pt idx="496">
                  <c:v>1.1100000000000001</c:v>
                </c:pt>
                <c:pt idx="497">
                  <c:v>1.665</c:v>
                </c:pt>
                <c:pt idx="498">
                  <c:v>2.4049999999999998</c:v>
                </c:pt>
                <c:pt idx="499">
                  <c:v>4.5880000000000001</c:v>
                </c:pt>
                <c:pt idx="500">
                  <c:v>2.59</c:v>
                </c:pt>
                <c:pt idx="501">
                  <c:v>2.0720000000000001</c:v>
                </c:pt>
                <c:pt idx="502">
                  <c:v>1.554</c:v>
                </c:pt>
                <c:pt idx="507">
                  <c:v>2.4420000000000002</c:v>
                </c:pt>
                <c:pt idx="508">
                  <c:v>4.07</c:v>
                </c:pt>
                <c:pt idx="511">
                  <c:v>0.55500000000000005</c:v>
                </c:pt>
                <c:pt idx="512">
                  <c:v>1.073</c:v>
                </c:pt>
                <c:pt idx="516">
                  <c:v>1.4430000000000001</c:v>
                </c:pt>
                <c:pt idx="517">
                  <c:v>1.1100000000000001</c:v>
                </c:pt>
                <c:pt idx="518">
                  <c:v>0.999</c:v>
                </c:pt>
                <c:pt idx="519">
                  <c:v>1.073</c:v>
                </c:pt>
                <c:pt idx="521">
                  <c:v>0.59199999999999997</c:v>
                </c:pt>
                <c:pt idx="522">
                  <c:v>0.999</c:v>
                </c:pt>
                <c:pt idx="523">
                  <c:v>0.88800000000000001</c:v>
                </c:pt>
                <c:pt idx="524">
                  <c:v>0.85099999999999998</c:v>
                </c:pt>
                <c:pt idx="525">
                  <c:v>1.369</c:v>
                </c:pt>
                <c:pt idx="526">
                  <c:v>0.74</c:v>
                </c:pt>
                <c:pt idx="527">
                  <c:v>3.552</c:v>
                </c:pt>
                <c:pt idx="528">
                  <c:v>4.4400000000000004</c:v>
                </c:pt>
                <c:pt idx="530">
                  <c:v>4.8099999999999996</c:v>
                </c:pt>
                <c:pt idx="531">
                  <c:v>3.6629999999999998</c:v>
                </c:pt>
                <c:pt idx="532">
                  <c:v>3.2559999999999998</c:v>
                </c:pt>
                <c:pt idx="533">
                  <c:v>3.145</c:v>
                </c:pt>
                <c:pt idx="537">
                  <c:v>3.2189999999999999</c:v>
                </c:pt>
                <c:pt idx="538">
                  <c:v>2.109</c:v>
                </c:pt>
                <c:pt idx="543">
                  <c:v>0.48099999999999998</c:v>
                </c:pt>
                <c:pt idx="544">
                  <c:v>0.37</c:v>
                </c:pt>
                <c:pt idx="545">
                  <c:v>0.55500000000000005</c:v>
                </c:pt>
                <c:pt idx="546">
                  <c:v>0.88800000000000001</c:v>
                </c:pt>
                <c:pt idx="551">
                  <c:v>1.3320000000000001</c:v>
                </c:pt>
                <c:pt idx="552">
                  <c:v>1.3320000000000001</c:v>
                </c:pt>
                <c:pt idx="554">
                  <c:v>0.999</c:v>
                </c:pt>
                <c:pt idx="555">
                  <c:v>0.48099999999999998</c:v>
                </c:pt>
                <c:pt idx="556">
                  <c:v>0.44400000000000001</c:v>
                </c:pt>
                <c:pt idx="557">
                  <c:v>0.37</c:v>
                </c:pt>
                <c:pt idx="559">
                  <c:v>0.14799999999999999</c:v>
                </c:pt>
                <c:pt idx="560">
                  <c:v>0.14799999999999999</c:v>
                </c:pt>
                <c:pt idx="561">
                  <c:v>0.81399999999999995</c:v>
                </c:pt>
                <c:pt idx="562">
                  <c:v>0.33300000000000002</c:v>
                </c:pt>
                <c:pt idx="563">
                  <c:v>0.999</c:v>
                </c:pt>
                <c:pt idx="564">
                  <c:v>0.59199999999999997</c:v>
                </c:pt>
                <c:pt idx="565">
                  <c:v>1.147</c:v>
                </c:pt>
                <c:pt idx="566">
                  <c:v>0.92500000000000004</c:v>
                </c:pt>
                <c:pt idx="568">
                  <c:v>1.258</c:v>
                </c:pt>
                <c:pt idx="569">
                  <c:v>1.3320000000000001</c:v>
                </c:pt>
                <c:pt idx="570">
                  <c:v>1.554</c:v>
                </c:pt>
                <c:pt idx="571">
                  <c:v>1.554</c:v>
                </c:pt>
                <c:pt idx="572">
                  <c:v>1.147</c:v>
                </c:pt>
                <c:pt idx="573">
                  <c:v>0.74</c:v>
                </c:pt>
                <c:pt idx="574">
                  <c:v>1.1839999999999999</c:v>
                </c:pt>
                <c:pt idx="575">
                  <c:v>0.85099999999999998</c:v>
                </c:pt>
                <c:pt idx="580">
                  <c:v>0.44400000000000001</c:v>
                </c:pt>
                <c:pt idx="581">
                  <c:v>0.40699999999999997</c:v>
                </c:pt>
                <c:pt idx="586">
                  <c:v>0.33300000000000002</c:v>
                </c:pt>
                <c:pt idx="587">
                  <c:v>0.25900000000000001</c:v>
                </c:pt>
                <c:pt idx="589">
                  <c:v>0.44400000000000001</c:v>
                </c:pt>
                <c:pt idx="590">
                  <c:v>0.33300000000000002</c:v>
                </c:pt>
                <c:pt idx="591">
                  <c:v>0.185</c:v>
                </c:pt>
                <c:pt idx="592">
                  <c:v>0.222</c:v>
                </c:pt>
                <c:pt idx="594">
                  <c:v>7.3999999999999996E-2</c:v>
                </c:pt>
                <c:pt idx="595">
                  <c:v>0.111</c:v>
                </c:pt>
                <c:pt idx="596">
                  <c:v>0.33300000000000002</c:v>
                </c:pt>
                <c:pt idx="597">
                  <c:v>0.222</c:v>
                </c:pt>
                <c:pt idx="598">
                  <c:v>0.48099999999999998</c:v>
                </c:pt>
                <c:pt idx="599">
                  <c:v>1.2000000104308128E-2</c:v>
                </c:pt>
                <c:pt idx="600">
                  <c:v>0.48099999999999998</c:v>
                </c:pt>
                <c:pt idx="601">
                  <c:v>0.55500000000000005</c:v>
                </c:pt>
                <c:pt idx="603">
                  <c:v>0.77700000000000002</c:v>
                </c:pt>
                <c:pt idx="604">
                  <c:v>0.222</c:v>
                </c:pt>
                <c:pt idx="605">
                  <c:v>0.81399999999999995</c:v>
                </c:pt>
                <c:pt idx="606">
                  <c:v>0.44400000000000001</c:v>
                </c:pt>
                <c:pt idx="607">
                  <c:v>0.74</c:v>
                </c:pt>
                <c:pt idx="608">
                  <c:v>0.44400000000000001</c:v>
                </c:pt>
                <c:pt idx="609">
                  <c:v>0.81399999999999995</c:v>
                </c:pt>
                <c:pt idx="610">
                  <c:v>1.073</c:v>
                </c:pt>
                <c:pt idx="615">
                  <c:v>0.40699999999999997</c:v>
                </c:pt>
                <c:pt idx="616">
                  <c:v>0.629</c:v>
                </c:pt>
                <c:pt idx="619">
                  <c:v>0.111</c:v>
                </c:pt>
                <c:pt idx="620">
                  <c:v>0.37</c:v>
                </c:pt>
                <c:pt idx="623">
                  <c:v>0.185</c:v>
                </c:pt>
                <c:pt idx="624">
                  <c:v>0.48099999999999998</c:v>
                </c:pt>
                <c:pt idx="625">
                  <c:v>7.3999999999999996E-2</c:v>
                </c:pt>
                <c:pt idx="626">
                  <c:v>0.222</c:v>
                </c:pt>
                <c:pt idx="629">
                  <c:v>0.33300000000000002</c:v>
                </c:pt>
                <c:pt idx="630">
                  <c:v>0.29599999999999999</c:v>
                </c:pt>
                <c:pt idx="631">
                  <c:v>0.29599999999999999</c:v>
                </c:pt>
                <c:pt idx="632">
                  <c:v>0.111</c:v>
                </c:pt>
                <c:pt idx="633">
                  <c:v>0.85099999999999998</c:v>
                </c:pt>
                <c:pt idx="634">
                  <c:v>0.29599999999999999</c:v>
                </c:pt>
                <c:pt idx="635">
                  <c:v>1.665</c:v>
                </c:pt>
                <c:pt idx="636">
                  <c:v>1.036</c:v>
                </c:pt>
                <c:pt idx="637">
                  <c:v>4.0330000000000004</c:v>
                </c:pt>
                <c:pt idx="638">
                  <c:v>3.2930000000000001</c:v>
                </c:pt>
                <c:pt idx="640">
                  <c:v>4.07</c:v>
                </c:pt>
                <c:pt idx="641">
                  <c:v>5.476</c:v>
                </c:pt>
                <c:pt idx="644">
                  <c:v>4.07</c:v>
                </c:pt>
                <c:pt idx="645">
                  <c:v>6.3639999999999999</c:v>
                </c:pt>
                <c:pt idx="647">
                  <c:v>0.74</c:v>
                </c:pt>
                <c:pt idx="648">
                  <c:v>1.9610000000000001</c:v>
                </c:pt>
                <c:pt idx="653">
                  <c:v>0.629</c:v>
                </c:pt>
                <c:pt idx="656">
                  <c:v>0.70299999999999996</c:v>
                </c:pt>
                <c:pt idx="658">
                  <c:v>0.40699999999999997</c:v>
                </c:pt>
                <c:pt idx="659">
                  <c:v>0.40699999999999997</c:v>
                </c:pt>
                <c:pt idx="662">
                  <c:v>0.33300000000000002</c:v>
                </c:pt>
                <c:pt idx="663">
                  <c:v>0.185</c:v>
                </c:pt>
                <c:pt idx="670">
                  <c:v>0.33300000000000002</c:v>
                </c:pt>
                <c:pt idx="672">
                  <c:v>0.222</c:v>
                </c:pt>
                <c:pt idx="673">
                  <c:v>0.37</c:v>
                </c:pt>
                <c:pt idx="674">
                  <c:v>0.29599999999999999</c:v>
                </c:pt>
                <c:pt idx="675">
                  <c:v>0.33300000000000002</c:v>
                </c:pt>
                <c:pt idx="676">
                  <c:v>0.222</c:v>
                </c:pt>
                <c:pt idx="677">
                  <c:v>0.40699999999999997</c:v>
                </c:pt>
                <c:pt idx="678">
                  <c:v>0.44400000000000001</c:v>
                </c:pt>
                <c:pt idx="679">
                  <c:v>0.48099999999999998</c:v>
                </c:pt>
                <c:pt idx="680">
                  <c:v>1.1100000000000001</c:v>
                </c:pt>
                <c:pt idx="681">
                  <c:v>0.629</c:v>
                </c:pt>
                <c:pt idx="685">
                  <c:v>0.55500000000000005</c:v>
                </c:pt>
                <c:pt idx="686">
                  <c:v>0.74</c:v>
                </c:pt>
                <c:pt idx="689">
                  <c:v>0.629</c:v>
                </c:pt>
                <c:pt idx="690">
                  <c:v>0.40699999999999997</c:v>
                </c:pt>
                <c:pt idx="691">
                  <c:v>1.2000000104308128E-2</c:v>
                </c:pt>
                <c:pt idx="692">
                  <c:v>0.222</c:v>
                </c:pt>
                <c:pt idx="693">
                  <c:v>0.37</c:v>
                </c:pt>
                <c:pt idx="694">
                  <c:v>0.14799999999999999</c:v>
                </c:pt>
                <c:pt idx="702">
                  <c:v>0.29599999999999999</c:v>
                </c:pt>
                <c:pt idx="703">
                  <c:v>0.14799999999999999</c:v>
                </c:pt>
                <c:pt idx="707">
                  <c:v>0.37</c:v>
                </c:pt>
                <c:pt idx="708">
                  <c:v>0.29599999999999999</c:v>
                </c:pt>
                <c:pt idx="712">
                  <c:v>7.3999999999999996E-2</c:v>
                </c:pt>
                <c:pt idx="713">
                  <c:v>0.222</c:v>
                </c:pt>
                <c:pt idx="715">
                  <c:v>0.185</c:v>
                </c:pt>
                <c:pt idx="716">
                  <c:v>7.3999999999999996E-2</c:v>
                </c:pt>
                <c:pt idx="717">
                  <c:v>0.185</c:v>
                </c:pt>
                <c:pt idx="718">
                  <c:v>0.111</c:v>
                </c:pt>
                <c:pt idx="719">
                  <c:v>0.111</c:v>
                </c:pt>
                <c:pt idx="720">
                  <c:v>0.14799999999999999</c:v>
                </c:pt>
                <c:pt idx="721">
                  <c:v>0.25900000000000001</c:v>
                </c:pt>
                <c:pt idx="722">
                  <c:v>0.29599999999999999</c:v>
                </c:pt>
                <c:pt idx="723">
                  <c:v>0.40699999999999997</c:v>
                </c:pt>
                <c:pt idx="724">
                  <c:v>0.14799999999999999</c:v>
                </c:pt>
                <c:pt idx="726">
                  <c:v>0.29599999999999999</c:v>
                </c:pt>
                <c:pt idx="727">
                  <c:v>0.111</c:v>
                </c:pt>
                <c:pt idx="730">
                  <c:v>0.37</c:v>
                </c:pt>
                <c:pt idx="731">
                  <c:v>0.222</c:v>
                </c:pt>
                <c:pt idx="734">
                  <c:v>0.25900000000000001</c:v>
                </c:pt>
                <c:pt idx="735">
                  <c:v>0.25900000000000001</c:v>
                </c:pt>
                <c:pt idx="740">
                  <c:v>0.14799999999999999</c:v>
                </c:pt>
                <c:pt idx="741">
                  <c:v>0.14799999999999999</c:v>
                </c:pt>
                <c:pt idx="743">
                  <c:v>0.222</c:v>
                </c:pt>
                <c:pt idx="744">
                  <c:v>7.3999999999999996E-2</c:v>
                </c:pt>
                <c:pt idx="746">
                  <c:v>0.25900000000000001</c:v>
                </c:pt>
                <c:pt idx="747">
                  <c:v>0.111</c:v>
                </c:pt>
                <c:pt idx="750">
                  <c:v>0.25900000000000001</c:v>
                </c:pt>
                <c:pt idx="751">
                  <c:v>7.3999999999999996E-2</c:v>
                </c:pt>
                <c:pt idx="754">
                  <c:v>0.222</c:v>
                </c:pt>
                <c:pt idx="755">
                  <c:v>7.3999999999999996E-2</c:v>
                </c:pt>
                <c:pt idx="756">
                  <c:v>0.185</c:v>
                </c:pt>
                <c:pt idx="757">
                  <c:v>7.3999999999999996E-2</c:v>
                </c:pt>
                <c:pt idx="758">
                  <c:v>0.111</c:v>
                </c:pt>
                <c:pt idx="759">
                  <c:v>7.3999999999999996E-2</c:v>
                </c:pt>
                <c:pt idx="760">
                  <c:v>0.14799999999999999</c:v>
                </c:pt>
                <c:pt idx="761">
                  <c:v>7.3999999999999996E-2</c:v>
                </c:pt>
                <c:pt idx="762">
                  <c:v>0.29599999999999999</c:v>
                </c:pt>
                <c:pt idx="763">
                  <c:v>7.3999999999999996E-2</c:v>
                </c:pt>
                <c:pt idx="765">
                  <c:v>0.185</c:v>
                </c:pt>
                <c:pt idx="766">
                  <c:v>7.3999999999999996E-2</c:v>
                </c:pt>
                <c:pt idx="768">
                  <c:v>0.222</c:v>
                </c:pt>
                <c:pt idx="769">
                  <c:v>7.3999999999999996E-2</c:v>
                </c:pt>
                <c:pt idx="774">
                  <c:v>0.14799999999999999</c:v>
                </c:pt>
                <c:pt idx="775">
                  <c:v>3.6999999999999998E-2</c:v>
                </c:pt>
                <c:pt idx="781">
                  <c:v>0.29599999999999999</c:v>
                </c:pt>
                <c:pt idx="782">
                  <c:v>3.6999999999999998E-2</c:v>
                </c:pt>
                <c:pt idx="785">
                  <c:v>0.222</c:v>
                </c:pt>
                <c:pt idx="786">
                  <c:v>3.6999999999999998E-2</c:v>
                </c:pt>
                <c:pt idx="787">
                  <c:v>0.29599999999999999</c:v>
                </c:pt>
                <c:pt idx="788">
                  <c:v>3.6999999999999998E-2</c:v>
                </c:pt>
                <c:pt idx="790">
                  <c:v>0.25900000000000001</c:v>
                </c:pt>
                <c:pt idx="791">
                  <c:v>3.6999999999999998E-2</c:v>
                </c:pt>
                <c:pt idx="796">
                  <c:v>0.185</c:v>
                </c:pt>
                <c:pt idx="797">
                  <c:v>3.6999999999999998E-2</c:v>
                </c:pt>
                <c:pt idx="798">
                  <c:v>0.25900000000000001</c:v>
                </c:pt>
                <c:pt idx="799">
                  <c:v>7.3999999999999996E-2</c:v>
                </c:pt>
                <c:pt idx="800">
                  <c:v>0.25900000000000001</c:v>
                </c:pt>
                <c:pt idx="801">
                  <c:v>1.2000000104308128E-2</c:v>
                </c:pt>
                <c:pt idx="802">
                  <c:v>0.222</c:v>
                </c:pt>
                <c:pt idx="803">
                  <c:v>3.6999999999999998E-2</c:v>
                </c:pt>
                <c:pt idx="804">
                  <c:v>0.222</c:v>
                </c:pt>
                <c:pt idx="805">
                  <c:v>3.6999999999999998E-2</c:v>
                </c:pt>
                <c:pt idx="809">
                  <c:v>0.14799999999999999</c:v>
                </c:pt>
                <c:pt idx="810">
                  <c:v>3.6999999999999998E-2</c:v>
                </c:pt>
                <c:pt idx="811">
                  <c:v>0.14799999999999999</c:v>
                </c:pt>
                <c:pt idx="812">
                  <c:v>7.3999999999999996E-2</c:v>
                </c:pt>
                <c:pt idx="815">
                  <c:v>0.185</c:v>
                </c:pt>
                <c:pt idx="816">
                  <c:v>3.6999999999999998E-2</c:v>
                </c:pt>
                <c:pt idx="823">
                  <c:v>0.14799999999999999</c:v>
                </c:pt>
                <c:pt idx="824">
                  <c:v>3.6999999999999998E-2</c:v>
                </c:pt>
                <c:pt idx="826">
                  <c:v>7.3999999999999996E-2</c:v>
                </c:pt>
                <c:pt idx="827">
                  <c:v>3.6999999999999998E-2</c:v>
                </c:pt>
                <c:pt idx="830">
                  <c:v>0.111</c:v>
                </c:pt>
                <c:pt idx="831">
                  <c:v>3.6999999999999998E-2</c:v>
                </c:pt>
                <c:pt idx="832">
                  <c:v>0.111</c:v>
                </c:pt>
                <c:pt idx="833">
                  <c:v>3.6999999999999998E-2</c:v>
                </c:pt>
                <c:pt idx="838">
                  <c:v>3.6999999999999998E-2</c:v>
                </c:pt>
                <c:pt idx="839">
                  <c:v>0.14799999999999999</c:v>
                </c:pt>
                <c:pt idx="840">
                  <c:v>1.2000000104308128E-2</c:v>
                </c:pt>
                <c:pt idx="841">
                  <c:v>1.2000000104308128E-2</c:v>
                </c:pt>
                <c:pt idx="842">
                  <c:v>0.111</c:v>
                </c:pt>
                <c:pt idx="843">
                  <c:v>1.2000000104308128E-2</c:v>
                </c:pt>
                <c:pt idx="844">
                  <c:v>0.111</c:v>
                </c:pt>
                <c:pt idx="845">
                  <c:v>1.2000000104308128E-2</c:v>
                </c:pt>
                <c:pt idx="846">
                  <c:v>0.111</c:v>
                </c:pt>
                <c:pt idx="847">
                  <c:v>1.2000000104308128E-2</c:v>
                </c:pt>
                <c:pt idx="851">
                  <c:v>0.999</c:v>
                </c:pt>
                <c:pt idx="852">
                  <c:v>1.7</c:v>
                </c:pt>
                <c:pt idx="854">
                  <c:v>0.2</c:v>
                </c:pt>
                <c:pt idx="859">
                  <c:v>1.2000000104308128E-2</c:v>
                </c:pt>
                <c:pt idx="865">
                  <c:v>7.3999999999999996E-2</c:v>
                </c:pt>
                <c:pt idx="867">
                  <c:v>1.2000000104308128E-2</c:v>
                </c:pt>
                <c:pt idx="872">
                  <c:v>0.111</c:v>
                </c:pt>
                <c:pt idx="873">
                  <c:v>0.14799999999999999</c:v>
                </c:pt>
                <c:pt idx="875">
                  <c:v>1.2000000104308128E-2</c:v>
                </c:pt>
                <c:pt idx="876">
                  <c:v>0.111</c:v>
                </c:pt>
                <c:pt idx="877">
                  <c:v>1.2000000104308128E-2</c:v>
                </c:pt>
                <c:pt idx="878">
                  <c:v>7.3999999999999996E-2</c:v>
                </c:pt>
                <c:pt idx="879">
                  <c:v>0.111</c:v>
                </c:pt>
                <c:pt idx="883">
                  <c:v>0.111</c:v>
                </c:pt>
                <c:pt idx="887">
                  <c:v>0.111</c:v>
                </c:pt>
                <c:pt idx="890">
                  <c:v>7.3999999999999996E-2</c:v>
                </c:pt>
                <c:pt idx="896">
                  <c:v>1.2000000104308128E-2</c:v>
                </c:pt>
                <c:pt idx="898">
                  <c:v>7.3999999999999996E-2</c:v>
                </c:pt>
                <c:pt idx="902">
                  <c:v>0.111</c:v>
                </c:pt>
                <c:pt idx="905">
                  <c:v>0.185</c:v>
                </c:pt>
                <c:pt idx="907">
                  <c:v>0.111</c:v>
                </c:pt>
                <c:pt idx="908">
                  <c:v>3.6999999999999998E-2</c:v>
                </c:pt>
                <c:pt idx="909">
                  <c:v>1.2000000104308128E-2</c:v>
                </c:pt>
                <c:pt idx="910">
                  <c:v>7.3999999999999996E-2</c:v>
                </c:pt>
                <c:pt idx="911">
                  <c:v>1.2000000104308128E-2</c:v>
                </c:pt>
                <c:pt idx="916">
                  <c:v>1.2000000104308128E-2</c:v>
                </c:pt>
                <c:pt idx="920">
                  <c:v>1.2000000104308128E-2</c:v>
                </c:pt>
                <c:pt idx="923">
                  <c:v>0.06</c:v>
                </c:pt>
                <c:pt idx="929">
                  <c:v>1.2000000104308128E-2</c:v>
                </c:pt>
                <c:pt idx="931">
                  <c:v>1.2000000104308128E-2</c:v>
                </c:pt>
                <c:pt idx="935">
                  <c:v>7.0000000000000007E-2</c:v>
                </c:pt>
                <c:pt idx="939">
                  <c:v>1.2000000104308128E-2</c:v>
                </c:pt>
                <c:pt idx="940">
                  <c:v>1.2000000104308128E-2</c:v>
                </c:pt>
                <c:pt idx="941">
                  <c:v>1.2000000104308128E-2</c:v>
                </c:pt>
                <c:pt idx="942">
                  <c:v>1.2000000104308128E-2</c:v>
                </c:pt>
                <c:pt idx="943">
                  <c:v>0.06</c:v>
                </c:pt>
                <c:pt idx="945">
                  <c:v>1.2000000104308128E-2</c:v>
                </c:pt>
                <c:pt idx="949">
                  <c:v>1.2000000104308128E-2</c:v>
                </c:pt>
                <c:pt idx="950">
                  <c:v>1.2000000104308128E-2</c:v>
                </c:pt>
                <c:pt idx="953">
                  <c:v>1.2000000104308128E-2</c:v>
                </c:pt>
                <c:pt idx="959">
                  <c:v>1.2000000104308128E-2</c:v>
                </c:pt>
                <c:pt idx="961">
                  <c:v>1.2000000104308128E-2</c:v>
                </c:pt>
                <c:pt idx="966">
                  <c:v>1.2000000104308128E-2</c:v>
                </c:pt>
                <c:pt idx="968">
                  <c:v>1.2000000104308128E-2</c:v>
                </c:pt>
                <c:pt idx="970">
                  <c:v>1.2000000104308128E-2</c:v>
                </c:pt>
                <c:pt idx="971">
                  <c:v>1.2000000104308128E-2</c:v>
                </c:pt>
                <c:pt idx="972">
                  <c:v>1.2000000104308128E-2</c:v>
                </c:pt>
                <c:pt idx="973">
                  <c:v>7.0000000000000007E-2</c:v>
                </c:pt>
                <c:pt idx="975">
                  <c:v>1.2000000104308128E-2</c:v>
                </c:pt>
                <c:pt idx="979">
                  <c:v>1.2000000104308128E-2</c:v>
                </c:pt>
                <c:pt idx="980">
                  <c:v>1.2000000104308128E-2</c:v>
                </c:pt>
                <c:pt idx="983">
                  <c:v>2.9000000000000001E-2</c:v>
                </c:pt>
                <c:pt idx="989">
                  <c:v>1.2000000104308128E-2</c:v>
                </c:pt>
                <c:pt idx="991">
                  <c:v>1.2000000104308128E-2</c:v>
                </c:pt>
                <c:pt idx="997">
                  <c:v>1.2000000104308128E-2</c:v>
                </c:pt>
                <c:pt idx="1000">
                  <c:v>9.7000000000000003E-2</c:v>
                </c:pt>
                <c:pt idx="1001">
                  <c:v>1.2000000104308128E-2</c:v>
                </c:pt>
                <c:pt idx="1002">
                  <c:v>1.2000000104308128E-2</c:v>
                </c:pt>
                <c:pt idx="1003">
                  <c:v>1.2000000104308128E-2</c:v>
                </c:pt>
                <c:pt idx="1004">
                  <c:v>2.9000000000000001E-2</c:v>
                </c:pt>
                <c:pt idx="1005">
                  <c:v>1.2000000104308128E-2</c:v>
                </c:pt>
                <c:pt idx="1006">
                  <c:v>1.2000000104308128E-2</c:v>
                </c:pt>
                <c:pt idx="1007">
                  <c:v>1.2000000104308128E-2</c:v>
                </c:pt>
                <c:pt idx="1008">
                  <c:v>1.2000000104308128E-2</c:v>
                </c:pt>
                <c:pt idx="1009">
                  <c:v>1.2000000104308128E-2</c:v>
                </c:pt>
                <c:pt idx="1014">
                  <c:v>1.2000000104308128E-2</c:v>
                </c:pt>
                <c:pt idx="1015">
                  <c:v>1.2000000104308128E-2</c:v>
                </c:pt>
                <c:pt idx="1019">
                  <c:v>1.2000000104308128E-2</c:v>
                </c:pt>
                <c:pt idx="1020">
                  <c:v>1.2000000104308128E-2</c:v>
                </c:pt>
                <c:pt idx="1023">
                  <c:v>1.2000000104308128E-2</c:v>
                </c:pt>
                <c:pt idx="1024">
                  <c:v>1.2000000104308128E-2</c:v>
                </c:pt>
                <c:pt idx="1026">
                  <c:v>1.2000000104308128E-2</c:v>
                </c:pt>
                <c:pt idx="1027">
                  <c:v>1.2000000104308128E-2</c:v>
                </c:pt>
                <c:pt idx="1028">
                  <c:v>1.2000000104308128E-2</c:v>
                </c:pt>
                <c:pt idx="1029">
                  <c:v>1.2000000104308128E-2</c:v>
                </c:pt>
                <c:pt idx="1039">
                  <c:v>1.2000000104308128E-2</c:v>
                </c:pt>
                <c:pt idx="1040">
                  <c:v>1.2000000104308128E-2</c:v>
                </c:pt>
                <c:pt idx="1043">
                  <c:v>1.2000000104308128E-2</c:v>
                </c:pt>
                <c:pt idx="1044">
                  <c:v>1.2000000104308128E-2</c:v>
                </c:pt>
                <c:pt idx="1046">
                  <c:v>1.2000000104308128E-2</c:v>
                </c:pt>
                <c:pt idx="1047">
                  <c:v>1.2000000104308128E-2</c:v>
                </c:pt>
                <c:pt idx="1048">
                  <c:v>1.2000000104308128E-2</c:v>
                </c:pt>
                <c:pt idx="1049">
                  <c:v>1.2000000104308128E-2</c:v>
                </c:pt>
                <c:pt idx="1050">
                  <c:v>1.2000000104308128E-2</c:v>
                </c:pt>
                <c:pt idx="1051">
                  <c:v>1.2000000104308128E-2</c:v>
                </c:pt>
                <c:pt idx="1052">
                  <c:v>1.2000000104308128E-2</c:v>
                </c:pt>
                <c:pt idx="1053">
                  <c:v>1.2000000104308128E-2</c:v>
                </c:pt>
                <c:pt idx="1054">
                  <c:v>1.2000000104308128E-2</c:v>
                </c:pt>
                <c:pt idx="1055">
                  <c:v>1.2000000104308128E-2</c:v>
                </c:pt>
                <c:pt idx="1060">
                  <c:v>1.2000000104308128E-2</c:v>
                </c:pt>
                <c:pt idx="1061">
                  <c:v>1.2000000104308128E-2</c:v>
                </c:pt>
                <c:pt idx="1065">
                  <c:v>0.14000000000000001</c:v>
                </c:pt>
                <c:pt idx="1066">
                  <c:v>1.2000000104308128E-2</c:v>
                </c:pt>
                <c:pt idx="1069">
                  <c:v>1.2000000104308128E-2</c:v>
                </c:pt>
                <c:pt idx="1071">
                  <c:v>1.2000000104308128E-2</c:v>
                </c:pt>
                <c:pt idx="1073">
                  <c:v>1.2000000104308128E-2</c:v>
                </c:pt>
                <c:pt idx="1078">
                  <c:v>1.2000000104308128E-2</c:v>
                </c:pt>
                <c:pt idx="1079">
                  <c:v>1.2000000104308128E-2</c:v>
                </c:pt>
                <c:pt idx="1084">
                  <c:v>1.2000000104308128E-2</c:v>
                </c:pt>
                <c:pt idx="1085">
                  <c:v>1.2000000104308128E-2</c:v>
                </c:pt>
                <c:pt idx="1089">
                  <c:v>1.2000000104308128E-2</c:v>
                </c:pt>
                <c:pt idx="1090">
                  <c:v>4.3999999999999997E-2</c:v>
                </c:pt>
                <c:pt idx="1091">
                  <c:v>1.2000000104308128E-2</c:v>
                </c:pt>
                <c:pt idx="1092">
                  <c:v>1.2000000104308128E-2</c:v>
                </c:pt>
                <c:pt idx="1093">
                  <c:v>1.2000000104308128E-2</c:v>
                </c:pt>
                <c:pt idx="1094">
                  <c:v>1.2000000104308128E-2</c:v>
                </c:pt>
                <c:pt idx="1095">
                  <c:v>1.2000000104308128E-2</c:v>
                </c:pt>
                <c:pt idx="1096">
                  <c:v>1.2000000104308128E-2</c:v>
                </c:pt>
                <c:pt idx="1097">
                  <c:v>1.2000000104308128E-2</c:v>
                </c:pt>
                <c:pt idx="1098">
                  <c:v>1.2000000104308128E-2</c:v>
                </c:pt>
                <c:pt idx="1099">
                  <c:v>0.03</c:v>
                </c:pt>
                <c:pt idx="1100">
                  <c:v>1.2000000104308128E-2</c:v>
                </c:pt>
                <c:pt idx="1105">
                  <c:v>1.2000000104308128E-2</c:v>
                </c:pt>
                <c:pt idx="1106">
                  <c:v>1.2000000104308128E-2</c:v>
                </c:pt>
                <c:pt idx="1107">
                  <c:v>1.2000000104308128E-2</c:v>
                </c:pt>
                <c:pt idx="1108">
                  <c:v>1.2000000104308128E-2</c:v>
                </c:pt>
                <c:pt idx="1111">
                  <c:v>1.2000000104308128E-2</c:v>
                </c:pt>
                <c:pt idx="1112">
                  <c:v>1.2000000104308128E-2</c:v>
                </c:pt>
                <c:pt idx="1114">
                  <c:v>1.2000000104308128E-2</c:v>
                </c:pt>
                <c:pt idx="1115">
                  <c:v>1.2000000104308128E-2</c:v>
                </c:pt>
                <c:pt idx="1120">
                  <c:v>1.2000000104308128E-2</c:v>
                </c:pt>
                <c:pt idx="1121">
                  <c:v>1.2000000104308128E-2</c:v>
                </c:pt>
                <c:pt idx="1127">
                  <c:v>1.2000000104308128E-2</c:v>
                </c:pt>
                <c:pt idx="1128">
                  <c:v>1.2000000104308128E-2</c:v>
                </c:pt>
                <c:pt idx="1131">
                  <c:v>1.2000000104308128E-2</c:v>
                </c:pt>
                <c:pt idx="1132">
                  <c:v>1.2000000104308128E-2</c:v>
                </c:pt>
                <c:pt idx="1134">
                  <c:v>1.2000000104308128E-2</c:v>
                </c:pt>
                <c:pt idx="1135">
                  <c:v>1.2000000104308128E-2</c:v>
                </c:pt>
                <c:pt idx="1136">
                  <c:v>1.2000000104308128E-2</c:v>
                </c:pt>
                <c:pt idx="1137">
                  <c:v>1.2000000104308128E-2</c:v>
                </c:pt>
                <c:pt idx="1138">
                  <c:v>1.2000000104308128E-2</c:v>
                </c:pt>
                <c:pt idx="1139">
                  <c:v>1.2000000104308128E-2</c:v>
                </c:pt>
                <c:pt idx="1140">
                  <c:v>1.2000000104308128E-2</c:v>
                </c:pt>
                <c:pt idx="1141">
                  <c:v>1.2000000104308128E-2</c:v>
                </c:pt>
                <c:pt idx="1142">
                  <c:v>3.5999999999999997E-2</c:v>
                </c:pt>
                <c:pt idx="1143">
                  <c:v>1.2000000104308128E-2</c:v>
                </c:pt>
                <c:pt idx="1148">
                  <c:v>1.2000000104308128E-2</c:v>
                </c:pt>
                <c:pt idx="1149">
                  <c:v>0.03</c:v>
                </c:pt>
                <c:pt idx="1153">
                  <c:v>6.0999999999999999E-2</c:v>
                </c:pt>
                <c:pt idx="1154">
                  <c:v>1.2000000104308128E-2</c:v>
                </c:pt>
                <c:pt idx="1157">
                  <c:v>1.2000000104308128E-2</c:v>
                </c:pt>
                <c:pt idx="1158">
                  <c:v>3.5000000000000003E-2</c:v>
                </c:pt>
                <c:pt idx="1160">
                  <c:v>2.7E-2</c:v>
                </c:pt>
                <c:pt idx="1161">
                  <c:v>1.2000000104308128E-2</c:v>
                </c:pt>
                <c:pt idx="1167">
                  <c:v>1.2000000104308128E-2</c:v>
                </c:pt>
                <c:pt idx="1168">
                  <c:v>1.2000000104308128E-2</c:v>
                </c:pt>
                <c:pt idx="1173">
                  <c:v>1.2000000104308128E-2</c:v>
                </c:pt>
                <c:pt idx="1174">
                  <c:v>1.2000000104308128E-2</c:v>
                </c:pt>
                <c:pt idx="1178">
                  <c:v>1.2000000104308128E-2</c:v>
                </c:pt>
                <c:pt idx="1179">
                  <c:v>1.2000000104308128E-2</c:v>
                </c:pt>
                <c:pt idx="1180">
                  <c:v>1.2000000104308128E-2</c:v>
                </c:pt>
                <c:pt idx="1181">
                  <c:v>1.2000000104308128E-2</c:v>
                </c:pt>
                <c:pt idx="1182">
                  <c:v>1.2000000104308128E-2</c:v>
                </c:pt>
                <c:pt idx="1183">
                  <c:v>1.2000000104308128E-2</c:v>
                </c:pt>
                <c:pt idx="1184">
                  <c:v>1.2000000104308128E-2</c:v>
                </c:pt>
                <c:pt idx="1185">
                  <c:v>1.2000000104308128E-2</c:v>
                </c:pt>
                <c:pt idx="1186">
                  <c:v>1.2000000104308128E-2</c:v>
                </c:pt>
                <c:pt idx="1187">
                  <c:v>1.2000000104308128E-2</c:v>
                </c:pt>
                <c:pt idx="1188">
                  <c:v>1.2000000104308128E-2</c:v>
                </c:pt>
                <c:pt idx="1190">
                  <c:v>3.9E-2</c:v>
                </c:pt>
                <c:pt idx="1194">
                  <c:v>1.2000000104308128E-2</c:v>
                </c:pt>
                <c:pt idx="1195">
                  <c:v>1.2000000104308128E-2</c:v>
                </c:pt>
                <c:pt idx="1199">
                  <c:v>1.2000000104308128E-2</c:v>
                </c:pt>
                <c:pt idx="1200">
                  <c:v>1.2000000104308128E-2</c:v>
                </c:pt>
                <c:pt idx="1203">
                  <c:v>1.2000000104308128E-2</c:v>
                </c:pt>
                <c:pt idx="1204">
                  <c:v>1.2000000104308128E-2</c:v>
                </c:pt>
                <c:pt idx="1206">
                  <c:v>1.2000000104308128E-2</c:v>
                </c:pt>
                <c:pt idx="1207">
                  <c:v>1.2000000104308128E-2</c:v>
                </c:pt>
                <c:pt idx="1209">
                  <c:v>1.2000000104308128E-2</c:v>
                </c:pt>
                <c:pt idx="1210">
                  <c:v>1.2000000104308128E-2</c:v>
                </c:pt>
                <c:pt idx="1220">
                  <c:v>1.2000000104308128E-2</c:v>
                </c:pt>
                <c:pt idx="1221">
                  <c:v>1.2000000104308128E-2</c:v>
                </c:pt>
                <c:pt idx="1224">
                  <c:v>1.2000000104308128E-2</c:v>
                </c:pt>
                <c:pt idx="1225">
                  <c:v>1.2000000104308128E-2</c:v>
                </c:pt>
                <c:pt idx="1226">
                  <c:v>1.2000000104308128E-2</c:v>
                </c:pt>
                <c:pt idx="1227">
                  <c:v>1.2000000104308128E-2</c:v>
                </c:pt>
                <c:pt idx="1228">
                  <c:v>1.2000000104308128E-2</c:v>
                </c:pt>
                <c:pt idx="1229">
                  <c:v>1.2000000104308128E-2</c:v>
                </c:pt>
                <c:pt idx="1230">
                  <c:v>1.2000000104308128E-2</c:v>
                </c:pt>
                <c:pt idx="1231">
                  <c:v>1.2000000104308128E-2</c:v>
                </c:pt>
                <c:pt idx="1232">
                  <c:v>1.2000000104308128E-2</c:v>
                </c:pt>
                <c:pt idx="1233">
                  <c:v>1.2000000104308128E-2</c:v>
                </c:pt>
                <c:pt idx="1234">
                  <c:v>1.2000000104308128E-2</c:v>
                </c:pt>
                <c:pt idx="1235">
                  <c:v>1.2000000104308128E-2</c:v>
                </c:pt>
                <c:pt idx="1240">
                  <c:v>1.2000000104308128E-2</c:v>
                </c:pt>
                <c:pt idx="1241">
                  <c:v>1.2000000104308128E-2</c:v>
                </c:pt>
                <c:pt idx="1242">
                  <c:v>1.2000000104308128E-2</c:v>
                </c:pt>
                <c:pt idx="1243">
                  <c:v>1.2000000104308128E-2</c:v>
                </c:pt>
                <c:pt idx="1246">
                  <c:v>1.2000000104308128E-2</c:v>
                </c:pt>
                <c:pt idx="1247">
                  <c:v>1.2000000104308128E-2</c:v>
                </c:pt>
                <c:pt idx="1249">
                  <c:v>1.2000000104308128E-2</c:v>
                </c:pt>
                <c:pt idx="1250">
                  <c:v>1.2000000104308128E-2</c:v>
                </c:pt>
                <c:pt idx="1256">
                  <c:v>1.2000000104308128E-2</c:v>
                </c:pt>
                <c:pt idx="1257">
                  <c:v>1.2000000104308128E-2</c:v>
                </c:pt>
                <c:pt idx="1258">
                  <c:v>1.2000000104308128E-2</c:v>
                </c:pt>
                <c:pt idx="1259">
                  <c:v>1.2000000104308128E-2</c:v>
                </c:pt>
                <c:pt idx="1263">
                  <c:v>1.2000000104308128E-2</c:v>
                </c:pt>
                <c:pt idx="1264">
                  <c:v>1.2000000104308128E-2</c:v>
                </c:pt>
                <c:pt idx="1265">
                  <c:v>1.2000000104308128E-2</c:v>
                </c:pt>
                <c:pt idx="1266">
                  <c:v>1.2000000104308128E-2</c:v>
                </c:pt>
                <c:pt idx="1267">
                  <c:v>1.2000000104308128E-2</c:v>
                </c:pt>
                <c:pt idx="1268">
                  <c:v>1.2000000104308128E-2</c:v>
                </c:pt>
                <c:pt idx="1269">
                  <c:v>1.2000000104308128E-2</c:v>
                </c:pt>
                <c:pt idx="1270">
                  <c:v>1.2000000104308128E-2</c:v>
                </c:pt>
                <c:pt idx="1271">
                  <c:v>1.2000000104308128E-2</c:v>
                </c:pt>
                <c:pt idx="1272">
                  <c:v>1.2000000104308128E-2</c:v>
                </c:pt>
                <c:pt idx="1273">
                  <c:v>1.2000000104308128E-2</c:v>
                </c:pt>
                <c:pt idx="1274">
                  <c:v>1.2000000104308128E-2</c:v>
                </c:pt>
                <c:pt idx="1279">
                  <c:v>1.2000000104308128E-2</c:v>
                </c:pt>
                <c:pt idx="1280">
                  <c:v>1.2000000104308128E-2</c:v>
                </c:pt>
                <c:pt idx="1281">
                  <c:v>1.2000000104308128E-2</c:v>
                </c:pt>
                <c:pt idx="1282">
                  <c:v>1.2000000104308128E-2</c:v>
                </c:pt>
                <c:pt idx="1285">
                  <c:v>1.2000000104308128E-2</c:v>
                </c:pt>
                <c:pt idx="1286">
                  <c:v>1.2000000104308128E-2</c:v>
                </c:pt>
                <c:pt idx="1288">
                  <c:v>1.2000000104308128E-2</c:v>
                </c:pt>
                <c:pt idx="1289">
                  <c:v>1.2000000104308128E-2</c:v>
                </c:pt>
                <c:pt idx="1295">
                  <c:v>1.2000000104308128E-2</c:v>
                </c:pt>
                <c:pt idx="1296">
                  <c:v>1.2000000104308128E-2</c:v>
                </c:pt>
                <c:pt idx="1297">
                  <c:v>1.2000000104308128E-2</c:v>
                </c:pt>
                <c:pt idx="1298">
                  <c:v>1.2000000104308128E-2</c:v>
                </c:pt>
                <c:pt idx="1302">
                  <c:v>1.2000000104308128E-2</c:v>
                </c:pt>
                <c:pt idx="1303">
                  <c:v>1.2000000104308128E-2</c:v>
                </c:pt>
                <c:pt idx="1304">
                  <c:v>1.2000000104308128E-2</c:v>
                </c:pt>
                <c:pt idx="1305">
                  <c:v>1.2000000104308128E-2</c:v>
                </c:pt>
                <c:pt idx="1306">
                  <c:v>1.2000000104308128E-2</c:v>
                </c:pt>
                <c:pt idx="1307">
                  <c:v>1.2000000104308128E-2</c:v>
                </c:pt>
                <c:pt idx="1308">
                  <c:v>3.9E-2</c:v>
                </c:pt>
                <c:pt idx="1309">
                  <c:v>1.2000000104308128E-2</c:v>
                </c:pt>
                <c:pt idx="1314">
                  <c:v>1.2000000104308128E-2</c:v>
                </c:pt>
                <c:pt idx="1315">
                  <c:v>1.2000000104308128E-2</c:v>
                </c:pt>
                <c:pt idx="1318">
                  <c:v>1.2000000104308128E-2</c:v>
                </c:pt>
                <c:pt idx="1321">
                  <c:v>1.2000000104308128E-2</c:v>
                </c:pt>
                <c:pt idx="1326">
                  <c:v>1.2000000104308128E-2</c:v>
                </c:pt>
                <c:pt idx="1327">
                  <c:v>1.2000000104308128E-2</c:v>
                </c:pt>
                <c:pt idx="1330">
                  <c:v>1.2000000104308128E-2</c:v>
                </c:pt>
                <c:pt idx="1332">
                  <c:v>1.2000000104308128E-2</c:v>
                </c:pt>
                <c:pt idx="1333">
                  <c:v>1.2000000104308128E-2</c:v>
                </c:pt>
                <c:pt idx="1334">
                  <c:v>2.5999999999999999E-2</c:v>
                </c:pt>
                <c:pt idx="1335">
                  <c:v>1.2000000104308128E-2</c:v>
                </c:pt>
                <c:pt idx="1337">
                  <c:v>1.2000000104308128E-2</c:v>
                </c:pt>
                <c:pt idx="1339">
                  <c:v>1.2000000104308128E-2</c:v>
                </c:pt>
                <c:pt idx="1344">
                  <c:v>1.2000000104308128E-2</c:v>
                </c:pt>
                <c:pt idx="1345">
                  <c:v>1.2000000104308128E-2</c:v>
                </c:pt>
                <c:pt idx="1351">
                  <c:v>1.2000000104308128E-2</c:v>
                </c:pt>
                <c:pt idx="1354">
                  <c:v>1.2000000104308128E-2</c:v>
                </c:pt>
                <c:pt idx="1356">
                  <c:v>1.2000000104308128E-2</c:v>
                </c:pt>
                <c:pt idx="1359">
                  <c:v>1.2000000104308128E-2</c:v>
                </c:pt>
                <c:pt idx="1360">
                  <c:v>1.2000000104308128E-2</c:v>
                </c:pt>
                <c:pt idx="1361">
                  <c:v>1.2000000104308128E-2</c:v>
                </c:pt>
                <c:pt idx="1362">
                  <c:v>4.4999999999999998E-2</c:v>
                </c:pt>
                <c:pt idx="1364">
                  <c:v>8.4000000000000005E-2</c:v>
                </c:pt>
                <c:pt idx="1365">
                  <c:v>1.2000000104308128E-2</c:v>
                </c:pt>
                <c:pt idx="1369">
                  <c:v>1.2000000104308128E-2</c:v>
                </c:pt>
                <c:pt idx="1373">
                  <c:v>1.2000000104308128E-2</c:v>
                </c:pt>
                <c:pt idx="1374">
                  <c:v>1.2000000104308128E-2</c:v>
                </c:pt>
                <c:pt idx="1380">
                  <c:v>1.2000000104308128E-2</c:v>
                </c:pt>
                <c:pt idx="1382">
                  <c:v>1.2000000104308128E-2</c:v>
                </c:pt>
                <c:pt idx="1385">
                  <c:v>1.2000000104308128E-2</c:v>
                </c:pt>
                <c:pt idx="1388">
                  <c:v>1.2000000104308128E-2</c:v>
                </c:pt>
                <c:pt idx="1389">
                  <c:v>2.4E-2</c:v>
                </c:pt>
                <c:pt idx="1390">
                  <c:v>1.2000000104308128E-2</c:v>
                </c:pt>
                <c:pt idx="1391">
                  <c:v>1.2000000104308128E-2</c:v>
                </c:pt>
                <c:pt idx="1392">
                  <c:v>1.2000000104308128E-2</c:v>
                </c:pt>
                <c:pt idx="1394">
                  <c:v>1.2000000104308128E-2</c:v>
                </c:pt>
                <c:pt idx="1396">
                  <c:v>1.2000000104308128E-2</c:v>
                </c:pt>
                <c:pt idx="1403">
                  <c:v>1.2000000104308128E-2</c:v>
                </c:pt>
                <c:pt idx="1404">
                  <c:v>1.2000000104308128E-2</c:v>
                </c:pt>
                <c:pt idx="1411">
                  <c:v>1.2000000104308128E-2</c:v>
                </c:pt>
                <c:pt idx="1413">
                  <c:v>1.2000000104308128E-2</c:v>
                </c:pt>
                <c:pt idx="1416">
                  <c:v>1.2000000104308128E-2</c:v>
                </c:pt>
                <c:pt idx="1419">
                  <c:v>1.2000000104308128E-2</c:v>
                </c:pt>
                <c:pt idx="1420">
                  <c:v>1.2000000104308128E-2</c:v>
                </c:pt>
                <c:pt idx="1421">
                  <c:v>3.9E-2</c:v>
                </c:pt>
                <c:pt idx="1422">
                  <c:v>2.8000000000000001E-2</c:v>
                </c:pt>
                <c:pt idx="1423">
                  <c:v>1.2000000104308128E-2</c:v>
                </c:pt>
                <c:pt idx="1425">
                  <c:v>1.2000000104308128E-2</c:v>
                </c:pt>
                <c:pt idx="1427">
                  <c:v>1.2000000104308128E-2</c:v>
                </c:pt>
                <c:pt idx="1431">
                  <c:v>1.2000000104308128E-2</c:v>
                </c:pt>
                <c:pt idx="1432">
                  <c:v>1.2000000104308128E-2</c:v>
                </c:pt>
                <c:pt idx="1441">
                  <c:v>1.2000000104308128E-2</c:v>
                </c:pt>
                <c:pt idx="1444">
                  <c:v>1.2000000104308128E-2</c:v>
                </c:pt>
                <c:pt idx="1446">
                  <c:v>1.2000000104308128E-2</c:v>
                </c:pt>
                <c:pt idx="1449">
                  <c:v>1.2000000104308128E-2</c:v>
                </c:pt>
                <c:pt idx="1450">
                  <c:v>1.2000000104308128E-2</c:v>
                </c:pt>
                <c:pt idx="1451">
                  <c:v>1.2000000104308128E-2</c:v>
                </c:pt>
                <c:pt idx="1452">
                  <c:v>1.2000000104308128E-2</c:v>
                </c:pt>
                <c:pt idx="1453">
                  <c:v>1.2000000104308128E-2</c:v>
                </c:pt>
                <c:pt idx="1455">
                  <c:v>5.6000000000000001E-2</c:v>
                </c:pt>
                <c:pt idx="1457">
                  <c:v>1.2000000104308128E-2</c:v>
                </c:pt>
                <c:pt idx="1464">
                  <c:v>1.2000000104308128E-2</c:v>
                </c:pt>
                <c:pt idx="1465">
                  <c:v>1.2000000104308128E-2</c:v>
                </c:pt>
                <c:pt idx="1471">
                  <c:v>1.2000000104308128E-2</c:v>
                </c:pt>
                <c:pt idx="1474">
                  <c:v>1.2000000104308128E-2</c:v>
                </c:pt>
                <c:pt idx="1479">
                  <c:v>1.2000000104308128E-2</c:v>
                </c:pt>
                <c:pt idx="1480">
                  <c:v>1.2000000104308128E-2</c:v>
                </c:pt>
                <c:pt idx="1481">
                  <c:v>1.2000000104308128E-2</c:v>
                </c:pt>
                <c:pt idx="1482">
                  <c:v>1.2000000104308128E-2</c:v>
                </c:pt>
                <c:pt idx="1483">
                  <c:v>1.2000000104308128E-2</c:v>
                </c:pt>
                <c:pt idx="1484">
                  <c:v>1.2000000104308128E-2</c:v>
                </c:pt>
                <c:pt idx="1486">
                  <c:v>1.2000000104308128E-2</c:v>
                </c:pt>
                <c:pt idx="1490">
                  <c:v>1.2000000104308128E-2</c:v>
                </c:pt>
                <c:pt idx="1495">
                  <c:v>1.2000000104308128E-2</c:v>
                </c:pt>
                <c:pt idx="1496">
                  <c:v>1.2000000104308128E-2</c:v>
                </c:pt>
                <c:pt idx="1505">
                  <c:v>1.2000000104308128E-2</c:v>
                </c:pt>
                <c:pt idx="1507">
                  <c:v>1.2000000104308128E-2</c:v>
                </c:pt>
                <c:pt idx="1510">
                  <c:v>1.2000000104308128E-2</c:v>
                </c:pt>
                <c:pt idx="1513">
                  <c:v>1.2000000104308128E-2</c:v>
                </c:pt>
                <c:pt idx="1514">
                  <c:v>1.2000000104308128E-2</c:v>
                </c:pt>
                <c:pt idx="1515">
                  <c:v>1.2000000104308128E-2</c:v>
                </c:pt>
                <c:pt idx="1516">
                  <c:v>5.0999999999999997E-2</c:v>
                </c:pt>
                <c:pt idx="1519">
                  <c:v>1.2000000104308128E-2</c:v>
                </c:pt>
                <c:pt idx="1521">
                  <c:v>1.2000000104308128E-2</c:v>
                </c:pt>
                <c:pt idx="1522">
                  <c:v>1.2000000104308128E-2</c:v>
                </c:pt>
                <c:pt idx="1528">
                  <c:v>1.2000000104308128E-2</c:v>
                </c:pt>
                <c:pt idx="1529">
                  <c:v>1.2000000104308128E-2</c:v>
                </c:pt>
                <c:pt idx="1535">
                  <c:v>1.2000000104308128E-2</c:v>
                </c:pt>
                <c:pt idx="1539">
                  <c:v>1.2000000104308128E-2</c:v>
                </c:pt>
                <c:pt idx="1541">
                  <c:v>1.2000000104308128E-2</c:v>
                </c:pt>
                <c:pt idx="1544">
                  <c:v>1.2000000104308128E-2</c:v>
                </c:pt>
                <c:pt idx="1545">
                  <c:v>1.2000000104308128E-2</c:v>
                </c:pt>
                <c:pt idx="1546">
                  <c:v>1.2000000104308128E-2</c:v>
                </c:pt>
                <c:pt idx="1547">
                  <c:v>1.2000000104308128E-2</c:v>
                </c:pt>
                <c:pt idx="1548">
                  <c:v>1.2000000104308128E-2</c:v>
                </c:pt>
                <c:pt idx="1550">
                  <c:v>1.2000000104308128E-2</c:v>
                </c:pt>
                <c:pt idx="1551">
                  <c:v>1.2000000104308128E-2</c:v>
                </c:pt>
                <c:pt idx="1558">
                  <c:v>1.2000000104308128E-2</c:v>
                </c:pt>
                <c:pt idx="1559">
                  <c:v>1.2000000104308128E-2</c:v>
                </c:pt>
                <c:pt idx="1566">
                  <c:v>1.2000000104308128E-2</c:v>
                </c:pt>
                <c:pt idx="1568">
                  <c:v>1.2000000104308128E-2</c:v>
                </c:pt>
                <c:pt idx="1572">
                  <c:v>1.2000000104308128E-2</c:v>
                </c:pt>
                <c:pt idx="1575">
                  <c:v>1.2000000104308128E-2</c:v>
                </c:pt>
                <c:pt idx="1576">
                  <c:v>1.2000000104308128E-2</c:v>
                </c:pt>
                <c:pt idx="1577">
                  <c:v>1.2000000104308128E-2</c:v>
                </c:pt>
                <c:pt idx="1578">
                  <c:v>1.2000000104308128E-2</c:v>
                </c:pt>
                <c:pt idx="1579">
                  <c:v>1.2000000104308128E-2</c:v>
                </c:pt>
                <c:pt idx="1581">
                  <c:v>1.2000000104308128E-2</c:v>
                </c:pt>
                <c:pt idx="1583">
                  <c:v>1.2000000104308128E-2</c:v>
                </c:pt>
                <c:pt idx="1588">
                  <c:v>1.2000000104308128E-2</c:v>
                </c:pt>
                <c:pt idx="1589">
                  <c:v>1.2000000104308128E-2</c:v>
                </c:pt>
                <c:pt idx="1596">
                  <c:v>1.2000000104308128E-2</c:v>
                </c:pt>
                <c:pt idx="1601">
                  <c:v>1.2000000104308128E-2</c:v>
                </c:pt>
                <c:pt idx="1603">
                  <c:v>1.2000000104308128E-2</c:v>
                </c:pt>
                <c:pt idx="1606">
                  <c:v>1.2000000104308128E-2</c:v>
                </c:pt>
                <c:pt idx="1607">
                  <c:v>1.2000000104308128E-2</c:v>
                </c:pt>
                <c:pt idx="1608">
                  <c:v>1.2000000104308128E-2</c:v>
                </c:pt>
                <c:pt idx="1609">
                  <c:v>1.2000000104308128E-2</c:v>
                </c:pt>
                <c:pt idx="1610">
                  <c:v>1.2000000104308128E-2</c:v>
                </c:pt>
                <c:pt idx="1612">
                  <c:v>1.2000000104308128E-2</c:v>
                </c:pt>
                <c:pt idx="1614">
                  <c:v>1.2000000104308128E-2</c:v>
                </c:pt>
                <c:pt idx="1618">
                  <c:v>1.2000000104308128E-2</c:v>
                </c:pt>
                <c:pt idx="1619">
                  <c:v>1.2000000104308128E-2</c:v>
                </c:pt>
                <c:pt idx="1625">
                  <c:v>1.2000000104308128E-2</c:v>
                </c:pt>
                <c:pt idx="1627">
                  <c:v>1.2000000104308128E-2</c:v>
                </c:pt>
                <c:pt idx="1630">
                  <c:v>1.2000000104308128E-2</c:v>
                </c:pt>
                <c:pt idx="1631">
                  <c:v>1.2000000104308128E-2</c:v>
                </c:pt>
                <c:pt idx="1632">
                  <c:v>1.2000000104308128E-2</c:v>
                </c:pt>
                <c:pt idx="1633">
                  <c:v>1.2000000104308128E-2</c:v>
                </c:pt>
                <c:pt idx="1634">
                  <c:v>1.2000000104308128E-2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Sheet1!$G$44</c:f>
              <c:strCache>
                <c:ptCount val="1"/>
                <c:pt idx="0">
                  <c:v>土壌/全県/Sr-90/Bq/kg-乾土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6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Sheet1!$D$45:$D$1756</c:f>
              <c:numCache>
                <c:formatCode>[$-411]ge\.m\.d;@</c:formatCode>
                <c:ptCount val="1712"/>
                <c:pt idx="0">
                  <c:v>21824</c:v>
                </c:pt>
                <c:pt idx="1">
                  <c:v>21915</c:v>
                </c:pt>
                <c:pt idx="2">
                  <c:v>21977</c:v>
                </c:pt>
                <c:pt idx="3">
                  <c:v>22006</c:v>
                </c:pt>
                <c:pt idx="4">
                  <c:v>22098</c:v>
                </c:pt>
                <c:pt idx="5">
                  <c:v>22190</c:v>
                </c:pt>
                <c:pt idx="6">
                  <c:v>22281</c:v>
                </c:pt>
                <c:pt idx="7">
                  <c:v>22371</c:v>
                </c:pt>
                <c:pt idx="8">
                  <c:v>22463</c:v>
                </c:pt>
                <c:pt idx="9">
                  <c:v>22524</c:v>
                </c:pt>
                <c:pt idx="10">
                  <c:v>22555</c:v>
                </c:pt>
                <c:pt idx="11">
                  <c:v>22585</c:v>
                </c:pt>
                <c:pt idx="12">
                  <c:v>22616</c:v>
                </c:pt>
                <c:pt idx="13">
                  <c:v>22646</c:v>
                </c:pt>
                <c:pt idx="14">
                  <c:v>22677</c:v>
                </c:pt>
                <c:pt idx="15">
                  <c:v>22708</c:v>
                </c:pt>
                <c:pt idx="16">
                  <c:v>22736</c:v>
                </c:pt>
                <c:pt idx="17">
                  <c:v>22767</c:v>
                </c:pt>
                <c:pt idx="18">
                  <c:v>22797</c:v>
                </c:pt>
                <c:pt idx="19">
                  <c:v>22828</c:v>
                </c:pt>
                <c:pt idx="20">
                  <c:v>22858</c:v>
                </c:pt>
                <c:pt idx="21">
                  <c:v>22889</c:v>
                </c:pt>
                <c:pt idx="22">
                  <c:v>22920</c:v>
                </c:pt>
                <c:pt idx="23">
                  <c:v>22950</c:v>
                </c:pt>
                <c:pt idx="24">
                  <c:v>22981</c:v>
                </c:pt>
                <c:pt idx="25">
                  <c:v>23011</c:v>
                </c:pt>
                <c:pt idx="26">
                  <c:v>23042</c:v>
                </c:pt>
                <c:pt idx="27">
                  <c:v>23073</c:v>
                </c:pt>
                <c:pt idx="28">
                  <c:v>23101</c:v>
                </c:pt>
                <c:pt idx="29">
                  <c:v>23132</c:v>
                </c:pt>
                <c:pt idx="30">
                  <c:v>23162</c:v>
                </c:pt>
                <c:pt idx="31">
                  <c:v>23193</c:v>
                </c:pt>
                <c:pt idx="32">
                  <c:v>23193</c:v>
                </c:pt>
                <c:pt idx="33">
                  <c:v>23223</c:v>
                </c:pt>
                <c:pt idx="34">
                  <c:v>23223</c:v>
                </c:pt>
                <c:pt idx="35">
                  <c:v>23254</c:v>
                </c:pt>
                <c:pt idx="36">
                  <c:v>23254</c:v>
                </c:pt>
                <c:pt idx="37">
                  <c:v>23285</c:v>
                </c:pt>
                <c:pt idx="38">
                  <c:v>23286</c:v>
                </c:pt>
                <c:pt idx="39">
                  <c:v>23305</c:v>
                </c:pt>
                <c:pt idx="40">
                  <c:v>23311</c:v>
                </c:pt>
                <c:pt idx="41">
                  <c:v>23315</c:v>
                </c:pt>
                <c:pt idx="42">
                  <c:v>23315</c:v>
                </c:pt>
                <c:pt idx="43">
                  <c:v>23346</c:v>
                </c:pt>
                <c:pt idx="44">
                  <c:v>23346</c:v>
                </c:pt>
                <c:pt idx="45">
                  <c:v>23355</c:v>
                </c:pt>
                <c:pt idx="46">
                  <c:v>23356</c:v>
                </c:pt>
                <c:pt idx="47">
                  <c:v>23376</c:v>
                </c:pt>
                <c:pt idx="48">
                  <c:v>23377</c:v>
                </c:pt>
                <c:pt idx="49">
                  <c:v>23407</c:v>
                </c:pt>
                <c:pt idx="50">
                  <c:v>23413</c:v>
                </c:pt>
                <c:pt idx="51">
                  <c:v>23438</c:v>
                </c:pt>
                <c:pt idx="52">
                  <c:v>23439</c:v>
                </c:pt>
                <c:pt idx="53">
                  <c:v>23467</c:v>
                </c:pt>
                <c:pt idx="54">
                  <c:v>23469</c:v>
                </c:pt>
                <c:pt idx="55">
                  <c:v>23498</c:v>
                </c:pt>
                <c:pt idx="56">
                  <c:v>23499</c:v>
                </c:pt>
                <c:pt idx="57">
                  <c:v>23517</c:v>
                </c:pt>
                <c:pt idx="58">
                  <c:v>23517</c:v>
                </c:pt>
                <c:pt idx="59">
                  <c:v>23519</c:v>
                </c:pt>
                <c:pt idx="60">
                  <c:v>23519</c:v>
                </c:pt>
                <c:pt idx="61">
                  <c:v>23528</c:v>
                </c:pt>
                <c:pt idx="62">
                  <c:v>23529</c:v>
                </c:pt>
                <c:pt idx="63">
                  <c:v>23559</c:v>
                </c:pt>
                <c:pt idx="64">
                  <c:v>23559</c:v>
                </c:pt>
                <c:pt idx="65">
                  <c:v>23589</c:v>
                </c:pt>
                <c:pt idx="66">
                  <c:v>23589</c:v>
                </c:pt>
                <c:pt idx="67">
                  <c:v>23620</c:v>
                </c:pt>
                <c:pt idx="68">
                  <c:v>23620</c:v>
                </c:pt>
                <c:pt idx="69">
                  <c:v>23651</c:v>
                </c:pt>
                <c:pt idx="70">
                  <c:v>23651</c:v>
                </c:pt>
                <c:pt idx="71">
                  <c:v>23672</c:v>
                </c:pt>
                <c:pt idx="72">
                  <c:v>23674</c:v>
                </c:pt>
                <c:pt idx="73">
                  <c:v>23681</c:v>
                </c:pt>
                <c:pt idx="74">
                  <c:v>23681</c:v>
                </c:pt>
                <c:pt idx="75">
                  <c:v>23701</c:v>
                </c:pt>
                <c:pt idx="76">
                  <c:v>23701</c:v>
                </c:pt>
                <c:pt idx="77">
                  <c:v>23705</c:v>
                </c:pt>
                <c:pt idx="78">
                  <c:v>23705</c:v>
                </c:pt>
                <c:pt idx="79">
                  <c:v>23712</c:v>
                </c:pt>
                <c:pt idx="80">
                  <c:v>23716</c:v>
                </c:pt>
                <c:pt idx="81">
                  <c:v>23726</c:v>
                </c:pt>
                <c:pt idx="82">
                  <c:v>23732</c:v>
                </c:pt>
                <c:pt idx="83">
                  <c:v>23742</c:v>
                </c:pt>
                <c:pt idx="84">
                  <c:v>23742</c:v>
                </c:pt>
                <c:pt idx="85">
                  <c:v>23773</c:v>
                </c:pt>
                <c:pt idx="86">
                  <c:v>23782</c:v>
                </c:pt>
                <c:pt idx="87">
                  <c:v>23804</c:v>
                </c:pt>
                <c:pt idx="88">
                  <c:v>23804</c:v>
                </c:pt>
                <c:pt idx="89">
                  <c:v>23832</c:v>
                </c:pt>
                <c:pt idx="90">
                  <c:v>23832</c:v>
                </c:pt>
                <c:pt idx="91">
                  <c:v>23863</c:v>
                </c:pt>
                <c:pt idx="92">
                  <c:v>23863</c:v>
                </c:pt>
                <c:pt idx="93">
                  <c:v>23893</c:v>
                </c:pt>
                <c:pt idx="94">
                  <c:v>23893</c:v>
                </c:pt>
                <c:pt idx="95">
                  <c:v>23924</c:v>
                </c:pt>
                <c:pt idx="96">
                  <c:v>23924</c:v>
                </c:pt>
                <c:pt idx="97">
                  <c:v>23924</c:v>
                </c:pt>
                <c:pt idx="98">
                  <c:v>23954</c:v>
                </c:pt>
                <c:pt idx="99">
                  <c:v>23954</c:v>
                </c:pt>
                <c:pt idx="100">
                  <c:v>23985</c:v>
                </c:pt>
                <c:pt idx="101">
                  <c:v>23985</c:v>
                </c:pt>
                <c:pt idx="102">
                  <c:v>23986</c:v>
                </c:pt>
                <c:pt idx="103">
                  <c:v>23986</c:v>
                </c:pt>
                <c:pt idx="104">
                  <c:v>24014</c:v>
                </c:pt>
                <c:pt idx="105">
                  <c:v>24014</c:v>
                </c:pt>
                <c:pt idx="106">
                  <c:v>24016</c:v>
                </c:pt>
                <c:pt idx="107">
                  <c:v>24016</c:v>
                </c:pt>
                <c:pt idx="108">
                  <c:v>24046</c:v>
                </c:pt>
                <c:pt idx="109">
                  <c:v>24046</c:v>
                </c:pt>
                <c:pt idx="110">
                  <c:v>24047</c:v>
                </c:pt>
                <c:pt idx="111">
                  <c:v>24077</c:v>
                </c:pt>
                <c:pt idx="112">
                  <c:v>24077</c:v>
                </c:pt>
                <c:pt idx="113">
                  <c:v>24107</c:v>
                </c:pt>
                <c:pt idx="114">
                  <c:v>24107</c:v>
                </c:pt>
                <c:pt idx="115">
                  <c:v>24138</c:v>
                </c:pt>
                <c:pt idx="116">
                  <c:v>24138</c:v>
                </c:pt>
                <c:pt idx="117">
                  <c:v>24169</c:v>
                </c:pt>
                <c:pt idx="118">
                  <c:v>24169</c:v>
                </c:pt>
                <c:pt idx="119">
                  <c:v>24197</c:v>
                </c:pt>
                <c:pt idx="120">
                  <c:v>24197</c:v>
                </c:pt>
                <c:pt idx="121">
                  <c:v>24228</c:v>
                </c:pt>
                <c:pt idx="122">
                  <c:v>24228</c:v>
                </c:pt>
                <c:pt idx="123">
                  <c:v>24258</c:v>
                </c:pt>
                <c:pt idx="124">
                  <c:v>24258</c:v>
                </c:pt>
                <c:pt idx="125">
                  <c:v>24259</c:v>
                </c:pt>
                <c:pt idx="126">
                  <c:v>24259</c:v>
                </c:pt>
                <c:pt idx="127">
                  <c:v>24285</c:v>
                </c:pt>
                <c:pt idx="128">
                  <c:v>24289</c:v>
                </c:pt>
                <c:pt idx="129">
                  <c:v>24289</c:v>
                </c:pt>
                <c:pt idx="130">
                  <c:v>24308</c:v>
                </c:pt>
                <c:pt idx="131">
                  <c:v>24308</c:v>
                </c:pt>
                <c:pt idx="132">
                  <c:v>24319</c:v>
                </c:pt>
                <c:pt idx="133">
                  <c:v>24319</c:v>
                </c:pt>
                <c:pt idx="134">
                  <c:v>24350</c:v>
                </c:pt>
                <c:pt idx="135">
                  <c:v>24350</c:v>
                </c:pt>
                <c:pt idx="136">
                  <c:v>24351</c:v>
                </c:pt>
                <c:pt idx="137">
                  <c:v>24351</c:v>
                </c:pt>
                <c:pt idx="138">
                  <c:v>24381</c:v>
                </c:pt>
                <c:pt idx="139">
                  <c:v>24381</c:v>
                </c:pt>
                <c:pt idx="140">
                  <c:v>24388</c:v>
                </c:pt>
                <c:pt idx="141">
                  <c:v>24388</c:v>
                </c:pt>
                <c:pt idx="142">
                  <c:v>24411</c:v>
                </c:pt>
                <c:pt idx="143">
                  <c:v>24411</c:v>
                </c:pt>
                <c:pt idx="144">
                  <c:v>24429</c:v>
                </c:pt>
                <c:pt idx="145">
                  <c:v>24429</c:v>
                </c:pt>
                <c:pt idx="146">
                  <c:v>24442</c:v>
                </c:pt>
                <c:pt idx="147">
                  <c:v>24442</c:v>
                </c:pt>
                <c:pt idx="148">
                  <c:v>24472</c:v>
                </c:pt>
                <c:pt idx="149">
                  <c:v>24472</c:v>
                </c:pt>
                <c:pt idx="150">
                  <c:v>24503</c:v>
                </c:pt>
                <c:pt idx="151">
                  <c:v>24504</c:v>
                </c:pt>
                <c:pt idx="152">
                  <c:v>24534</c:v>
                </c:pt>
                <c:pt idx="153">
                  <c:v>24535</c:v>
                </c:pt>
                <c:pt idx="154">
                  <c:v>24562</c:v>
                </c:pt>
                <c:pt idx="155">
                  <c:v>24562</c:v>
                </c:pt>
                <c:pt idx="156">
                  <c:v>24593</c:v>
                </c:pt>
                <c:pt idx="157">
                  <c:v>24593</c:v>
                </c:pt>
                <c:pt idx="158">
                  <c:v>24623</c:v>
                </c:pt>
                <c:pt idx="159">
                  <c:v>24623</c:v>
                </c:pt>
                <c:pt idx="160">
                  <c:v>24624</c:v>
                </c:pt>
                <c:pt idx="161">
                  <c:v>24624</c:v>
                </c:pt>
                <c:pt idx="162">
                  <c:v>24645</c:v>
                </c:pt>
                <c:pt idx="163">
                  <c:v>24654</c:v>
                </c:pt>
                <c:pt idx="164">
                  <c:v>24654</c:v>
                </c:pt>
                <c:pt idx="165">
                  <c:v>24666</c:v>
                </c:pt>
                <c:pt idx="166">
                  <c:v>24666</c:v>
                </c:pt>
                <c:pt idx="167">
                  <c:v>24684</c:v>
                </c:pt>
                <c:pt idx="168">
                  <c:v>24684</c:v>
                </c:pt>
                <c:pt idx="169">
                  <c:v>24715</c:v>
                </c:pt>
                <c:pt idx="170">
                  <c:v>24715</c:v>
                </c:pt>
                <c:pt idx="171">
                  <c:v>24716</c:v>
                </c:pt>
                <c:pt idx="172">
                  <c:v>24716</c:v>
                </c:pt>
                <c:pt idx="173">
                  <c:v>24735</c:v>
                </c:pt>
                <c:pt idx="174">
                  <c:v>24735</c:v>
                </c:pt>
                <c:pt idx="175">
                  <c:v>24746</c:v>
                </c:pt>
                <c:pt idx="176">
                  <c:v>24746</c:v>
                </c:pt>
                <c:pt idx="177">
                  <c:v>24776</c:v>
                </c:pt>
                <c:pt idx="178">
                  <c:v>24776</c:v>
                </c:pt>
                <c:pt idx="179">
                  <c:v>24797</c:v>
                </c:pt>
                <c:pt idx="180">
                  <c:v>24797</c:v>
                </c:pt>
                <c:pt idx="181">
                  <c:v>24807</c:v>
                </c:pt>
                <c:pt idx="182">
                  <c:v>24807</c:v>
                </c:pt>
                <c:pt idx="183">
                  <c:v>24837</c:v>
                </c:pt>
                <c:pt idx="184">
                  <c:v>24837</c:v>
                </c:pt>
                <c:pt idx="185">
                  <c:v>24868</c:v>
                </c:pt>
                <c:pt idx="186">
                  <c:v>24868</c:v>
                </c:pt>
                <c:pt idx="187">
                  <c:v>24899</c:v>
                </c:pt>
                <c:pt idx="188">
                  <c:v>24899</c:v>
                </c:pt>
                <c:pt idx="189">
                  <c:v>24928</c:v>
                </c:pt>
                <c:pt idx="190">
                  <c:v>24928</c:v>
                </c:pt>
                <c:pt idx="191">
                  <c:v>24959</c:v>
                </c:pt>
                <c:pt idx="192">
                  <c:v>24959</c:v>
                </c:pt>
                <c:pt idx="193">
                  <c:v>24989</c:v>
                </c:pt>
                <c:pt idx="194">
                  <c:v>24989</c:v>
                </c:pt>
                <c:pt idx="195">
                  <c:v>24990</c:v>
                </c:pt>
                <c:pt idx="196">
                  <c:v>24990</c:v>
                </c:pt>
                <c:pt idx="197">
                  <c:v>25019</c:v>
                </c:pt>
                <c:pt idx="198">
                  <c:v>25020</c:v>
                </c:pt>
                <c:pt idx="199">
                  <c:v>25020</c:v>
                </c:pt>
                <c:pt idx="200">
                  <c:v>25024</c:v>
                </c:pt>
                <c:pt idx="201">
                  <c:v>25024</c:v>
                </c:pt>
                <c:pt idx="202">
                  <c:v>25024</c:v>
                </c:pt>
                <c:pt idx="203">
                  <c:v>25024</c:v>
                </c:pt>
                <c:pt idx="204">
                  <c:v>25050</c:v>
                </c:pt>
                <c:pt idx="205">
                  <c:v>25050</c:v>
                </c:pt>
                <c:pt idx="206">
                  <c:v>25081</c:v>
                </c:pt>
                <c:pt idx="207">
                  <c:v>25081</c:v>
                </c:pt>
                <c:pt idx="208">
                  <c:v>25082</c:v>
                </c:pt>
                <c:pt idx="209">
                  <c:v>25082</c:v>
                </c:pt>
                <c:pt idx="210">
                  <c:v>25112</c:v>
                </c:pt>
                <c:pt idx="211">
                  <c:v>25112</c:v>
                </c:pt>
                <c:pt idx="212">
                  <c:v>25113</c:v>
                </c:pt>
                <c:pt idx="213">
                  <c:v>25113</c:v>
                </c:pt>
                <c:pt idx="214">
                  <c:v>25142</c:v>
                </c:pt>
                <c:pt idx="215">
                  <c:v>25142</c:v>
                </c:pt>
                <c:pt idx="216">
                  <c:v>25173</c:v>
                </c:pt>
                <c:pt idx="217">
                  <c:v>25173</c:v>
                </c:pt>
                <c:pt idx="218">
                  <c:v>25203</c:v>
                </c:pt>
                <c:pt idx="219">
                  <c:v>25203</c:v>
                </c:pt>
                <c:pt idx="220">
                  <c:v>25234</c:v>
                </c:pt>
                <c:pt idx="221">
                  <c:v>25234</c:v>
                </c:pt>
                <c:pt idx="222">
                  <c:v>25265</c:v>
                </c:pt>
                <c:pt idx="223">
                  <c:v>25265</c:v>
                </c:pt>
                <c:pt idx="224">
                  <c:v>25293</c:v>
                </c:pt>
                <c:pt idx="225">
                  <c:v>25293</c:v>
                </c:pt>
                <c:pt idx="226">
                  <c:v>25324</c:v>
                </c:pt>
                <c:pt idx="227">
                  <c:v>25324</c:v>
                </c:pt>
                <c:pt idx="228">
                  <c:v>25354</c:v>
                </c:pt>
                <c:pt idx="229">
                  <c:v>25354</c:v>
                </c:pt>
                <c:pt idx="230">
                  <c:v>25355</c:v>
                </c:pt>
                <c:pt idx="231">
                  <c:v>25355</c:v>
                </c:pt>
                <c:pt idx="232">
                  <c:v>25376</c:v>
                </c:pt>
                <c:pt idx="233">
                  <c:v>25385</c:v>
                </c:pt>
                <c:pt idx="234">
                  <c:v>25386</c:v>
                </c:pt>
                <c:pt idx="235">
                  <c:v>25401</c:v>
                </c:pt>
                <c:pt idx="236">
                  <c:v>25401</c:v>
                </c:pt>
                <c:pt idx="237">
                  <c:v>25401</c:v>
                </c:pt>
                <c:pt idx="238">
                  <c:v>25401</c:v>
                </c:pt>
                <c:pt idx="239">
                  <c:v>25415</c:v>
                </c:pt>
                <c:pt idx="240">
                  <c:v>25415</c:v>
                </c:pt>
                <c:pt idx="241">
                  <c:v>25446</c:v>
                </c:pt>
                <c:pt idx="242">
                  <c:v>25446</c:v>
                </c:pt>
                <c:pt idx="243">
                  <c:v>25447</c:v>
                </c:pt>
                <c:pt idx="244">
                  <c:v>25447</c:v>
                </c:pt>
                <c:pt idx="245">
                  <c:v>25477</c:v>
                </c:pt>
                <c:pt idx="246">
                  <c:v>25477</c:v>
                </c:pt>
                <c:pt idx="247">
                  <c:v>25478</c:v>
                </c:pt>
                <c:pt idx="248">
                  <c:v>25478</c:v>
                </c:pt>
                <c:pt idx="249">
                  <c:v>25507</c:v>
                </c:pt>
                <c:pt idx="250">
                  <c:v>25507</c:v>
                </c:pt>
                <c:pt idx="251">
                  <c:v>25538</c:v>
                </c:pt>
                <c:pt idx="252">
                  <c:v>25538</c:v>
                </c:pt>
                <c:pt idx="253">
                  <c:v>25568</c:v>
                </c:pt>
                <c:pt idx="254">
                  <c:v>25568</c:v>
                </c:pt>
                <c:pt idx="255">
                  <c:v>25599</c:v>
                </c:pt>
                <c:pt idx="256">
                  <c:v>25599</c:v>
                </c:pt>
                <c:pt idx="257">
                  <c:v>25630</c:v>
                </c:pt>
                <c:pt idx="258">
                  <c:v>25630</c:v>
                </c:pt>
                <c:pt idx="259">
                  <c:v>25658</c:v>
                </c:pt>
                <c:pt idx="260">
                  <c:v>25658</c:v>
                </c:pt>
                <c:pt idx="261">
                  <c:v>25689</c:v>
                </c:pt>
                <c:pt idx="262">
                  <c:v>25689</c:v>
                </c:pt>
                <c:pt idx="263">
                  <c:v>25719</c:v>
                </c:pt>
                <c:pt idx="264">
                  <c:v>25719</c:v>
                </c:pt>
                <c:pt idx="265">
                  <c:v>25720</c:v>
                </c:pt>
                <c:pt idx="266">
                  <c:v>25720</c:v>
                </c:pt>
                <c:pt idx="267">
                  <c:v>25750</c:v>
                </c:pt>
                <c:pt idx="268">
                  <c:v>25750</c:v>
                </c:pt>
                <c:pt idx="269">
                  <c:v>25751</c:v>
                </c:pt>
                <c:pt idx="270">
                  <c:v>25762</c:v>
                </c:pt>
                <c:pt idx="271">
                  <c:v>25762</c:v>
                </c:pt>
                <c:pt idx="272">
                  <c:v>25762</c:v>
                </c:pt>
                <c:pt idx="273">
                  <c:v>25762</c:v>
                </c:pt>
                <c:pt idx="274">
                  <c:v>25780</c:v>
                </c:pt>
                <c:pt idx="275">
                  <c:v>25780</c:v>
                </c:pt>
                <c:pt idx="276">
                  <c:v>25811</c:v>
                </c:pt>
                <c:pt idx="277">
                  <c:v>25811</c:v>
                </c:pt>
                <c:pt idx="278">
                  <c:v>25812</c:v>
                </c:pt>
                <c:pt idx="279">
                  <c:v>25812</c:v>
                </c:pt>
                <c:pt idx="280">
                  <c:v>25836</c:v>
                </c:pt>
                <c:pt idx="281">
                  <c:v>25836</c:v>
                </c:pt>
                <c:pt idx="282">
                  <c:v>25842</c:v>
                </c:pt>
                <c:pt idx="283">
                  <c:v>25842</c:v>
                </c:pt>
                <c:pt idx="284">
                  <c:v>25872</c:v>
                </c:pt>
                <c:pt idx="285">
                  <c:v>25872</c:v>
                </c:pt>
                <c:pt idx="286">
                  <c:v>25903</c:v>
                </c:pt>
                <c:pt idx="287">
                  <c:v>25903</c:v>
                </c:pt>
                <c:pt idx="288">
                  <c:v>25933</c:v>
                </c:pt>
                <c:pt idx="289">
                  <c:v>25933</c:v>
                </c:pt>
                <c:pt idx="290">
                  <c:v>25964</c:v>
                </c:pt>
                <c:pt idx="291">
                  <c:v>25964</c:v>
                </c:pt>
                <c:pt idx="292">
                  <c:v>25995</c:v>
                </c:pt>
                <c:pt idx="293">
                  <c:v>25995</c:v>
                </c:pt>
                <c:pt idx="294">
                  <c:v>26023</c:v>
                </c:pt>
                <c:pt idx="295">
                  <c:v>26023</c:v>
                </c:pt>
                <c:pt idx="296">
                  <c:v>26054</c:v>
                </c:pt>
                <c:pt idx="297">
                  <c:v>26054</c:v>
                </c:pt>
                <c:pt idx="298">
                  <c:v>26084</c:v>
                </c:pt>
                <c:pt idx="299">
                  <c:v>26084</c:v>
                </c:pt>
                <c:pt idx="300">
                  <c:v>26085</c:v>
                </c:pt>
                <c:pt idx="301">
                  <c:v>26085</c:v>
                </c:pt>
                <c:pt idx="302">
                  <c:v>26114</c:v>
                </c:pt>
                <c:pt idx="303">
                  <c:v>26115</c:v>
                </c:pt>
                <c:pt idx="304">
                  <c:v>26115</c:v>
                </c:pt>
                <c:pt idx="305">
                  <c:v>26135</c:v>
                </c:pt>
                <c:pt idx="306">
                  <c:v>26135</c:v>
                </c:pt>
                <c:pt idx="307">
                  <c:v>26135</c:v>
                </c:pt>
                <c:pt idx="308">
                  <c:v>26135</c:v>
                </c:pt>
                <c:pt idx="309">
                  <c:v>26145</c:v>
                </c:pt>
                <c:pt idx="310">
                  <c:v>26145</c:v>
                </c:pt>
                <c:pt idx="311">
                  <c:v>26176</c:v>
                </c:pt>
                <c:pt idx="312">
                  <c:v>26176</c:v>
                </c:pt>
                <c:pt idx="313">
                  <c:v>26177</c:v>
                </c:pt>
                <c:pt idx="314">
                  <c:v>26177</c:v>
                </c:pt>
                <c:pt idx="315">
                  <c:v>26207</c:v>
                </c:pt>
                <c:pt idx="316">
                  <c:v>26207</c:v>
                </c:pt>
                <c:pt idx="317">
                  <c:v>26219</c:v>
                </c:pt>
                <c:pt idx="318">
                  <c:v>26219</c:v>
                </c:pt>
                <c:pt idx="319">
                  <c:v>26237</c:v>
                </c:pt>
                <c:pt idx="320">
                  <c:v>26237</c:v>
                </c:pt>
                <c:pt idx="321">
                  <c:v>26268</c:v>
                </c:pt>
                <c:pt idx="322">
                  <c:v>26268</c:v>
                </c:pt>
                <c:pt idx="323">
                  <c:v>26298</c:v>
                </c:pt>
                <c:pt idx="324">
                  <c:v>26298</c:v>
                </c:pt>
                <c:pt idx="325">
                  <c:v>26329</c:v>
                </c:pt>
                <c:pt idx="326">
                  <c:v>26329</c:v>
                </c:pt>
                <c:pt idx="327">
                  <c:v>26360</c:v>
                </c:pt>
                <c:pt idx="328">
                  <c:v>26360</c:v>
                </c:pt>
                <c:pt idx="329">
                  <c:v>26389</c:v>
                </c:pt>
                <c:pt idx="330">
                  <c:v>26389</c:v>
                </c:pt>
                <c:pt idx="331">
                  <c:v>26420</c:v>
                </c:pt>
                <c:pt idx="332">
                  <c:v>26420</c:v>
                </c:pt>
                <c:pt idx="333">
                  <c:v>26450</c:v>
                </c:pt>
                <c:pt idx="334">
                  <c:v>26450</c:v>
                </c:pt>
                <c:pt idx="335">
                  <c:v>26451</c:v>
                </c:pt>
                <c:pt idx="336">
                  <c:v>26451</c:v>
                </c:pt>
                <c:pt idx="337">
                  <c:v>26475</c:v>
                </c:pt>
                <c:pt idx="338">
                  <c:v>26481</c:v>
                </c:pt>
                <c:pt idx="339">
                  <c:v>26481</c:v>
                </c:pt>
                <c:pt idx="340">
                  <c:v>26500</c:v>
                </c:pt>
                <c:pt idx="341">
                  <c:v>26501</c:v>
                </c:pt>
                <c:pt idx="342">
                  <c:v>26501</c:v>
                </c:pt>
                <c:pt idx="343">
                  <c:v>26501</c:v>
                </c:pt>
                <c:pt idx="344">
                  <c:v>26501</c:v>
                </c:pt>
                <c:pt idx="345">
                  <c:v>26505</c:v>
                </c:pt>
                <c:pt idx="346">
                  <c:v>26511</c:v>
                </c:pt>
                <c:pt idx="347">
                  <c:v>26511</c:v>
                </c:pt>
                <c:pt idx="348">
                  <c:v>26542</c:v>
                </c:pt>
                <c:pt idx="349">
                  <c:v>26542</c:v>
                </c:pt>
                <c:pt idx="350">
                  <c:v>26543</c:v>
                </c:pt>
                <c:pt idx="351">
                  <c:v>26543</c:v>
                </c:pt>
                <c:pt idx="352">
                  <c:v>26573</c:v>
                </c:pt>
                <c:pt idx="353">
                  <c:v>26573</c:v>
                </c:pt>
                <c:pt idx="354">
                  <c:v>26575</c:v>
                </c:pt>
                <c:pt idx="355">
                  <c:v>26575</c:v>
                </c:pt>
                <c:pt idx="356">
                  <c:v>26603</c:v>
                </c:pt>
                <c:pt idx="357">
                  <c:v>26603</c:v>
                </c:pt>
                <c:pt idx="358">
                  <c:v>26634</c:v>
                </c:pt>
                <c:pt idx="359">
                  <c:v>26634</c:v>
                </c:pt>
                <c:pt idx="360">
                  <c:v>26664</c:v>
                </c:pt>
                <c:pt idx="361">
                  <c:v>26664</c:v>
                </c:pt>
                <c:pt idx="362">
                  <c:v>26695</c:v>
                </c:pt>
                <c:pt idx="363">
                  <c:v>26695</c:v>
                </c:pt>
                <c:pt idx="364">
                  <c:v>26726</c:v>
                </c:pt>
                <c:pt idx="365">
                  <c:v>26726</c:v>
                </c:pt>
                <c:pt idx="366">
                  <c:v>26754</c:v>
                </c:pt>
                <c:pt idx="367">
                  <c:v>26754</c:v>
                </c:pt>
                <c:pt idx="368">
                  <c:v>26785</c:v>
                </c:pt>
                <c:pt idx="369">
                  <c:v>26815</c:v>
                </c:pt>
                <c:pt idx="370">
                  <c:v>26846</c:v>
                </c:pt>
                <c:pt idx="371">
                  <c:v>26876</c:v>
                </c:pt>
                <c:pt idx="372">
                  <c:v>26907</c:v>
                </c:pt>
                <c:pt idx="373">
                  <c:v>26908</c:v>
                </c:pt>
                <c:pt idx="374">
                  <c:v>26908</c:v>
                </c:pt>
                <c:pt idx="375">
                  <c:v>26938</c:v>
                </c:pt>
                <c:pt idx="376">
                  <c:v>26940</c:v>
                </c:pt>
                <c:pt idx="377">
                  <c:v>26940</c:v>
                </c:pt>
                <c:pt idx="378">
                  <c:v>26968</c:v>
                </c:pt>
                <c:pt idx="379">
                  <c:v>26999</c:v>
                </c:pt>
                <c:pt idx="380">
                  <c:v>27029</c:v>
                </c:pt>
                <c:pt idx="381">
                  <c:v>27060</c:v>
                </c:pt>
                <c:pt idx="382">
                  <c:v>27091</c:v>
                </c:pt>
                <c:pt idx="383">
                  <c:v>27119</c:v>
                </c:pt>
                <c:pt idx="384">
                  <c:v>27149</c:v>
                </c:pt>
                <c:pt idx="385">
                  <c:v>27150</c:v>
                </c:pt>
                <c:pt idx="386">
                  <c:v>27170</c:v>
                </c:pt>
                <c:pt idx="387">
                  <c:v>27171</c:v>
                </c:pt>
                <c:pt idx="388">
                  <c:v>27179</c:v>
                </c:pt>
                <c:pt idx="389">
                  <c:v>27180</c:v>
                </c:pt>
                <c:pt idx="390">
                  <c:v>27210</c:v>
                </c:pt>
                <c:pt idx="391">
                  <c:v>27211</c:v>
                </c:pt>
                <c:pt idx="392">
                  <c:v>27241</c:v>
                </c:pt>
                <c:pt idx="393">
                  <c:v>27241</c:v>
                </c:pt>
                <c:pt idx="394">
                  <c:v>27271</c:v>
                </c:pt>
                <c:pt idx="395">
                  <c:v>27272</c:v>
                </c:pt>
                <c:pt idx="396">
                  <c:v>27273</c:v>
                </c:pt>
                <c:pt idx="397">
                  <c:v>27273</c:v>
                </c:pt>
                <c:pt idx="398">
                  <c:v>27292</c:v>
                </c:pt>
                <c:pt idx="399">
                  <c:v>27292</c:v>
                </c:pt>
                <c:pt idx="400">
                  <c:v>27292</c:v>
                </c:pt>
                <c:pt idx="401">
                  <c:v>27292</c:v>
                </c:pt>
                <c:pt idx="402">
                  <c:v>27302</c:v>
                </c:pt>
                <c:pt idx="403">
                  <c:v>27303</c:v>
                </c:pt>
                <c:pt idx="404">
                  <c:v>27303</c:v>
                </c:pt>
                <c:pt idx="405">
                  <c:v>27303</c:v>
                </c:pt>
                <c:pt idx="406">
                  <c:v>27332</c:v>
                </c:pt>
                <c:pt idx="407">
                  <c:v>27333</c:v>
                </c:pt>
                <c:pt idx="408">
                  <c:v>27363</c:v>
                </c:pt>
                <c:pt idx="409">
                  <c:v>27364</c:v>
                </c:pt>
                <c:pt idx="410">
                  <c:v>27393</c:v>
                </c:pt>
                <c:pt idx="411">
                  <c:v>27394</c:v>
                </c:pt>
                <c:pt idx="412">
                  <c:v>27420</c:v>
                </c:pt>
                <c:pt idx="413">
                  <c:v>27425</c:v>
                </c:pt>
                <c:pt idx="414">
                  <c:v>27455</c:v>
                </c:pt>
                <c:pt idx="415">
                  <c:v>27456</c:v>
                </c:pt>
                <c:pt idx="416">
                  <c:v>27483</c:v>
                </c:pt>
                <c:pt idx="417">
                  <c:v>27484</c:v>
                </c:pt>
                <c:pt idx="418">
                  <c:v>27514</c:v>
                </c:pt>
                <c:pt idx="419">
                  <c:v>27515</c:v>
                </c:pt>
                <c:pt idx="420">
                  <c:v>27544</c:v>
                </c:pt>
                <c:pt idx="421">
                  <c:v>27545</c:v>
                </c:pt>
                <c:pt idx="422">
                  <c:v>27546</c:v>
                </c:pt>
                <c:pt idx="423">
                  <c:v>27546</c:v>
                </c:pt>
                <c:pt idx="424">
                  <c:v>27568</c:v>
                </c:pt>
                <c:pt idx="425">
                  <c:v>27568</c:v>
                </c:pt>
                <c:pt idx="426">
                  <c:v>27575</c:v>
                </c:pt>
                <c:pt idx="427">
                  <c:v>27576</c:v>
                </c:pt>
                <c:pt idx="428">
                  <c:v>27599</c:v>
                </c:pt>
                <c:pt idx="429">
                  <c:v>27599</c:v>
                </c:pt>
                <c:pt idx="430">
                  <c:v>27599</c:v>
                </c:pt>
                <c:pt idx="431">
                  <c:v>27599</c:v>
                </c:pt>
                <c:pt idx="432">
                  <c:v>27605</c:v>
                </c:pt>
                <c:pt idx="433">
                  <c:v>27606</c:v>
                </c:pt>
                <c:pt idx="434">
                  <c:v>27636</c:v>
                </c:pt>
                <c:pt idx="435">
                  <c:v>27637</c:v>
                </c:pt>
                <c:pt idx="436">
                  <c:v>27638</c:v>
                </c:pt>
                <c:pt idx="437">
                  <c:v>27638</c:v>
                </c:pt>
                <c:pt idx="438">
                  <c:v>27662</c:v>
                </c:pt>
                <c:pt idx="439">
                  <c:v>27662</c:v>
                </c:pt>
                <c:pt idx="440">
                  <c:v>27667</c:v>
                </c:pt>
                <c:pt idx="441">
                  <c:v>27668</c:v>
                </c:pt>
                <c:pt idx="442">
                  <c:v>27668</c:v>
                </c:pt>
                <c:pt idx="443">
                  <c:v>27697</c:v>
                </c:pt>
                <c:pt idx="444">
                  <c:v>27698</c:v>
                </c:pt>
                <c:pt idx="445">
                  <c:v>27712</c:v>
                </c:pt>
                <c:pt idx="446">
                  <c:v>27729</c:v>
                </c:pt>
                <c:pt idx="447">
                  <c:v>27729</c:v>
                </c:pt>
                <c:pt idx="448">
                  <c:v>27758</c:v>
                </c:pt>
                <c:pt idx="449">
                  <c:v>27759</c:v>
                </c:pt>
                <c:pt idx="450">
                  <c:v>27790</c:v>
                </c:pt>
                <c:pt idx="451">
                  <c:v>27790</c:v>
                </c:pt>
                <c:pt idx="452">
                  <c:v>27820</c:v>
                </c:pt>
                <c:pt idx="453">
                  <c:v>27821</c:v>
                </c:pt>
                <c:pt idx="454">
                  <c:v>27849</c:v>
                </c:pt>
                <c:pt idx="455">
                  <c:v>27850</c:v>
                </c:pt>
                <c:pt idx="456">
                  <c:v>27880</c:v>
                </c:pt>
                <c:pt idx="457">
                  <c:v>27881</c:v>
                </c:pt>
                <c:pt idx="458">
                  <c:v>27910</c:v>
                </c:pt>
                <c:pt idx="459">
                  <c:v>27911</c:v>
                </c:pt>
                <c:pt idx="460">
                  <c:v>27912</c:v>
                </c:pt>
                <c:pt idx="461">
                  <c:v>27912</c:v>
                </c:pt>
                <c:pt idx="462">
                  <c:v>27913</c:v>
                </c:pt>
                <c:pt idx="463">
                  <c:v>27941</c:v>
                </c:pt>
                <c:pt idx="464">
                  <c:v>27942</c:v>
                </c:pt>
                <c:pt idx="465">
                  <c:v>27971</c:v>
                </c:pt>
                <c:pt idx="466">
                  <c:v>27972</c:v>
                </c:pt>
                <c:pt idx="467">
                  <c:v>27977</c:v>
                </c:pt>
                <c:pt idx="468">
                  <c:v>27977</c:v>
                </c:pt>
                <c:pt idx="469">
                  <c:v>27977</c:v>
                </c:pt>
                <c:pt idx="470">
                  <c:v>27977</c:v>
                </c:pt>
                <c:pt idx="471">
                  <c:v>28002</c:v>
                </c:pt>
                <c:pt idx="472">
                  <c:v>28003</c:v>
                </c:pt>
                <c:pt idx="473">
                  <c:v>28004</c:v>
                </c:pt>
                <c:pt idx="474">
                  <c:v>28004</c:v>
                </c:pt>
                <c:pt idx="475">
                  <c:v>28012</c:v>
                </c:pt>
                <c:pt idx="476">
                  <c:v>28033</c:v>
                </c:pt>
                <c:pt idx="477">
                  <c:v>28034</c:v>
                </c:pt>
                <c:pt idx="478">
                  <c:v>28034</c:v>
                </c:pt>
                <c:pt idx="479">
                  <c:v>28038</c:v>
                </c:pt>
                <c:pt idx="480">
                  <c:v>28038</c:v>
                </c:pt>
                <c:pt idx="481">
                  <c:v>28063</c:v>
                </c:pt>
                <c:pt idx="482">
                  <c:v>28064</c:v>
                </c:pt>
                <c:pt idx="483">
                  <c:v>28095</c:v>
                </c:pt>
                <c:pt idx="484">
                  <c:v>28095</c:v>
                </c:pt>
                <c:pt idx="485">
                  <c:v>28101</c:v>
                </c:pt>
                <c:pt idx="486">
                  <c:v>28125</c:v>
                </c:pt>
                <c:pt idx="487">
                  <c:v>28125</c:v>
                </c:pt>
                <c:pt idx="488">
                  <c:v>28156</c:v>
                </c:pt>
                <c:pt idx="489">
                  <c:v>28160</c:v>
                </c:pt>
                <c:pt idx="490">
                  <c:v>28187</c:v>
                </c:pt>
                <c:pt idx="491">
                  <c:v>28188</c:v>
                </c:pt>
                <c:pt idx="492">
                  <c:v>28215</c:v>
                </c:pt>
                <c:pt idx="493">
                  <c:v>28215</c:v>
                </c:pt>
                <c:pt idx="494">
                  <c:v>28242</c:v>
                </c:pt>
                <c:pt idx="495">
                  <c:v>28245</c:v>
                </c:pt>
                <c:pt idx="496">
                  <c:v>28246</c:v>
                </c:pt>
                <c:pt idx="497">
                  <c:v>28276</c:v>
                </c:pt>
                <c:pt idx="498">
                  <c:v>28277</c:v>
                </c:pt>
                <c:pt idx="499">
                  <c:v>28307</c:v>
                </c:pt>
                <c:pt idx="500">
                  <c:v>28307</c:v>
                </c:pt>
                <c:pt idx="501">
                  <c:v>28337</c:v>
                </c:pt>
                <c:pt idx="502">
                  <c:v>28337</c:v>
                </c:pt>
                <c:pt idx="503">
                  <c:v>28347</c:v>
                </c:pt>
                <c:pt idx="504">
                  <c:v>28347</c:v>
                </c:pt>
                <c:pt idx="505">
                  <c:v>28347</c:v>
                </c:pt>
                <c:pt idx="506">
                  <c:v>28347</c:v>
                </c:pt>
                <c:pt idx="507">
                  <c:v>28368</c:v>
                </c:pt>
                <c:pt idx="508">
                  <c:v>28368</c:v>
                </c:pt>
                <c:pt idx="509">
                  <c:v>28369</c:v>
                </c:pt>
                <c:pt idx="510">
                  <c:v>28369</c:v>
                </c:pt>
                <c:pt idx="511">
                  <c:v>28399</c:v>
                </c:pt>
                <c:pt idx="512">
                  <c:v>28399</c:v>
                </c:pt>
                <c:pt idx="513">
                  <c:v>28403</c:v>
                </c:pt>
                <c:pt idx="514">
                  <c:v>28403</c:v>
                </c:pt>
                <c:pt idx="515">
                  <c:v>28426</c:v>
                </c:pt>
                <c:pt idx="516">
                  <c:v>28429</c:v>
                </c:pt>
                <c:pt idx="517">
                  <c:v>28429</c:v>
                </c:pt>
                <c:pt idx="518">
                  <c:v>28460</c:v>
                </c:pt>
                <c:pt idx="519">
                  <c:v>28460</c:v>
                </c:pt>
                <c:pt idx="520">
                  <c:v>28461</c:v>
                </c:pt>
                <c:pt idx="521">
                  <c:v>28490</c:v>
                </c:pt>
                <c:pt idx="522">
                  <c:v>28490</c:v>
                </c:pt>
                <c:pt idx="523">
                  <c:v>28521</c:v>
                </c:pt>
                <c:pt idx="524">
                  <c:v>28525</c:v>
                </c:pt>
                <c:pt idx="525">
                  <c:v>28552</c:v>
                </c:pt>
                <c:pt idx="526">
                  <c:v>28552</c:v>
                </c:pt>
                <c:pt idx="527">
                  <c:v>28580</c:v>
                </c:pt>
                <c:pt idx="528">
                  <c:v>28582</c:v>
                </c:pt>
                <c:pt idx="529">
                  <c:v>28593</c:v>
                </c:pt>
                <c:pt idx="530">
                  <c:v>28611</c:v>
                </c:pt>
                <c:pt idx="531">
                  <c:v>28611</c:v>
                </c:pt>
                <c:pt idx="532">
                  <c:v>28641</c:v>
                </c:pt>
                <c:pt idx="533">
                  <c:v>28641</c:v>
                </c:pt>
                <c:pt idx="534">
                  <c:v>28642</c:v>
                </c:pt>
                <c:pt idx="535">
                  <c:v>28642</c:v>
                </c:pt>
                <c:pt idx="536">
                  <c:v>28669</c:v>
                </c:pt>
                <c:pt idx="537">
                  <c:v>28672</c:v>
                </c:pt>
                <c:pt idx="538">
                  <c:v>28672</c:v>
                </c:pt>
                <c:pt idx="539">
                  <c:v>28695</c:v>
                </c:pt>
                <c:pt idx="540">
                  <c:v>28695</c:v>
                </c:pt>
                <c:pt idx="541">
                  <c:v>28695</c:v>
                </c:pt>
                <c:pt idx="542">
                  <c:v>28695</c:v>
                </c:pt>
                <c:pt idx="543">
                  <c:v>28702</c:v>
                </c:pt>
                <c:pt idx="544">
                  <c:v>28702</c:v>
                </c:pt>
                <c:pt idx="545">
                  <c:v>28733</c:v>
                </c:pt>
                <c:pt idx="546">
                  <c:v>28733</c:v>
                </c:pt>
                <c:pt idx="547">
                  <c:v>28734</c:v>
                </c:pt>
                <c:pt idx="548">
                  <c:v>28734</c:v>
                </c:pt>
                <c:pt idx="549">
                  <c:v>28760</c:v>
                </c:pt>
                <c:pt idx="550">
                  <c:v>28760</c:v>
                </c:pt>
                <c:pt idx="551">
                  <c:v>28764</c:v>
                </c:pt>
                <c:pt idx="552">
                  <c:v>28764</c:v>
                </c:pt>
                <c:pt idx="553">
                  <c:v>28788</c:v>
                </c:pt>
                <c:pt idx="554">
                  <c:v>28794</c:v>
                </c:pt>
                <c:pt idx="555">
                  <c:v>28795</c:v>
                </c:pt>
                <c:pt idx="556">
                  <c:v>28825</c:v>
                </c:pt>
                <c:pt idx="557">
                  <c:v>28826</c:v>
                </c:pt>
                <c:pt idx="558">
                  <c:v>28833</c:v>
                </c:pt>
                <c:pt idx="559">
                  <c:v>28855</c:v>
                </c:pt>
                <c:pt idx="560">
                  <c:v>28855</c:v>
                </c:pt>
                <c:pt idx="561">
                  <c:v>28886</c:v>
                </c:pt>
                <c:pt idx="562">
                  <c:v>28893</c:v>
                </c:pt>
                <c:pt idx="563">
                  <c:v>28917</c:v>
                </c:pt>
                <c:pt idx="564">
                  <c:v>28917</c:v>
                </c:pt>
                <c:pt idx="565">
                  <c:v>28945</c:v>
                </c:pt>
                <c:pt idx="566">
                  <c:v>28945</c:v>
                </c:pt>
                <c:pt idx="567">
                  <c:v>28973</c:v>
                </c:pt>
                <c:pt idx="568">
                  <c:v>28976</c:v>
                </c:pt>
                <c:pt idx="569">
                  <c:v>28977</c:v>
                </c:pt>
                <c:pt idx="570">
                  <c:v>29006</c:v>
                </c:pt>
                <c:pt idx="571">
                  <c:v>29006</c:v>
                </c:pt>
                <c:pt idx="572">
                  <c:v>29037</c:v>
                </c:pt>
                <c:pt idx="573">
                  <c:v>29037</c:v>
                </c:pt>
                <c:pt idx="574">
                  <c:v>29067</c:v>
                </c:pt>
                <c:pt idx="575">
                  <c:v>29068</c:v>
                </c:pt>
                <c:pt idx="576">
                  <c:v>29083</c:v>
                </c:pt>
                <c:pt idx="577">
                  <c:v>29083</c:v>
                </c:pt>
                <c:pt idx="578">
                  <c:v>29083</c:v>
                </c:pt>
                <c:pt idx="579">
                  <c:v>29083</c:v>
                </c:pt>
                <c:pt idx="580">
                  <c:v>29098</c:v>
                </c:pt>
                <c:pt idx="581">
                  <c:v>29098</c:v>
                </c:pt>
                <c:pt idx="582">
                  <c:v>29099</c:v>
                </c:pt>
                <c:pt idx="583">
                  <c:v>29099</c:v>
                </c:pt>
                <c:pt idx="584">
                  <c:v>29119</c:v>
                </c:pt>
                <c:pt idx="585">
                  <c:v>29119</c:v>
                </c:pt>
                <c:pt idx="586">
                  <c:v>29129</c:v>
                </c:pt>
                <c:pt idx="587">
                  <c:v>29129</c:v>
                </c:pt>
                <c:pt idx="588">
                  <c:v>29143</c:v>
                </c:pt>
                <c:pt idx="589">
                  <c:v>29159</c:v>
                </c:pt>
                <c:pt idx="590">
                  <c:v>29159</c:v>
                </c:pt>
                <c:pt idx="591">
                  <c:v>29190</c:v>
                </c:pt>
                <c:pt idx="592">
                  <c:v>29190</c:v>
                </c:pt>
                <c:pt idx="593">
                  <c:v>29197</c:v>
                </c:pt>
                <c:pt idx="594">
                  <c:v>29220</c:v>
                </c:pt>
                <c:pt idx="595">
                  <c:v>29222</c:v>
                </c:pt>
                <c:pt idx="596">
                  <c:v>29251</c:v>
                </c:pt>
                <c:pt idx="597">
                  <c:v>29255</c:v>
                </c:pt>
                <c:pt idx="598">
                  <c:v>29282</c:v>
                </c:pt>
                <c:pt idx="599">
                  <c:v>29285</c:v>
                </c:pt>
                <c:pt idx="600">
                  <c:v>29311</c:v>
                </c:pt>
                <c:pt idx="601">
                  <c:v>29311</c:v>
                </c:pt>
                <c:pt idx="602">
                  <c:v>29336</c:v>
                </c:pt>
                <c:pt idx="603">
                  <c:v>29342</c:v>
                </c:pt>
                <c:pt idx="604">
                  <c:v>29342</c:v>
                </c:pt>
                <c:pt idx="605">
                  <c:v>29372</c:v>
                </c:pt>
                <c:pt idx="606">
                  <c:v>29372</c:v>
                </c:pt>
                <c:pt idx="607">
                  <c:v>29403</c:v>
                </c:pt>
                <c:pt idx="608">
                  <c:v>29407</c:v>
                </c:pt>
                <c:pt idx="609">
                  <c:v>29433</c:v>
                </c:pt>
                <c:pt idx="610">
                  <c:v>29433</c:v>
                </c:pt>
                <c:pt idx="611">
                  <c:v>29437</c:v>
                </c:pt>
                <c:pt idx="612">
                  <c:v>29437</c:v>
                </c:pt>
                <c:pt idx="613">
                  <c:v>29437</c:v>
                </c:pt>
                <c:pt idx="614">
                  <c:v>29437</c:v>
                </c:pt>
                <c:pt idx="615">
                  <c:v>29464</c:v>
                </c:pt>
                <c:pt idx="616">
                  <c:v>29464</c:v>
                </c:pt>
                <c:pt idx="617">
                  <c:v>29465</c:v>
                </c:pt>
                <c:pt idx="618">
                  <c:v>29465</c:v>
                </c:pt>
                <c:pt idx="619">
                  <c:v>29495</c:v>
                </c:pt>
                <c:pt idx="620">
                  <c:v>29495</c:v>
                </c:pt>
                <c:pt idx="621">
                  <c:v>29495</c:v>
                </c:pt>
                <c:pt idx="622">
                  <c:v>29495</c:v>
                </c:pt>
                <c:pt idx="623">
                  <c:v>29524</c:v>
                </c:pt>
                <c:pt idx="624">
                  <c:v>29525</c:v>
                </c:pt>
                <c:pt idx="625">
                  <c:v>29556</c:v>
                </c:pt>
                <c:pt idx="626">
                  <c:v>29556</c:v>
                </c:pt>
                <c:pt idx="627">
                  <c:v>29568</c:v>
                </c:pt>
                <c:pt idx="628">
                  <c:v>29573</c:v>
                </c:pt>
                <c:pt idx="629">
                  <c:v>29586</c:v>
                </c:pt>
                <c:pt idx="630">
                  <c:v>29589</c:v>
                </c:pt>
                <c:pt idx="631">
                  <c:v>29617</c:v>
                </c:pt>
                <c:pt idx="632">
                  <c:v>29622</c:v>
                </c:pt>
                <c:pt idx="633">
                  <c:v>29648</c:v>
                </c:pt>
                <c:pt idx="634">
                  <c:v>29649</c:v>
                </c:pt>
                <c:pt idx="635">
                  <c:v>29676</c:v>
                </c:pt>
                <c:pt idx="636">
                  <c:v>29679</c:v>
                </c:pt>
                <c:pt idx="637">
                  <c:v>29707</c:v>
                </c:pt>
                <c:pt idx="638">
                  <c:v>29708</c:v>
                </c:pt>
                <c:pt idx="639">
                  <c:v>29721</c:v>
                </c:pt>
                <c:pt idx="640">
                  <c:v>29737</c:v>
                </c:pt>
                <c:pt idx="641">
                  <c:v>29737</c:v>
                </c:pt>
                <c:pt idx="642">
                  <c:v>29738</c:v>
                </c:pt>
                <c:pt idx="643">
                  <c:v>29738</c:v>
                </c:pt>
                <c:pt idx="644">
                  <c:v>29768</c:v>
                </c:pt>
                <c:pt idx="645">
                  <c:v>29768</c:v>
                </c:pt>
                <c:pt idx="646">
                  <c:v>29774</c:v>
                </c:pt>
                <c:pt idx="647">
                  <c:v>29798</c:v>
                </c:pt>
                <c:pt idx="648">
                  <c:v>29798</c:v>
                </c:pt>
                <c:pt idx="649">
                  <c:v>29818</c:v>
                </c:pt>
                <c:pt idx="650">
                  <c:v>29818</c:v>
                </c:pt>
                <c:pt idx="651">
                  <c:v>29818</c:v>
                </c:pt>
                <c:pt idx="652">
                  <c:v>29818</c:v>
                </c:pt>
                <c:pt idx="653">
                  <c:v>29829</c:v>
                </c:pt>
                <c:pt idx="654">
                  <c:v>29830</c:v>
                </c:pt>
                <c:pt idx="655">
                  <c:v>29830</c:v>
                </c:pt>
                <c:pt idx="656">
                  <c:v>29831</c:v>
                </c:pt>
                <c:pt idx="657">
                  <c:v>29845</c:v>
                </c:pt>
                <c:pt idx="658">
                  <c:v>29860</c:v>
                </c:pt>
                <c:pt idx="659">
                  <c:v>29861</c:v>
                </c:pt>
                <c:pt idx="660">
                  <c:v>29862</c:v>
                </c:pt>
                <c:pt idx="661">
                  <c:v>29862</c:v>
                </c:pt>
                <c:pt idx="662">
                  <c:v>29890</c:v>
                </c:pt>
                <c:pt idx="663">
                  <c:v>29890</c:v>
                </c:pt>
                <c:pt idx="664">
                  <c:v>29892</c:v>
                </c:pt>
                <c:pt idx="665">
                  <c:v>29892</c:v>
                </c:pt>
                <c:pt idx="666">
                  <c:v>29895</c:v>
                </c:pt>
                <c:pt idx="667">
                  <c:v>29897</c:v>
                </c:pt>
                <c:pt idx="668">
                  <c:v>29897</c:v>
                </c:pt>
                <c:pt idx="669">
                  <c:v>29920</c:v>
                </c:pt>
                <c:pt idx="670">
                  <c:v>29921</c:v>
                </c:pt>
                <c:pt idx="671">
                  <c:v>29939</c:v>
                </c:pt>
                <c:pt idx="672">
                  <c:v>29951</c:v>
                </c:pt>
                <c:pt idx="673">
                  <c:v>29951</c:v>
                </c:pt>
                <c:pt idx="674">
                  <c:v>29978</c:v>
                </c:pt>
                <c:pt idx="675">
                  <c:v>29982</c:v>
                </c:pt>
                <c:pt idx="676">
                  <c:v>30013</c:v>
                </c:pt>
                <c:pt idx="677">
                  <c:v>30013</c:v>
                </c:pt>
                <c:pt idx="678">
                  <c:v>30041</c:v>
                </c:pt>
                <c:pt idx="679">
                  <c:v>30041</c:v>
                </c:pt>
                <c:pt idx="680">
                  <c:v>30071</c:v>
                </c:pt>
                <c:pt idx="681">
                  <c:v>30072</c:v>
                </c:pt>
                <c:pt idx="682">
                  <c:v>30077</c:v>
                </c:pt>
                <c:pt idx="683">
                  <c:v>30077</c:v>
                </c:pt>
                <c:pt idx="684">
                  <c:v>30078</c:v>
                </c:pt>
                <c:pt idx="685">
                  <c:v>30101</c:v>
                </c:pt>
                <c:pt idx="686">
                  <c:v>30102</c:v>
                </c:pt>
                <c:pt idx="687">
                  <c:v>30111</c:v>
                </c:pt>
                <c:pt idx="688">
                  <c:v>30111</c:v>
                </c:pt>
                <c:pt idx="689">
                  <c:v>30132</c:v>
                </c:pt>
                <c:pt idx="690">
                  <c:v>30133</c:v>
                </c:pt>
                <c:pt idx="691">
                  <c:v>30162</c:v>
                </c:pt>
                <c:pt idx="692">
                  <c:v>30163</c:v>
                </c:pt>
                <c:pt idx="693">
                  <c:v>30192</c:v>
                </c:pt>
                <c:pt idx="694">
                  <c:v>30194</c:v>
                </c:pt>
                <c:pt idx="695">
                  <c:v>30195</c:v>
                </c:pt>
                <c:pt idx="696">
                  <c:v>30195</c:v>
                </c:pt>
                <c:pt idx="697">
                  <c:v>30196</c:v>
                </c:pt>
                <c:pt idx="698">
                  <c:v>30208</c:v>
                </c:pt>
                <c:pt idx="699">
                  <c:v>30208</c:v>
                </c:pt>
                <c:pt idx="700">
                  <c:v>30208</c:v>
                </c:pt>
                <c:pt idx="701">
                  <c:v>30208</c:v>
                </c:pt>
                <c:pt idx="702">
                  <c:v>30224</c:v>
                </c:pt>
                <c:pt idx="703">
                  <c:v>30225</c:v>
                </c:pt>
                <c:pt idx="704">
                  <c:v>30228</c:v>
                </c:pt>
                <c:pt idx="705">
                  <c:v>30228</c:v>
                </c:pt>
                <c:pt idx="706">
                  <c:v>30244</c:v>
                </c:pt>
                <c:pt idx="707">
                  <c:v>30254</c:v>
                </c:pt>
                <c:pt idx="708">
                  <c:v>30255</c:v>
                </c:pt>
                <c:pt idx="709">
                  <c:v>30260</c:v>
                </c:pt>
                <c:pt idx="710">
                  <c:v>30260</c:v>
                </c:pt>
                <c:pt idx="711">
                  <c:v>30263</c:v>
                </c:pt>
                <c:pt idx="712">
                  <c:v>30286</c:v>
                </c:pt>
                <c:pt idx="713">
                  <c:v>30287</c:v>
                </c:pt>
                <c:pt idx="714">
                  <c:v>30302</c:v>
                </c:pt>
                <c:pt idx="715">
                  <c:v>30315</c:v>
                </c:pt>
                <c:pt idx="716">
                  <c:v>30316</c:v>
                </c:pt>
                <c:pt idx="717">
                  <c:v>30343</c:v>
                </c:pt>
                <c:pt idx="718">
                  <c:v>30347</c:v>
                </c:pt>
                <c:pt idx="719">
                  <c:v>30377</c:v>
                </c:pt>
                <c:pt idx="720">
                  <c:v>30378</c:v>
                </c:pt>
                <c:pt idx="721">
                  <c:v>30405</c:v>
                </c:pt>
                <c:pt idx="722">
                  <c:v>30406</c:v>
                </c:pt>
                <c:pt idx="723">
                  <c:v>30436</c:v>
                </c:pt>
                <c:pt idx="724">
                  <c:v>30437</c:v>
                </c:pt>
                <c:pt idx="725">
                  <c:v>30440</c:v>
                </c:pt>
                <c:pt idx="726">
                  <c:v>30466</c:v>
                </c:pt>
                <c:pt idx="727">
                  <c:v>30467</c:v>
                </c:pt>
                <c:pt idx="728">
                  <c:v>30468</c:v>
                </c:pt>
                <c:pt idx="729">
                  <c:v>30468</c:v>
                </c:pt>
                <c:pt idx="730">
                  <c:v>30497</c:v>
                </c:pt>
                <c:pt idx="731">
                  <c:v>30498</c:v>
                </c:pt>
                <c:pt idx="732">
                  <c:v>30505</c:v>
                </c:pt>
                <c:pt idx="733">
                  <c:v>30505</c:v>
                </c:pt>
                <c:pt idx="734">
                  <c:v>30527</c:v>
                </c:pt>
                <c:pt idx="735">
                  <c:v>30528</c:v>
                </c:pt>
                <c:pt idx="736">
                  <c:v>30547</c:v>
                </c:pt>
                <c:pt idx="737">
                  <c:v>30547</c:v>
                </c:pt>
                <c:pt idx="738">
                  <c:v>30547</c:v>
                </c:pt>
                <c:pt idx="739">
                  <c:v>30547</c:v>
                </c:pt>
                <c:pt idx="740">
                  <c:v>30557</c:v>
                </c:pt>
                <c:pt idx="741">
                  <c:v>30559</c:v>
                </c:pt>
                <c:pt idx="742">
                  <c:v>30560</c:v>
                </c:pt>
                <c:pt idx="743">
                  <c:v>30589</c:v>
                </c:pt>
                <c:pt idx="744">
                  <c:v>30590</c:v>
                </c:pt>
                <c:pt idx="745">
                  <c:v>30609</c:v>
                </c:pt>
                <c:pt idx="746">
                  <c:v>30619</c:v>
                </c:pt>
                <c:pt idx="747">
                  <c:v>30620</c:v>
                </c:pt>
                <c:pt idx="748">
                  <c:v>30621</c:v>
                </c:pt>
                <c:pt idx="749">
                  <c:v>30645</c:v>
                </c:pt>
                <c:pt idx="750">
                  <c:v>30650</c:v>
                </c:pt>
                <c:pt idx="751">
                  <c:v>30651</c:v>
                </c:pt>
                <c:pt idx="752">
                  <c:v>30652</c:v>
                </c:pt>
                <c:pt idx="753">
                  <c:v>30677</c:v>
                </c:pt>
                <c:pt idx="754">
                  <c:v>30680</c:v>
                </c:pt>
                <c:pt idx="755">
                  <c:v>30681</c:v>
                </c:pt>
                <c:pt idx="756">
                  <c:v>30707</c:v>
                </c:pt>
                <c:pt idx="757">
                  <c:v>30712</c:v>
                </c:pt>
                <c:pt idx="758">
                  <c:v>30742</c:v>
                </c:pt>
                <c:pt idx="759">
                  <c:v>30743</c:v>
                </c:pt>
                <c:pt idx="760">
                  <c:v>30771</c:v>
                </c:pt>
                <c:pt idx="761">
                  <c:v>30772</c:v>
                </c:pt>
                <c:pt idx="762">
                  <c:v>30801</c:v>
                </c:pt>
                <c:pt idx="763">
                  <c:v>30803</c:v>
                </c:pt>
                <c:pt idx="764">
                  <c:v>30803</c:v>
                </c:pt>
                <c:pt idx="765">
                  <c:v>30830</c:v>
                </c:pt>
                <c:pt idx="766">
                  <c:v>30833</c:v>
                </c:pt>
                <c:pt idx="767">
                  <c:v>30838</c:v>
                </c:pt>
                <c:pt idx="768">
                  <c:v>30863</c:v>
                </c:pt>
                <c:pt idx="769">
                  <c:v>30864</c:v>
                </c:pt>
                <c:pt idx="770">
                  <c:v>30880</c:v>
                </c:pt>
                <c:pt idx="771">
                  <c:v>30886</c:v>
                </c:pt>
                <c:pt idx="772">
                  <c:v>30888</c:v>
                </c:pt>
                <c:pt idx="773">
                  <c:v>30888</c:v>
                </c:pt>
                <c:pt idx="774">
                  <c:v>30893</c:v>
                </c:pt>
                <c:pt idx="775">
                  <c:v>30894</c:v>
                </c:pt>
                <c:pt idx="776">
                  <c:v>30900</c:v>
                </c:pt>
                <c:pt idx="777">
                  <c:v>30918</c:v>
                </c:pt>
                <c:pt idx="778">
                  <c:v>30918</c:v>
                </c:pt>
                <c:pt idx="779">
                  <c:v>30918</c:v>
                </c:pt>
                <c:pt idx="780">
                  <c:v>30918</c:v>
                </c:pt>
                <c:pt idx="781">
                  <c:v>30924</c:v>
                </c:pt>
                <c:pt idx="782">
                  <c:v>30925</c:v>
                </c:pt>
                <c:pt idx="783">
                  <c:v>30928</c:v>
                </c:pt>
                <c:pt idx="784">
                  <c:v>30950</c:v>
                </c:pt>
                <c:pt idx="785">
                  <c:v>30955</c:v>
                </c:pt>
                <c:pt idx="786">
                  <c:v>30956</c:v>
                </c:pt>
                <c:pt idx="787">
                  <c:v>30984</c:v>
                </c:pt>
                <c:pt idx="788">
                  <c:v>30986</c:v>
                </c:pt>
                <c:pt idx="789">
                  <c:v>30987</c:v>
                </c:pt>
                <c:pt idx="790">
                  <c:v>31016</c:v>
                </c:pt>
                <c:pt idx="791">
                  <c:v>31017</c:v>
                </c:pt>
                <c:pt idx="792">
                  <c:v>31021</c:v>
                </c:pt>
                <c:pt idx="793">
                  <c:v>31022</c:v>
                </c:pt>
                <c:pt idx="794">
                  <c:v>31027</c:v>
                </c:pt>
                <c:pt idx="795">
                  <c:v>31027</c:v>
                </c:pt>
                <c:pt idx="796">
                  <c:v>31046</c:v>
                </c:pt>
                <c:pt idx="797">
                  <c:v>31047</c:v>
                </c:pt>
                <c:pt idx="798">
                  <c:v>31073</c:v>
                </c:pt>
                <c:pt idx="799">
                  <c:v>31078</c:v>
                </c:pt>
                <c:pt idx="800">
                  <c:v>31109</c:v>
                </c:pt>
                <c:pt idx="801">
                  <c:v>31109</c:v>
                </c:pt>
                <c:pt idx="802">
                  <c:v>31136</c:v>
                </c:pt>
                <c:pt idx="803">
                  <c:v>31137</c:v>
                </c:pt>
                <c:pt idx="804">
                  <c:v>31165</c:v>
                </c:pt>
                <c:pt idx="805">
                  <c:v>31168</c:v>
                </c:pt>
                <c:pt idx="806">
                  <c:v>31168</c:v>
                </c:pt>
                <c:pt idx="807">
                  <c:v>31183</c:v>
                </c:pt>
                <c:pt idx="808">
                  <c:v>31183</c:v>
                </c:pt>
                <c:pt idx="809">
                  <c:v>31197</c:v>
                </c:pt>
                <c:pt idx="810">
                  <c:v>31198</c:v>
                </c:pt>
                <c:pt idx="811">
                  <c:v>31228</c:v>
                </c:pt>
                <c:pt idx="812">
                  <c:v>31229</c:v>
                </c:pt>
                <c:pt idx="813">
                  <c:v>31253</c:v>
                </c:pt>
                <c:pt idx="814">
                  <c:v>31253</c:v>
                </c:pt>
                <c:pt idx="815">
                  <c:v>31257</c:v>
                </c:pt>
                <c:pt idx="816">
                  <c:v>31259</c:v>
                </c:pt>
                <c:pt idx="817">
                  <c:v>31265</c:v>
                </c:pt>
                <c:pt idx="818">
                  <c:v>31271</c:v>
                </c:pt>
                <c:pt idx="819">
                  <c:v>31271</c:v>
                </c:pt>
                <c:pt idx="820">
                  <c:v>31271</c:v>
                </c:pt>
                <c:pt idx="821">
                  <c:v>31271</c:v>
                </c:pt>
                <c:pt idx="822">
                  <c:v>31271</c:v>
                </c:pt>
                <c:pt idx="823">
                  <c:v>31289</c:v>
                </c:pt>
                <c:pt idx="824">
                  <c:v>31290</c:v>
                </c:pt>
                <c:pt idx="825">
                  <c:v>31292</c:v>
                </c:pt>
                <c:pt idx="826">
                  <c:v>31319</c:v>
                </c:pt>
                <c:pt idx="827">
                  <c:v>31321</c:v>
                </c:pt>
                <c:pt idx="828">
                  <c:v>31323</c:v>
                </c:pt>
                <c:pt idx="829">
                  <c:v>31324</c:v>
                </c:pt>
                <c:pt idx="830">
                  <c:v>31351</c:v>
                </c:pt>
                <c:pt idx="831">
                  <c:v>31351</c:v>
                </c:pt>
                <c:pt idx="832">
                  <c:v>31381</c:v>
                </c:pt>
                <c:pt idx="833">
                  <c:v>31382</c:v>
                </c:pt>
                <c:pt idx="834">
                  <c:v>31385</c:v>
                </c:pt>
                <c:pt idx="835">
                  <c:v>31385</c:v>
                </c:pt>
                <c:pt idx="836">
                  <c:v>31399</c:v>
                </c:pt>
                <c:pt idx="837">
                  <c:v>31399</c:v>
                </c:pt>
                <c:pt idx="838">
                  <c:v>31412</c:v>
                </c:pt>
                <c:pt idx="839">
                  <c:v>31413</c:v>
                </c:pt>
                <c:pt idx="840">
                  <c:v>31443</c:v>
                </c:pt>
                <c:pt idx="841">
                  <c:v>31448</c:v>
                </c:pt>
                <c:pt idx="842">
                  <c:v>31473</c:v>
                </c:pt>
                <c:pt idx="843">
                  <c:v>31474</c:v>
                </c:pt>
                <c:pt idx="844">
                  <c:v>31501</c:v>
                </c:pt>
                <c:pt idx="845">
                  <c:v>31502</c:v>
                </c:pt>
                <c:pt idx="846">
                  <c:v>31532</c:v>
                </c:pt>
                <c:pt idx="847">
                  <c:v>31533</c:v>
                </c:pt>
                <c:pt idx="848">
                  <c:v>31533</c:v>
                </c:pt>
                <c:pt idx="849">
                  <c:v>31546</c:v>
                </c:pt>
                <c:pt idx="850">
                  <c:v>31551</c:v>
                </c:pt>
                <c:pt idx="851">
                  <c:v>31563</c:v>
                </c:pt>
                <c:pt idx="852">
                  <c:v>31563</c:v>
                </c:pt>
                <c:pt idx="853">
                  <c:v>31579</c:v>
                </c:pt>
                <c:pt idx="854">
                  <c:v>31594</c:v>
                </c:pt>
                <c:pt idx="855">
                  <c:v>31597</c:v>
                </c:pt>
                <c:pt idx="856">
                  <c:v>31597</c:v>
                </c:pt>
                <c:pt idx="857">
                  <c:v>31597</c:v>
                </c:pt>
                <c:pt idx="858">
                  <c:v>31601</c:v>
                </c:pt>
                <c:pt idx="859">
                  <c:v>31625</c:v>
                </c:pt>
                <c:pt idx="860">
                  <c:v>31636</c:v>
                </c:pt>
                <c:pt idx="861">
                  <c:v>31651</c:v>
                </c:pt>
                <c:pt idx="862">
                  <c:v>31651</c:v>
                </c:pt>
                <c:pt idx="863">
                  <c:v>31651</c:v>
                </c:pt>
                <c:pt idx="864">
                  <c:v>31651</c:v>
                </c:pt>
                <c:pt idx="865">
                  <c:v>31655</c:v>
                </c:pt>
                <c:pt idx="866">
                  <c:v>31656</c:v>
                </c:pt>
                <c:pt idx="867">
                  <c:v>31686</c:v>
                </c:pt>
                <c:pt idx="868">
                  <c:v>31694</c:v>
                </c:pt>
                <c:pt idx="869">
                  <c:v>31694</c:v>
                </c:pt>
                <c:pt idx="870">
                  <c:v>31700</c:v>
                </c:pt>
                <c:pt idx="871">
                  <c:v>31700</c:v>
                </c:pt>
                <c:pt idx="872">
                  <c:v>31717</c:v>
                </c:pt>
                <c:pt idx="873">
                  <c:v>31746</c:v>
                </c:pt>
                <c:pt idx="874">
                  <c:v>31758</c:v>
                </c:pt>
                <c:pt idx="875">
                  <c:v>31779</c:v>
                </c:pt>
                <c:pt idx="876">
                  <c:v>31813</c:v>
                </c:pt>
                <c:pt idx="877">
                  <c:v>31840</c:v>
                </c:pt>
                <c:pt idx="878">
                  <c:v>31868</c:v>
                </c:pt>
                <c:pt idx="879">
                  <c:v>31898</c:v>
                </c:pt>
                <c:pt idx="880">
                  <c:v>31898</c:v>
                </c:pt>
                <c:pt idx="881">
                  <c:v>31903</c:v>
                </c:pt>
                <c:pt idx="882">
                  <c:v>31904</c:v>
                </c:pt>
                <c:pt idx="883">
                  <c:v>31928</c:v>
                </c:pt>
                <c:pt idx="884">
                  <c:v>31951</c:v>
                </c:pt>
                <c:pt idx="885">
                  <c:v>31951</c:v>
                </c:pt>
                <c:pt idx="886">
                  <c:v>31951</c:v>
                </c:pt>
                <c:pt idx="887">
                  <c:v>31959</c:v>
                </c:pt>
                <c:pt idx="888">
                  <c:v>31968</c:v>
                </c:pt>
                <c:pt idx="889">
                  <c:v>31987</c:v>
                </c:pt>
                <c:pt idx="890">
                  <c:v>31989</c:v>
                </c:pt>
                <c:pt idx="891">
                  <c:v>31992</c:v>
                </c:pt>
                <c:pt idx="892">
                  <c:v>32014</c:v>
                </c:pt>
                <c:pt idx="893">
                  <c:v>32014</c:v>
                </c:pt>
                <c:pt idx="894">
                  <c:v>32014</c:v>
                </c:pt>
                <c:pt idx="895">
                  <c:v>32014</c:v>
                </c:pt>
                <c:pt idx="896">
                  <c:v>32019</c:v>
                </c:pt>
                <c:pt idx="897">
                  <c:v>32021</c:v>
                </c:pt>
                <c:pt idx="898">
                  <c:v>32051</c:v>
                </c:pt>
                <c:pt idx="899">
                  <c:v>32063</c:v>
                </c:pt>
                <c:pt idx="900">
                  <c:v>32063</c:v>
                </c:pt>
                <c:pt idx="901">
                  <c:v>32063</c:v>
                </c:pt>
                <c:pt idx="902">
                  <c:v>32081</c:v>
                </c:pt>
                <c:pt idx="903">
                  <c:v>32087</c:v>
                </c:pt>
                <c:pt idx="904">
                  <c:v>32106</c:v>
                </c:pt>
                <c:pt idx="905">
                  <c:v>32113</c:v>
                </c:pt>
                <c:pt idx="906">
                  <c:v>32128</c:v>
                </c:pt>
                <c:pt idx="907">
                  <c:v>32141</c:v>
                </c:pt>
                <c:pt idx="908">
                  <c:v>32177</c:v>
                </c:pt>
                <c:pt idx="909">
                  <c:v>32204</c:v>
                </c:pt>
                <c:pt idx="910">
                  <c:v>32234</c:v>
                </c:pt>
                <c:pt idx="911">
                  <c:v>32264</c:v>
                </c:pt>
                <c:pt idx="912">
                  <c:v>32273</c:v>
                </c:pt>
                <c:pt idx="913">
                  <c:v>32273</c:v>
                </c:pt>
                <c:pt idx="914">
                  <c:v>32273</c:v>
                </c:pt>
                <c:pt idx="915">
                  <c:v>32282</c:v>
                </c:pt>
                <c:pt idx="916">
                  <c:v>32291</c:v>
                </c:pt>
                <c:pt idx="917">
                  <c:v>32323</c:v>
                </c:pt>
                <c:pt idx="918">
                  <c:v>32323</c:v>
                </c:pt>
                <c:pt idx="919">
                  <c:v>32323</c:v>
                </c:pt>
                <c:pt idx="920">
                  <c:v>32325</c:v>
                </c:pt>
                <c:pt idx="921">
                  <c:v>32329</c:v>
                </c:pt>
                <c:pt idx="922">
                  <c:v>32331</c:v>
                </c:pt>
                <c:pt idx="923">
                  <c:v>32355</c:v>
                </c:pt>
                <c:pt idx="924">
                  <c:v>32357</c:v>
                </c:pt>
                <c:pt idx="925">
                  <c:v>32365</c:v>
                </c:pt>
                <c:pt idx="926">
                  <c:v>32365</c:v>
                </c:pt>
                <c:pt idx="927">
                  <c:v>32365</c:v>
                </c:pt>
                <c:pt idx="928">
                  <c:v>32365</c:v>
                </c:pt>
                <c:pt idx="929">
                  <c:v>32386</c:v>
                </c:pt>
                <c:pt idx="930">
                  <c:v>32386</c:v>
                </c:pt>
                <c:pt idx="931">
                  <c:v>32416</c:v>
                </c:pt>
                <c:pt idx="932">
                  <c:v>32434</c:v>
                </c:pt>
                <c:pt idx="933">
                  <c:v>32434</c:v>
                </c:pt>
                <c:pt idx="934">
                  <c:v>32434</c:v>
                </c:pt>
                <c:pt idx="935">
                  <c:v>32446</c:v>
                </c:pt>
                <c:pt idx="936">
                  <c:v>32448</c:v>
                </c:pt>
                <c:pt idx="937">
                  <c:v>32465</c:v>
                </c:pt>
                <c:pt idx="938">
                  <c:v>32468</c:v>
                </c:pt>
                <c:pt idx="939">
                  <c:v>32478</c:v>
                </c:pt>
                <c:pt idx="940">
                  <c:v>32508</c:v>
                </c:pt>
                <c:pt idx="941">
                  <c:v>32543</c:v>
                </c:pt>
                <c:pt idx="942">
                  <c:v>32569</c:v>
                </c:pt>
                <c:pt idx="943">
                  <c:v>32599</c:v>
                </c:pt>
                <c:pt idx="944">
                  <c:v>32629</c:v>
                </c:pt>
                <c:pt idx="945">
                  <c:v>32631</c:v>
                </c:pt>
                <c:pt idx="946">
                  <c:v>32637</c:v>
                </c:pt>
                <c:pt idx="947">
                  <c:v>32645</c:v>
                </c:pt>
                <c:pt idx="948">
                  <c:v>32645</c:v>
                </c:pt>
                <c:pt idx="949">
                  <c:v>32659</c:v>
                </c:pt>
                <c:pt idx="950">
                  <c:v>32690</c:v>
                </c:pt>
                <c:pt idx="951">
                  <c:v>32700</c:v>
                </c:pt>
                <c:pt idx="952">
                  <c:v>32702</c:v>
                </c:pt>
                <c:pt idx="953">
                  <c:v>32722</c:v>
                </c:pt>
                <c:pt idx="954">
                  <c:v>32728</c:v>
                </c:pt>
                <c:pt idx="955">
                  <c:v>32749</c:v>
                </c:pt>
                <c:pt idx="956">
                  <c:v>32749</c:v>
                </c:pt>
                <c:pt idx="957">
                  <c:v>32749</c:v>
                </c:pt>
                <c:pt idx="958">
                  <c:v>32749</c:v>
                </c:pt>
                <c:pt idx="959">
                  <c:v>32751</c:v>
                </c:pt>
                <c:pt idx="960">
                  <c:v>32752</c:v>
                </c:pt>
                <c:pt idx="961">
                  <c:v>32782</c:v>
                </c:pt>
                <c:pt idx="962">
                  <c:v>32799</c:v>
                </c:pt>
                <c:pt idx="963">
                  <c:v>32799</c:v>
                </c:pt>
                <c:pt idx="964">
                  <c:v>32799</c:v>
                </c:pt>
                <c:pt idx="965">
                  <c:v>32812</c:v>
                </c:pt>
                <c:pt idx="966">
                  <c:v>32813</c:v>
                </c:pt>
                <c:pt idx="967">
                  <c:v>32832</c:v>
                </c:pt>
                <c:pt idx="968">
                  <c:v>32843</c:v>
                </c:pt>
                <c:pt idx="969">
                  <c:v>32849</c:v>
                </c:pt>
                <c:pt idx="970">
                  <c:v>32876</c:v>
                </c:pt>
                <c:pt idx="971">
                  <c:v>32908</c:v>
                </c:pt>
                <c:pt idx="972">
                  <c:v>32935</c:v>
                </c:pt>
                <c:pt idx="973">
                  <c:v>32963</c:v>
                </c:pt>
                <c:pt idx="974">
                  <c:v>32994</c:v>
                </c:pt>
                <c:pt idx="975">
                  <c:v>32995</c:v>
                </c:pt>
                <c:pt idx="976">
                  <c:v>33000</c:v>
                </c:pt>
                <c:pt idx="977">
                  <c:v>33000</c:v>
                </c:pt>
                <c:pt idx="978">
                  <c:v>33007</c:v>
                </c:pt>
                <c:pt idx="979">
                  <c:v>33024</c:v>
                </c:pt>
                <c:pt idx="980">
                  <c:v>33055</c:v>
                </c:pt>
                <c:pt idx="981">
                  <c:v>33065</c:v>
                </c:pt>
                <c:pt idx="982">
                  <c:v>33072</c:v>
                </c:pt>
                <c:pt idx="983">
                  <c:v>33086</c:v>
                </c:pt>
                <c:pt idx="984">
                  <c:v>33092</c:v>
                </c:pt>
                <c:pt idx="985">
                  <c:v>33092</c:v>
                </c:pt>
                <c:pt idx="986">
                  <c:v>33092</c:v>
                </c:pt>
                <c:pt idx="987">
                  <c:v>33092</c:v>
                </c:pt>
                <c:pt idx="988">
                  <c:v>33094</c:v>
                </c:pt>
                <c:pt idx="989">
                  <c:v>33116</c:v>
                </c:pt>
                <c:pt idx="990">
                  <c:v>33119</c:v>
                </c:pt>
                <c:pt idx="991">
                  <c:v>33149</c:v>
                </c:pt>
                <c:pt idx="992">
                  <c:v>33151</c:v>
                </c:pt>
                <c:pt idx="993">
                  <c:v>33151</c:v>
                </c:pt>
                <c:pt idx="994">
                  <c:v>33151</c:v>
                </c:pt>
                <c:pt idx="995">
                  <c:v>33151</c:v>
                </c:pt>
                <c:pt idx="996">
                  <c:v>33176</c:v>
                </c:pt>
                <c:pt idx="997">
                  <c:v>33177</c:v>
                </c:pt>
                <c:pt idx="998">
                  <c:v>33197</c:v>
                </c:pt>
                <c:pt idx="999">
                  <c:v>33199</c:v>
                </c:pt>
                <c:pt idx="1000">
                  <c:v>33208</c:v>
                </c:pt>
                <c:pt idx="1001">
                  <c:v>33240</c:v>
                </c:pt>
                <c:pt idx="1002">
                  <c:v>33269</c:v>
                </c:pt>
                <c:pt idx="1003">
                  <c:v>33275</c:v>
                </c:pt>
                <c:pt idx="1004">
                  <c:v>33300</c:v>
                </c:pt>
                <c:pt idx="1005">
                  <c:v>33300</c:v>
                </c:pt>
                <c:pt idx="1006">
                  <c:v>33328</c:v>
                </c:pt>
                <c:pt idx="1007">
                  <c:v>33328</c:v>
                </c:pt>
                <c:pt idx="1008">
                  <c:v>33359</c:v>
                </c:pt>
                <c:pt idx="1009">
                  <c:v>33359</c:v>
                </c:pt>
                <c:pt idx="1010">
                  <c:v>33359</c:v>
                </c:pt>
                <c:pt idx="1011">
                  <c:v>33365</c:v>
                </c:pt>
                <c:pt idx="1012">
                  <c:v>33365</c:v>
                </c:pt>
                <c:pt idx="1013">
                  <c:v>33366</c:v>
                </c:pt>
                <c:pt idx="1014">
                  <c:v>33389</c:v>
                </c:pt>
                <c:pt idx="1015">
                  <c:v>33389</c:v>
                </c:pt>
                <c:pt idx="1016">
                  <c:v>33400</c:v>
                </c:pt>
                <c:pt idx="1017">
                  <c:v>33400</c:v>
                </c:pt>
                <c:pt idx="1018">
                  <c:v>33400</c:v>
                </c:pt>
                <c:pt idx="1019">
                  <c:v>33420</c:v>
                </c:pt>
                <c:pt idx="1020">
                  <c:v>33422</c:v>
                </c:pt>
                <c:pt idx="1021">
                  <c:v>33443</c:v>
                </c:pt>
                <c:pt idx="1022">
                  <c:v>33448</c:v>
                </c:pt>
                <c:pt idx="1023">
                  <c:v>33450</c:v>
                </c:pt>
                <c:pt idx="1024">
                  <c:v>33450</c:v>
                </c:pt>
                <c:pt idx="1025">
                  <c:v>33476</c:v>
                </c:pt>
                <c:pt idx="1026">
                  <c:v>33481</c:v>
                </c:pt>
                <c:pt idx="1027">
                  <c:v>33481</c:v>
                </c:pt>
                <c:pt idx="1028">
                  <c:v>33512</c:v>
                </c:pt>
                <c:pt idx="1029">
                  <c:v>33513</c:v>
                </c:pt>
                <c:pt idx="1030">
                  <c:v>33515</c:v>
                </c:pt>
                <c:pt idx="1031">
                  <c:v>33515</c:v>
                </c:pt>
                <c:pt idx="1032">
                  <c:v>33515</c:v>
                </c:pt>
                <c:pt idx="1033">
                  <c:v>33515</c:v>
                </c:pt>
                <c:pt idx="1034">
                  <c:v>33528</c:v>
                </c:pt>
                <c:pt idx="1035">
                  <c:v>33528</c:v>
                </c:pt>
                <c:pt idx="1036">
                  <c:v>33528</c:v>
                </c:pt>
                <c:pt idx="1037">
                  <c:v>33528</c:v>
                </c:pt>
                <c:pt idx="1038">
                  <c:v>33536</c:v>
                </c:pt>
                <c:pt idx="1039">
                  <c:v>33542</c:v>
                </c:pt>
                <c:pt idx="1040">
                  <c:v>33542</c:v>
                </c:pt>
                <c:pt idx="1041">
                  <c:v>33543</c:v>
                </c:pt>
                <c:pt idx="1042">
                  <c:v>33563</c:v>
                </c:pt>
                <c:pt idx="1043">
                  <c:v>33573</c:v>
                </c:pt>
                <c:pt idx="1044">
                  <c:v>33573</c:v>
                </c:pt>
                <c:pt idx="1045">
                  <c:v>33574</c:v>
                </c:pt>
                <c:pt idx="1046">
                  <c:v>33603</c:v>
                </c:pt>
                <c:pt idx="1047">
                  <c:v>33604</c:v>
                </c:pt>
                <c:pt idx="1048">
                  <c:v>33634</c:v>
                </c:pt>
                <c:pt idx="1049">
                  <c:v>33639</c:v>
                </c:pt>
                <c:pt idx="1050">
                  <c:v>33665</c:v>
                </c:pt>
                <c:pt idx="1051">
                  <c:v>33667</c:v>
                </c:pt>
                <c:pt idx="1052">
                  <c:v>33694</c:v>
                </c:pt>
                <c:pt idx="1053">
                  <c:v>33695</c:v>
                </c:pt>
                <c:pt idx="1054">
                  <c:v>33725</c:v>
                </c:pt>
                <c:pt idx="1055">
                  <c:v>33725</c:v>
                </c:pt>
                <c:pt idx="1056">
                  <c:v>33725</c:v>
                </c:pt>
                <c:pt idx="1057">
                  <c:v>33731</c:v>
                </c:pt>
                <c:pt idx="1058">
                  <c:v>33731</c:v>
                </c:pt>
                <c:pt idx="1059">
                  <c:v>33731</c:v>
                </c:pt>
                <c:pt idx="1060">
                  <c:v>33755</c:v>
                </c:pt>
                <c:pt idx="1061">
                  <c:v>33755</c:v>
                </c:pt>
                <c:pt idx="1062">
                  <c:v>33780</c:v>
                </c:pt>
                <c:pt idx="1063">
                  <c:v>33780</c:v>
                </c:pt>
                <c:pt idx="1064">
                  <c:v>33780</c:v>
                </c:pt>
                <c:pt idx="1065">
                  <c:v>33786</c:v>
                </c:pt>
                <c:pt idx="1066">
                  <c:v>33786</c:v>
                </c:pt>
                <c:pt idx="1067">
                  <c:v>33793</c:v>
                </c:pt>
                <c:pt idx="1068">
                  <c:v>33794</c:v>
                </c:pt>
                <c:pt idx="1069">
                  <c:v>33816</c:v>
                </c:pt>
                <c:pt idx="1070">
                  <c:v>33820</c:v>
                </c:pt>
                <c:pt idx="1071">
                  <c:v>33847</c:v>
                </c:pt>
                <c:pt idx="1072">
                  <c:v>33848</c:v>
                </c:pt>
                <c:pt idx="1073">
                  <c:v>33849</c:v>
                </c:pt>
                <c:pt idx="1074">
                  <c:v>33864</c:v>
                </c:pt>
                <c:pt idx="1075">
                  <c:v>33864</c:v>
                </c:pt>
                <c:pt idx="1076">
                  <c:v>33864</c:v>
                </c:pt>
                <c:pt idx="1077">
                  <c:v>33864</c:v>
                </c:pt>
                <c:pt idx="1078">
                  <c:v>33878</c:v>
                </c:pt>
                <c:pt idx="1079">
                  <c:v>33878</c:v>
                </c:pt>
                <c:pt idx="1080">
                  <c:v>33879</c:v>
                </c:pt>
                <c:pt idx="1081">
                  <c:v>33879</c:v>
                </c:pt>
                <c:pt idx="1082">
                  <c:v>33879</c:v>
                </c:pt>
                <c:pt idx="1083">
                  <c:v>33879</c:v>
                </c:pt>
                <c:pt idx="1084">
                  <c:v>33908</c:v>
                </c:pt>
                <c:pt idx="1085">
                  <c:v>33909</c:v>
                </c:pt>
                <c:pt idx="1086">
                  <c:v>33918</c:v>
                </c:pt>
                <c:pt idx="1087">
                  <c:v>33927</c:v>
                </c:pt>
                <c:pt idx="1088">
                  <c:v>33934</c:v>
                </c:pt>
                <c:pt idx="1089">
                  <c:v>33939</c:v>
                </c:pt>
                <c:pt idx="1090">
                  <c:v>33942</c:v>
                </c:pt>
                <c:pt idx="1091">
                  <c:v>33969</c:v>
                </c:pt>
                <c:pt idx="1092">
                  <c:v>33969</c:v>
                </c:pt>
                <c:pt idx="1093">
                  <c:v>34000</c:v>
                </c:pt>
                <c:pt idx="1094">
                  <c:v>34004</c:v>
                </c:pt>
                <c:pt idx="1095">
                  <c:v>34031</c:v>
                </c:pt>
                <c:pt idx="1096">
                  <c:v>34031</c:v>
                </c:pt>
                <c:pt idx="1097">
                  <c:v>34059</c:v>
                </c:pt>
                <c:pt idx="1098">
                  <c:v>34059</c:v>
                </c:pt>
                <c:pt idx="1099">
                  <c:v>34090</c:v>
                </c:pt>
                <c:pt idx="1100">
                  <c:v>34090</c:v>
                </c:pt>
                <c:pt idx="1101">
                  <c:v>34095</c:v>
                </c:pt>
                <c:pt idx="1102">
                  <c:v>34109</c:v>
                </c:pt>
                <c:pt idx="1103">
                  <c:v>34110</c:v>
                </c:pt>
                <c:pt idx="1104">
                  <c:v>34110</c:v>
                </c:pt>
                <c:pt idx="1105">
                  <c:v>34120</c:v>
                </c:pt>
                <c:pt idx="1106">
                  <c:v>34125</c:v>
                </c:pt>
                <c:pt idx="1107">
                  <c:v>34151</c:v>
                </c:pt>
                <c:pt idx="1108">
                  <c:v>34151</c:v>
                </c:pt>
                <c:pt idx="1109">
                  <c:v>34157</c:v>
                </c:pt>
                <c:pt idx="1110">
                  <c:v>34162</c:v>
                </c:pt>
                <c:pt idx="1111">
                  <c:v>34181</c:v>
                </c:pt>
                <c:pt idx="1112">
                  <c:v>34181</c:v>
                </c:pt>
                <c:pt idx="1113">
                  <c:v>34206</c:v>
                </c:pt>
                <c:pt idx="1114">
                  <c:v>34212</c:v>
                </c:pt>
                <c:pt idx="1115">
                  <c:v>34213</c:v>
                </c:pt>
                <c:pt idx="1116">
                  <c:v>34228</c:v>
                </c:pt>
                <c:pt idx="1117">
                  <c:v>34228</c:v>
                </c:pt>
                <c:pt idx="1118">
                  <c:v>34228</c:v>
                </c:pt>
                <c:pt idx="1119">
                  <c:v>34228</c:v>
                </c:pt>
                <c:pt idx="1120">
                  <c:v>34243</c:v>
                </c:pt>
                <c:pt idx="1121">
                  <c:v>34243</c:v>
                </c:pt>
                <c:pt idx="1122">
                  <c:v>34243</c:v>
                </c:pt>
                <c:pt idx="1123">
                  <c:v>34260</c:v>
                </c:pt>
                <c:pt idx="1124">
                  <c:v>34260</c:v>
                </c:pt>
                <c:pt idx="1125">
                  <c:v>34260</c:v>
                </c:pt>
                <c:pt idx="1126">
                  <c:v>34260</c:v>
                </c:pt>
                <c:pt idx="1127">
                  <c:v>34273</c:v>
                </c:pt>
                <c:pt idx="1128">
                  <c:v>34273</c:v>
                </c:pt>
                <c:pt idx="1129">
                  <c:v>34289</c:v>
                </c:pt>
                <c:pt idx="1130">
                  <c:v>34302</c:v>
                </c:pt>
                <c:pt idx="1131">
                  <c:v>34304</c:v>
                </c:pt>
                <c:pt idx="1132">
                  <c:v>34304</c:v>
                </c:pt>
                <c:pt idx="1133">
                  <c:v>34324</c:v>
                </c:pt>
                <c:pt idx="1134">
                  <c:v>34334</c:v>
                </c:pt>
                <c:pt idx="1135">
                  <c:v>34335</c:v>
                </c:pt>
                <c:pt idx="1136">
                  <c:v>34365</c:v>
                </c:pt>
                <c:pt idx="1137">
                  <c:v>34369</c:v>
                </c:pt>
                <c:pt idx="1138">
                  <c:v>34396</c:v>
                </c:pt>
                <c:pt idx="1139">
                  <c:v>34396</c:v>
                </c:pt>
                <c:pt idx="1140">
                  <c:v>34424</c:v>
                </c:pt>
                <c:pt idx="1141">
                  <c:v>34424</c:v>
                </c:pt>
                <c:pt idx="1142">
                  <c:v>34455</c:v>
                </c:pt>
                <c:pt idx="1143">
                  <c:v>34455</c:v>
                </c:pt>
                <c:pt idx="1144">
                  <c:v>34456</c:v>
                </c:pt>
                <c:pt idx="1145">
                  <c:v>34463</c:v>
                </c:pt>
                <c:pt idx="1146">
                  <c:v>34478</c:v>
                </c:pt>
                <c:pt idx="1147">
                  <c:v>34478</c:v>
                </c:pt>
                <c:pt idx="1148">
                  <c:v>34485</c:v>
                </c:pt>
                <c:pt idx="1149">
                  <c:v>34486</c:v>
                </c:pt>
                <c:pt idx="1150">
                  <c:v>34506</c:v>
                </c:pt>
                <c:pt idx="1151">
                  <c:v>34506</c:v>
                </c:pt>
                <c:pt idx="1152">
                  <c:v>34506</c:v>
                </c:pt>
                <c:pt idx="1153">
                  <c:v>34516</c:v>
                </c:pt>
                <c:pt idx="1154">
                  <c:v>34516</c:v>
                </c:pt>
                <c:pt idx="1155">
                  <c:v>34522</c:v>
                </c:pt>
                <c:pt idx="1156">
                  <c:v>34526</c:v>
                </c:pt>
                <c:pt idx="1157">
                  <c:v>34546</c:v>
                </c:pt>
                <c:pt idx="1158">
                  <c:v>34549</c:v>
                </c:pt>
                <c:pt idx="1159">
                  <c:v>34551</c:v>
                </c:pt>
                <c:pt idx="1160">
                  <c:v>34577</c:v>
                </c:pt>
                <c:pt idx="1161">
                  <c:v>34577</c:v>
                </c:pt>
                <c:pt idx="1162">
                  <c:v>34578</c:v>
                </c:pt>
                <c:pt idx="1163">
                  <c:v>34597</c:v>
                </c:pt>
                <c:pt idx="1164">
                  <c:v>34597</c:v>
                </c:pt>
                <c:pt idx="1165">
                  <c:v>34597</c:v>
                </c:pt>
                <c:pt idx="1166">
                  <c:v>34597</c:v>
                </c:pt>
                <c:pt idx="1167">
                  <c:v>34608</c:v>
                </c:pt>
                <c:pt idx="1168">
                  <c:v>34608</c:v>
                </c:pt>
                <c:pt idx="1169">
                  <c:v>34613</c:v>
                </c:pt>
                <c:pt idx="1170">
                  <c:v>34613</c:v>
                </c:pt>
                <c:pt idx="1171">
                  <c:v>34613</c:v>
                </c:pt>
                <c:pt idx="1172">
                  <c:v>34613</c:v>
                </c:pt>
                <c:pt idx="1173">
                  <c:v>34638</c:v>
                </c:pt>
                <c:pt idx="1174">
                  <c:v>34640</c:v>
                </c:pt>
                <c:pt idx="1175">
                  <c:v>34654</c:v>
                </c:pt>
                <c:pt idx="1176">
                  <c:v>34655</c:v>
                </c:pt>
                <c:pt idx="1177">
                  <c:v>34667</c:v>
                </c:pt>
                <c:pt idx="1178">
                  <c:v>34669</c:v>
                </c:pt>
                <c:pt idx="1179">
                  <c:v>34670</c:v>
                </c:pt>
                <c:pt idx="1180">
                  <c:v>34699</c:v>
                </c:pt>
                <c:pt idx="1181">
                  <c:v>34699</c:v>
                </c:pt>
                <c:pt idx="1182">
                  <c:v>34730</c:v>
                </c:pt>
                <c:pt idx="1183">
                  <c:v>34734</c:v>
                </c:pt>
                <c:pt idx="1184">
                  <c:v>34761</c:v>
                </c:pt>
                <c:pt idx="1185">
                  <c:v>34761</c:v>
                </c:pt>
                <c:pt idx="1186">
                  <c:v>34789</c:v>
                </c:pt>
                <c:pt idx="1187">
                  <c:v>34789</c:v>
                </c:pt>
                <c:pt idx="1188">
                  <c:v>34820</c:v>
                </c:pt>
                <c:pt idx="1189">
                  <c:v>34820</c:v>
                </c:pt>
                <c:pt idx="1190">
                  <c:v>34822</c:v>
                </c:pt>
                <c:pt idx="1191">
                  <c:v>34827</c:v>
                </c:pt>
                <c:pt idx="1192">
                  <c:v>34827</c:v>
                </c:pt>
                <c:pt idx="1193">
                  <c:v>34829</c:v>
                </c:pt>
                <c:pt idx="1194">
                  <c:v>34850</c:v>
                </c:pt>
                <c:pt idx="1195">
                  <c:v>34850</c:v>
                </c:pt>
                <c:pt idx="1196">
                  <c:v>34880</c:v>
                </c:pt>
                <c:pt idx="1197">
                  <c:v>34880</c:v>
                </c:pt>
                <c:pt idx="1198">
                  <c:v>34880</c:v>
                </c:pt>
                <c:pt idx="1199">
                  <c:v>34881</c:v>
                </c:pt>
                <c:pt idx="1200">
                  <c:v>34881</c:v>
                </c:pt>
                <c:pt idx="1201">
                  <c:v>34886</c:v>
                </c:pt>
                <c:pt idx="1202">
                  <c:v>34890</c:v>
                </c:pt>
                <c:pt idx="1203">
                  <c:v>34911</c:v>
                </c:pt>
                <c:pt idx="1204">
                  <c:v>34913</c:v>
                </c:pt>
                <c:pt idx="1205">
                  <c:v>34932</c:v>
                </c:pt>
                <c:pt idx="1206">
                  <c:v>34942</c:v>
                </c:pt>
                <c:pt idx="1207">
                  <c:v>34942</c:v>
                </c:pt>
                <c:pt idx="1208">
                  <c:v>34943</c:v>
                </c:pt>
                <c:pt idx="1209">
                  <c:v>34973</c:v>
                </c:pt>
                <c:pt idx="1210">
                  <c:v>34973</c:v>
                </c:pt>
                <c:pt idx="1211">
                  <c:v>34978</c:v>
                </c:pt>
                <c:pt idx="1212">
                  <c:v>34978</c:v>
                </c:pt>
                <c:pt idx="1213">
                  <c:v>34978</c:v>
                </c:pt>
                <c:pt idx="1214">
                  <c:v>34978</c:v>
                </c:pt>
                <c:pt idx="1215">
                  <c:v>34978</c:v>
                </c:pt>
                <c:pt idx="1216">
                  <c:v>34978</c:v>
                </c:pt>
                <c:pt idx="1217">
                  <c:v>34978</c:v>
                </c:pt>
                <c:pt idx="1218">
                  <c:v>34978</c:v>
                </c:pt>
                <c:pt idx="1219">
                  <c:v>34999</c:v>
                </c:pt>
                <c:pt idx="1220">
                  <c:v>35003</c:v>
                </c:pt>
                <c:pt idx="1221">
                  <c:v>35004</c:v>
                </c:pt>
                <c:pt idx="1222">
                  <c:v>35019</c:v>
                </c:pt>
                <c:pt idx="1223">
                  <c:v>35020</c:v>
                </c:pt>
                <c:pt idx="1224">
                  <c:v>35034</c:v>
                </c:pt>
                <c:pt idx="1225">
                  <c:v>35035</c:v>
                </c:pt>
                <c:pt idx="1226">
                  <c:v>35064</c:v>
                </c:pt>
                <c:pt idx="1227">
                  <c:v>35067</c:v>
                </c:pt>
                <c:pt idx="1228">
                  <c:v>35095</c:v>
                </c:pt>
                <c:pt idx="1229">
                  <c:v>35099</c:v>
                </c:pt>
                <c:pt idx="1230">
                  <c:v>35126</c:v>
                </c:pt>
                <c:pt idx="1231">
                  <c:v>35127</c:v>
                </c:pt>
                <c:pt idx="1232">
                  <c:v>35155</c:v>
                </c:pt>
                <c:pt idx="1233">
                  <c:v>35155</c:v>
                </c:pt>
                <c:pt idx="1234">
                  <c:v>35186</c:v>
                </c:pt>
                <c:pt idx="1235">
                  <c:v>35186</c:v>
                </c:pt>
                <c:pt idx="1236">
                  <c:v>35186</c:v>
                </c:pt>
                <c:pt idx="1237">
                  <c:v>35193</c:v>
                </c:pt>
                <c:pt idx="1238">
                  <c:v>35201</c:v>
                </c:pt>
                <c:pt idx="1239">
                  <c:v>35201</c:v>
                </c:pt>
                <c:pt idx="1240">
                  <c:v>35216</c:v>
                </c:pt>
                <c:pt idx="1241">
                  <c:v>35216</c:v>
                </c:pt>
                <c:pt idx="1242">
                  <c:v>35247</c:v>
                </c:pt>
                <c:pt idx="1243">
                  <c:v>35249</c:v>
                </c:pt>
                <c:pt idx="1244">
                  <c:v>35270</c:v>
                </c:pt>
                <c:pt idx="1245">
                  <c:v>35272</c:v>
                </c:pt>
                <c:pt idx="1246">
                  <c:v>35277</c:v>
                </c:pt>
                <c:pt idx="1247">
                  <c:v>35277</c:v>
                </c:pt>
                <c:pt idx="1248">
                  <c:v>35283</c:v>
                </c:pt>
                <c:pt idx="1249">
                  <c:v>35307</c:v>
                </c:pt>
                <c:pt idx="1250">
                  <c:v>35308</c:v>
                </c:pt>
                <c:pt idx="1251">
                  <c:v>35310</c:v>
                </c:pt>
                <c:pt idx="1252">
                  <c:v>35318</c:v>
                </c:pt>
                <c:pt idx="1253">
                  <c:v>35318</c:v>
                </c:pt>
                <c:pt idx="1254">
                  <c:v>35318</c:v>
                </c:pt>
                <c:pt idx="1255">
                  <c:v>35318</c:v>
                </c:pt>
                <c:pt idx="1256">
                  <c:v>35339</c:v>
                </c:pt>
                <c:pt idx="1257">
                  <c:v>35340</c:v>
                </c:pt>
                <c:pt idx="1258">
                  <c:v>35369</c:v>
                </c:pt>
                <c:pt idx="1259">
                  <c:v>35370</c:v>
                </c:pt>
                <c:pt idx="1260">
                  <c:v>35375</c:v>
                </c:pt>
                <c:pt idx="1261">
                  <c:v>35389</c:v>
                </c:pt>
                <c:pt idx="1262">
                  <c:v>35398</c:v>
                </c:pt>
                <c:pt idx="1263">
                  <c:v>35400</c:v>
                </c:pt>
                <c:pt idx="1264">
                  <c:v>35400</c:v>
                </c:pt>
                <c:pt idx="1265">
                  <c:v>35430</c:v>
                </c:pt>
                <c:pt idx="1266">
                  <c:v>35431</c:v>
                </c:pt>
                <c:pt idx="1267">
                  <c:v>35461</c:v>
                </c:pt>
                <c:pt idx="1268">
                  <c:v>35467</c:v>
                </c:pt>
                <c:pt idx="1269">
                  <c:v>35492</c:v>
                </c:pt>
                <c:pt idx="1270">
                  <c:v>35494</c:v>
                </c:pt>
                <c:pt idx="1271">
                  <c:v>35520</c:v>
                </c:pt>
                <c:pt idx="1272">
                  <c:v>35522</c:v>
                </c:pt>
                <c:pt idx="1273">
                  <c:v>35551</c:v>
                </c:pt>
                <c:pt idx="1274">
                  <c:v>35551</c:v>
                </c:pt>
                <c:pt idx="1275">
                  <c:v>35551</c:v>
                </c:pt>
                <c:pt idx="1276">
                  <c:v>35556</c:v>
                </c:pt>
                <c:pt idx="1277">
                  <c:v>35556</c:v>
                </c:pt>
                <c:pt idx="1278">
                  <c:v>35562</c:v>
                </c:pt>
                <c:pt idx="1279">
                  <c:v>35581</c:v>
                </c:pt>
                <c:pt idx="1280">
                  <c:v>35581</c:v>
                </c:pt>
                <c:pt idx="1281">
                  <c:v>35612</c:v>
                </c:pt>
                <c:pt idx="1282">
                  <c:v>35613</c:v>
                </c:pt>
                <c:pt idx="1283">
                  <c:v>35618</c:v>
                </c:pt>
                <c:pt idx="1284">
                  <c:v>35625</c:v>
                </c:pt>
                <c:pt idx="1285">
                  <c:v>35642</c:v>
                </c:pt>
                <c:pt idx="1286">
                  <c:v>35642</c:v>
                </c:pt>
                <c:pt idx="1287">
                  <c:v>35646</c:v>
                </c:pt>
                <c:pt idx="1288">
                  <c:v>35673</c:v>
                </c:pt>
                <c:pt idx="1289">
                  <c:v>35673</c:v>
                </c:pt>
                <c:pt idx="1290">
                  <c:v>35674</c:v>
                </c:pt>
                <c:pt idx="1291">
                  <c:v>35682</c:v>
                </c:pt>
                <c:pt idx="1292">
                  <c:v>35682</c:v>
                </c:pt>
                <c:pt idx="1293">
                  <c:v>35682</c:v>
                </c:pt>
                <c:pt idx="1294">
                  <c:v>35682</c:v>
                </c:pt>
                <c:pt idx="1295">
                  <c:v>35704</c:v>
                </c:pt>
                <c:pt idx="1296">
                  <c:v>35704</c:v>
                </c:pt>
                <c:pt idx="1297">
                  <c:v>35734</c:v>
                </c:pt>
                <c:pt idx="1298">
                  <c:v>35734</c:v>
                </c:pt>
                <c:pt idx="1299">
                  <c:v>35747</c:v>
                </c:pt>
                <c:pt idx="1300">
                  <c:v>35755</c:v>
                </c:pt>
                <c:pt idx="1301">
                  <c:v>35761</c:v>
                </c:pt>
                <c:pt idx="1302">
                  <c:v>35765</c:v>
                </c:pt>
                <c:pt idx="1303">
                  <c:v>35768</c:v>
                </c:pt>
                <c:pt idx="1304">
                  <c:v>35795</c:v>
                </c:pt>
                <c:pt idx="1305">
                  <c:v>35795</c:v>
                </c:pt>
                <c:pt idx="1306">
                  <c:v>35831</c:v>
                </c:pt>
                <c:pt idx="1307">
                  <c:v>35858</c:v>
                </c:pt>
                <c:pt idx="1308">
                  <c:v>35886</c:v>
                </c:pt>
                <c:pt idx="1309">
                  <c:v>35916</c:v>
                </c:pt>
                <c:pt idx="1310">
                  <c:v>35916</c:v>
                </c:pt>
                <c:pt idx="1311">
                  <c:v>35921</c:v>
                </c:pt>
                <c:pt idx="1312">
                  <c:v>35926</c:v>
                </c:pt>
                <c:pt idx="1313">
                  <c:v>35926</c:v>
                </c:pt>
                <c:pt idx="1314">
                  <c:v>35946</c:v>
                </c:pt>
                <c:pt idx="1315">
                  <c:v>35977</c:v>
                </c:pt>
                <c:pt idx="1316">
                  <c:v>35982</c:v>
                </c:pt>
                <c:pt idx="1317">
                  <c:v>35985</c:v>
                </c:pt>
                <c:pt idx="1318">
                  <c:v>36007</c:v>
                </c:pt>
                <c:pt idx="1319">
                  <c:v>36012</c:v>
                </c:pt>
                <c:pt idx="1320">
                  <c:v>36039</c:v>
                </c:pt>
                <c:pt idx="1321">
                  <c:v>36040</c:v>
                </c:pt>
                <c:pt idx="1322">
                  <c:v>36048</c:v>
                </c:pt>
                <c:pt idx="1323">
                  <c:v>36048</c:v>
                </c:pt>
                <c:pt idx="1324">
                  <c:v>36048</c:v>
                </c:pt>
                <c:pt idx="1325">
                  <c:v>36048</c:v>
                </c:pt>
                <c:pt idx="1326">
                  <c:v>36069</c:v>
                </c:pt>
                <c:pt idx="1327">
                  <c:v>36099</c:v>
                </c:pt>
                <c:pt idx="1328">
                  <c:v>36112</c:v>
                </c:pt>
                <c:pt idx="1329">
                  <c:v>36123</c:v>
                </c:pt>
                <c:pt idx="1330">
                  <c:v>36131</c:v>
                </c:pt>
                <c:pt idx="1331">
                  <c:v>36147</c:v>
                </c:pt>
                <c:pt idx="1332">
                  <c:v>36160</c:v>
                </c:pt>
                <c:pt idx="1333">
                  <c:v>36195</c:v>
                </c:pt>
                <c:pt idx="1334">
                  <c:v>36250</c:v>
                </c:pt>
                <c:pt idx="1335">
                  <c:v>36281</c:v>
                </c:pt>
                <c:pt idx="1336">
                  <c:v>36287</c:v>
                </c:pt>
                <c:pt idx="1337">
                  <c:v>36310</c:v>
                </c:pt>
                <c:pt idx="1338">
                  <c:v>36312</c:v>
                </c:pt>
                <c:pt idx="1339">
                  <c:v>36342</c:v>
                </c:pt>
                <c:pt idx="1340">
                  <c:v>36343</c:v>
                </c:pt>
                <c:pt idx="1341">
                  <c:v>36346</c:v>
                </c:pt>
                <c:pt idx="1342">
                  <c:v>36349</c:v>
                </c:pt>
                <c:pt idx="1343">
                  <c:v>36368</c:v>
                </c:pt>
                <c:pt idx="1344">
                  <c:v>36372</c:v>
                </c:pt>
                <c:pt idx="1345">
                  <c:v>36404</c:v>
                </c:pt>
                <c:pt idx="1346">
                  <c:v>36404</c:v>
                </c:pt>
                <c:pt idx="1347">
                  <c:v>36433</c:v>
                </c:pt>
                <c:pt idx="1348">
                  <c:v>36433</c:v>
                </c:pt>
                <c:pt idx="1349">
                  <c:v>36433</c:v>
                </c:pt>
                <c:pt idx="1350">
                  <c:v>36433</c:v>
                </c:pt>
                <c:pt idx="1351">
                  <c:v>36434</c:v>
                </c:pt>
                <c:pt idx="1352">
                  <c:v>36458</c:v>
                </c:pt>
                <c:pt idx="1353">
                  <c:v>36462</c:v>
                </c:pt>
                <c:pt idx="1354">
                  <c:v>36464</c:v>
                </c:pt>
                <c:pt idx="1355">
                  <c:v>36481</c:v>
                </c:pt>
                <c:pt idx="1356">
                  <c:v>36495</c:v>
                </c:pt>
                <c:pt idx="1357">
                  <c:v>36495</c:v>
                </c:pt>
                <c:pt idx="1358">
                  <c:v>36495</c:v>
                </c:pt>
                <c:pt idx="1359">
                  <c:v>36525</c:v>
                </c:pt>
                <c:pt idx="1360">
                  <c:v>36560</c:v>
                </c:pt>
                <c:pt idx="1361">
                  <c:v>36587</c:v>
                </c:pt>
                <c:pt idx="1362">
                  <c:v>36616</c:v>
                </c:pt>
                <c:pt idx="1363">
                  <c:v>36647</c:v>
                </c:pt>
                <c:pt idx="1364">
                  <c:v>36649</c:v>
                </c:pt>
                <c:pt idx="1365">
                  <c:v>36677</c:v>
                </c:pt>
                <c:pt idx="1366">
                  <c:v>36679</c:v>
                </c:pt>
                <c:pt idx="1367">
                  <c:v>36696</c:v>
                </c:pt>
                <c:pt idx="1368">
                  <c:v>36696</c:v>
                </c:pt>
                <c:pt idx="1369">
                  <c:v>36708</c:v>
                </c:pt>
                <c:pt idx="1370">
                  <c:v>36711</c:v>
                </c:pt>
                <c:pt idx="1371">
                  <c:v>36713</c:v>
                </c:pt>
                <c:pt idx="1372">
                  <c:v>36713</c:v>
                </c:pt>
                <c:pt idx="1373">
                  <c:v>36740</c:v>
                </c:pt>
                <c:pt idx="1374">
                  <c:v>36769</c:v>
                </c:pt>
                <c:pt idx="1375">
                  <c:v>36770</c:v>
                </c:pt>
                <c:pt idx="1376">
                  <c:v>36788</c:v>
                </c:pt>
                <c:pt idx="1377">
                  <c:v>36788</c:v>
                </c:pt>
                <c:pt idx="1378">
                  <c:v>36788</c:v>
                </c:pt>
                <c:pt idx="1379">
                  <c:v>36788</c:v>
                </c:pt>
                <c:pt idx="1380">
                  <c:v>36800</c:v>
                </c:pt>
                <c:pt idx="1381">
                  <c:v>36815</c:v>
                </c:pt>
                <c:pt idx="1382">
                  <c:v>36831</c:v>
                </c:pt>
                <c:pt idx="1383">
                  <c:v>36840</c:v>
                </c:pt>
                <c:pt idx="1384">
                  <c:v>36845</c:v>
                </c:pt>
                <c:pt idx="1385">
                  <c:v>36861</c:v>
                </c:pt>
                <c:pt idx="1386">
                  <c:v>36865</c:v>
                </c:pt>
                <c:pt idx="1387">
                  <c:v>36865</c:v>
                </c:pt>
                <c:pt idx="1388">
                  <c:v>36891</c:v>
                </c:pt>
                <c:pt idx="1389">
                  <c:v>36926</c:v>
                </c:pt>
                <c:pt idx="1390">
                  <c:v>36953</c:v>
                </c:pt>
                <c:pt idx="1391">
                  <c:v>36981</c:v>
                </c:pt>
                <c:pt idx="1392">
                  <c:v>37013</c:v>
                </c:pt>
                <c:pt idx="1393">
                  <c:v>37026</c:v>
                </c:pt>
                <c:pt idx="1394">
                  <c:v>37042</c:v>
                </c:pt>
                <c:pt idx="1395">
                  <c:v>37042</c:v>
                </c:pt>
                <c:pt idx="1396">
                  <c:v>37072</c:v>
                </c:pt>
                <c:pt idx="1397">
                  <c:v>37081</c:v>
                </c:pt>
                <c:pt idx="1398">
                  <c:v>37081</c:v>
                </c:pt>
                <c:pt idx="1399">
                  <c:v>37081</c:v>
                </c:pt>
                <c:pt idx="1400">
                  <c:v>37082</c:v>
                </c:pt>
                <c:pt idx="1401">
                  <c:v>37088</c:v>
                </c:pt>
                <c:pt idx="1402">
                  <c:v>37090</c:v>
                </c:pt>
                <c:pt idx="1403">
                  <c:v>37104</c:v>
                </c:pt>
                <c:pt idx="1404">
                  <c:v>37134</c:v>
                </c:pt>
                <c:pt idx="1405">
                  <c:v>37137</c:v>
                </c:pt>
                <c:pt idx="1406">
                  <c:v>37146</c:v>
                </c:pt>
                <c:pt idx="1407">
                  <c:v>37146</c:v>
                </c:pt>
                <c:pt idx="1408">
                  <c:v>37146</c:v>
                </c:pt>
                <c:pt idx="1409">
                  <c:v>37146</c:v>
                </c:pt>
                <c:pt idx="1410">
                  <c:v>37166</c:v>
                </c:pt>
                <c:pt idx="1411">
                  <c:v>37167</c:v>
                </c:pt>
                <c:pt idx="1412">
                  <c:v>37186</c:v>
                </c:pt>
                <c:pt idx="1413">
                  <c:v>37195</c:v>
                </c:pt>
                <c:pt idx="1414">
                  <c:v>37210</c:v>
                </c:pt>
                <c:pt idx="1415">
                  <c:v>37210</c:v>
                </c:pt>
                <c:pt idx="1416">
                  <c:v>37226</c:v>
                </c:pt>
                <c:pt idx="1417">
                  <c:v>37229</c:v>
                </c:pt>
                <c:pt idx="1418">
                  <c:v>37229</c:v>
                </c:pt>
                <c:pt idx="1419">
                  <c:v>37258</c:v>
                </c:pt>
                <c:pt idx="1420">
                  <c:v>37290</c:v>
                </c:pt>
                <c:pt idx="1421">
                  <c:v>37318</c:v>
                </c:pt>
                <c:pt idx="1422">
                  <c:v>37346</c:v>
                </c:pt>
                <c:pt idx="1423">
                  <c:v>37377</c:v>
                </c:pt>
                <c:pt idx="1424">
                  <c:v>37386</c:v>
                </c:pt>
                <c:pt idx="1425">
                  <c:v>37407</c:v>
                </c:pt>
                <c:pt idx="1426">
                  <c:v>37410</c:v>
                </c:pt>
                <c:pt idx="1427">
                  <c:v>37440</c:v>
                </c:pt>
                <c:pt idx="1428">
                  <c:v>37441</c:v>
                </c:pt>
                <c:pt idx="1429">
                  <c:v>37446</c:v>
                </c:pt>
                <c:pt idx="1430">
                  <c:v>37453</c:v>
                </c:pt>
                <c:pt idx="1431">
                  <c:v>37468</c:v>
                </c:pt>
                <c:pt idx="1432">
                  <c:v>37500</c:v>
                </c:pt>
                <c:pt idx="1433">
                  <c:v>37503</c:v>
                </c:pt>
                <c:pt idx="1434">
                  <c:v>37510</c:v>
                </c:pt>
                <c:pt idx="1435">
                  <c:v>37510</c:v>
                </c:pt>
                <c:pt idx="1436">
                  <c:v>37510</c:v>
                </c:pt>
                <c:pt idx="1437">
                  <c:v>37510</c:v>
                </c:pt>
                <c:pt idx="1438">
                  <c:v>37529</c:v>
                </c:pt>
                <c:pt idx="1439">
                  <c:v>37529</c:v>
                </c:pt>
                <c:pt idx="1440">
                  <c:v>37529</c:v>
                </c:pt>
                <c:pt idx="1441">
                  <c:v>37533</c:v>
                </c:pt>
                <c:pt idx="1442">
                  <c:v>37544</c:v>
                </c:pt>
                <c:pt idx="1443">
                  <c:v>37551</c:v>
                </c:pt>
                <c:pt idx="1444">
                  <c:v>37560</c:v>
                </c:pt>
                <c:pt idx="1445">
                  <c:v>37575</c:v>
                </c:pt>
                <c:pt idx="1446">
                  <c:v>37591</c:v>
                </c:pt>
                <c:pt idx="1447">
                  <c:v>37593</c:v>
                </c:pt>
                <c:pt idx="1448">
                  <c:v>37593</c:v>
                </c:pt>
                <c:pt idx="1449">
                  <c:v>37622</c:v>
                </c:pt>
                <c:pt idx="1450">
                  <c:v>37647</c:v>
                </c:pt>
                <c:pt idx="1451">
                  <c:v>37682</c:v>
                </c:pt>
                <c:pt idx="1452">
                  <c:v>37713</c:v>
                </c:pt>
                <c:pt idx="1453">
                  <c:v>37741</c:v>
                </c:pt>
                <c:pt idx="1454">
                  <c:v>37748</c:v>
                </c:pt>
                <c:pt idx="1455">
                  <c:v>37772</c:v>
                </c:pt>
                <c:pt idx="1456">
                  <c:v>37803</c:v>
                </c:pt>
                <c:pt idx="1457">
                  <c:v>37804</c:v>
                </c:pt>
                <c:pt idx="1458">
                  <c:v>37804</c:v>
                </c:pt>
                <c:pt idx="1459">
                  <c:v>37809</c:v>
                </c:pt>
                <c:pt idx="1460">
                  <c:v>37811</c:v>
                </c:pt>
                <c:pt idx="1461">
                  <c:v>37811</c:v>
                </c:pt>
                <c:pt idx="1462">
                  <c:v>37811</c:v>
                </c:pt>
                <c:pt idx="1463">
                  <c:v>37818</c:v>
                </c:pt>
                <c:pt idx="1464">
                  <c:v>37833</c:v>
                </c:pt>
                <c:pt idx="1465">
                  <c:v>37864</c:v>
                </c:pt>
                <c:pt idx="1466">
                  <c:v>37865</c:v>
                </c:pt>
                <c:pt idx="1467">
                  <c:v>37874</c:v>
                </c:pt>
                <c:pt idx="1468">
                  <c:v>37874</c:v>
                </c:pt>
                <c:pt idx="1469">
                  <c:v>37874</c:v>
                </c:pt>
                <c:pt idx="1470">
                  <c:v>37874</c:v>
                </c:pt>
                <c:pt idx="1471">
                  <c:v>37895</c:v>
                </c:pt>
                <c:pt idx="1472">
                  <c:v>37896</c:v>
                </c:pt>
                <c:pt idx="1473">
                  <c:v>37916</c:v>
                </c:pt>
                <c:pt idx="1474">
                  <c:v>37925</c:v>
                </c:pt>
                <c:pt idx="1475">
                  <c:v>37932</c:v>
                </c:pt>
                <c:pt idx="1476">
                  <c:v>37936</c:v>
                </c:pt>
                <c:pt idx="1477">
                  <c:v>37959</c:v>
                </c:pt>
                <c:pt idx="1478">
                  <c:v>37959</c:v>
                </c:pt>
                <c:pt idx="1479">
                  <c:v>37960</c:v>
                </c:pt>
                <c:pt idx="1480">
                  <c:v>37987</c:v>
                </c:pt>
                <c:pt idx="1481">
                  <c:v>38011</c:v>
                </c:pt>
                <c:pt idx="1482">
                  <c:v>38049</c:v>
                </c:pt>
                <c:pt idx="1483">
                  <c:v>38077</c:v>
                </c:pt>
                <c:pt idx="1484">
                  <c:v>38108</c:v>
                </c:pt>
                <c:pt idx="1485">
                  <c:v>38133</c:v>
                </c:pt>
                <c:pt idx="1486">
                  <c:v>38135</c:v>
                </c:pt>
                <c:pt idx="1487">
                  <c:v>38163</c:v>
                </c:pt>
                <c:pt idx="1488">
                  <c:v>38163</c:v>
                </c:pt>
                <c:pt idx="1489">
                  <c:v>38163</c:v>
                </c:pt>
                <c:pt idx="1490">
                  <c:v>38169</c:v>
                </c:pt>
                <c:pt idx="1491">
                  <c:v>38169</c:v>
                </c:pt>
                <c:pt idx="1492">
                  <c:v>38173</c:v>
                </c:pt>
                <c:pt idx="1493">
                  <c:v>38188</c:v>
                </c:pt>
                <c:pt idx="1494">
                  <c:v>38190</c:v>
                </c:pt>
                <c:pt idx="1495">
                  <c:v>38199</c:v>
                </c:pt>
                <c:pt idx="1496">
                  <c:v>38228</c:v>
                </c:pt>
                <c:pt idx="1497">
                  <c:v>38231</c:v>
                </c:pt>
                <c:pt idx="1498">
                  <c:v>38251</c:v>
                </c:pt>
                <c:pt idx="1499">
                  <c:v>38251</c:v>
                </c:pt>
                <c:pt idx="1500">
                  <c:v>38251</c:v>
                </c:pt>
                <c:pt idx="1501">
                  <c:v>38251</c:v>
                </c:pt>
                <c:pt idx="1502">
                  <c:v>38251</c:v>
                </c:pt>
                <c:pt idx="1503">
                  <c:v>38251</c:v>
                </c:pt>
                <c:pt idx="1504">
                  <c:v>38251</c:v>
                </c:pt>
                <c:pt idx="1505">
                  <c:v>38261</c:v>
                </c:pt>
                <c:pt idx="1506">
                  <c:v>38278</c:v>
                </c:pt>
                <c:pt idx="1507">
                  <c:v>38291</c:v>
                </c:pt>
                <c:pt idx="1508">
                  <c:v>38293</c:v>
                </c:pt>
                <c:pt idx="1509">
                  <c:v>38301</c:v>
                </c:pt>
                <c:pt idx="1510">
                  <c:v>38322</c:v>
                </c:pt>
                <c:pt idx="1511">
                  <c:v>38329</c:v>
                </c:pt>
                <c:pt idx="1512">
                  <c:v>38329</c:v>
                </c:pt>
                <c:pt idx="1513">
                  <c:v>38352</c:v>
                </c:pt>
                <c:pt idx="1514">
                  <c:v>38387</c:v>
                </c:pt>
                <c:pt idx="1515">
                  <c:v>38414</c:v>
                </c:pt>
                <c:pt idx="1516">
                  <c:v>38442</c:v>
                </c:pt>
                <c:pt idx="1517">
                  <c:v>38443</c:v>
                </c:pt>
                <c:pt idx="1518">
                  <c:v>38443</c:v>
                </c:pt>
                <c:pt idx="1519">
                  <c:v>38473</c:v>
                </c:pt>
                <c:pt idx="1520">
                  <c:v>38489</c:v>
                </c:pt>
                <c:pt idx="1521">
                  <c:v>38500</c:v>
                </c:pt>
                <c:pt idx="1522">
                  <c:v>38534</c:v>
                </c:pt>
                <c:pt idx="1523">
                  <c:v>38534</c:v>
                </c:pt>
                <c:pt idx="1524">
                  <c:v>38537</c:v>
                </c:pt>
                <c:pt idx="1525">
                  <c:v>38553</c:v>
                </c:pt>
                <c:pt idx="1526">
                  <c:v>38553</c:v>
                </c:pt>
                <c:pt idx="1527">
                  <c:v>38561</c:v>
                </c:pt>
                <c:pt idx="1528">
                  <c:v>38567</c:v>
                </c:pt>
                <c:pt idx="1529">
                  <c:v>38595</c:v>
                </c:pt>
                <c:pt idx="1530">
                  <c:v>38596</c:v>
                </c:pt>
                <c:pt idx="1531">
                  <c:v>38609</c:v>
                </c:pt>
                <c:pt idx="1532">
                  <c:v>38609</c:v>
                </c:pt>
                <c:pt idx="1533">
                  <c:v>38609</c:v>
                </c:pt>
                <c:pt idx="1534">
                  <c:v>38609</c:v>
                </c:pt>
                <c:pt idx="1535">
                  <c:v>38626</c:v>
                </c:pt>
                <c:pt idx="1536">
                  <c:v>38626</c:v>
                </c:pt>
                <c:pt idx="1537">
                  <c:v>38644</c:v>
                </c:pt>
                <c:pt idx="1538">
                  <c:v>38657</c:v>
                </c:pt>
                <c:pt idx="1539">
                  <c:v>38658</c:v>
                </c:pt>
                <c:pt idx="1540">
                  <c:v>38671</c:v>
                </c:pt>
                <c:pt idx="1541">
                  <c:v>38687</c:v>
                </c:pt>
                <c:pt idx="1542">
                  <c:v>38693</c:v>
                </c:pt>
                <c:pt idx="1543">
                  <c:v>38693</c:v>
                </c:pt>
                <c:pt idx="1544">
                  <c:v>38717</c:v>
                </c:pt>
                <c:pt idx="1545">
                  <c:v>38752</c:v>
                </c:pt>
                <c:pt idx="1546">
                  <c:v>38779</c:v>
                </c:pt>
                <c:pt idx="1547">
                  <c:v>38808</c:v>
                </c:pt>
                <c:pt idx="1548">
                  <c:v>38840</c:v>
                </c:pt>
                <c:pt idx="1549">
                  <c:v>38852</c:v>
                </c:pt>
                <c:pt idx="1550">
                  <c:v>38865</c:v>
                </c:pt>
                <c:pt idx="1551">
                  <c:v>38899</c:v>
                </c:pt>
                <c:pt idx="1552">
                  <c:v>38901</c:v>
                </c:pt>
                <c:pt idx="1553">
                  <c:v>38903</c:v>
                </c:pt>
                <c:pt idx="1554">
                  <c:v>38908</c:v>
                </c:pt>
                <c:pt idx="1555">
                  <c:v>38908</c:v>
                </c:pt>
                <c:pt idx="1556">
                  <c:v>38916</c:v>
                </c:pt>
                <c:pt idx="1557">
                  <c:v>38924</c:v>
                </c:pt>
                <c:pt idx="1558">
                  <c:v>38931</c:v>
                </c:pt>
                <c:pt idx="1559">
                  <c:v>38960</c:v>
                </c:pt>
                <c:pt idx="1560">
                  <c:v>38961</c:v>
                </c:pt>
                <c:pt idx="1561">
                  <c:v>38967</c:v>
                </c:pt>
                <c:pt idx="1562">
                  <c:v>38967</c:v>
                </c:pt>
                <c:pt idx="1563">
                  <c:v>38967</c:v>
                </c:pt>
                <c:pt idx="1564">
                  <c:v>38967</c:v>
                </c:pt>
                <c:pt idx="1565">
                  <c:v>38986</c:v>
                </c:pt>
                <c:pt idx="1566">
                  <c:v>38991</c:v>
                </c:pt>
                <c:pt idx="1567">
                  <c:v>39015</c:v>
                </c:pt>
                <c:pt idx="1568">
                  <c:v>39022</c:v>
                </c:pt>
                <c:pt idx="1569">
                  <c:v>39022</c:v>
                </c:pt>
                <c:pt idx="1570">
                  <c:v>39027</c:v>
                </c:pt>
                <c:pt idx="1571">
                  <c:v>39038</c:v>
                </c:pt>
                <c:pt idx="1572">
                  <c:v>39052</c:v>
                </c:pt>
                <c:pt idx="1573">
                  <c:v>39056</c:v>
                </c:pt>
                <c:pt idx="1574">
                  <c:v>39056</c:v>
                </c:pt>
                <c:pt idx="1575">
                  <c:v>39082</c:v>
                </c:pt>
                <c:pt idx="1576">
                  <c:v>39116</c:v>
                </c:pt>
                <c:pt idx="1577">
                  <c:v>39144</c:v>
                </c:pt>
                <c:pt idx="1578">
                  <c:v>39172</c:v>
                </c:pt>
                <c:pt idx="1579">
                  <c:v>39204</c:v>
                </c:pt>
                <c:pt idx="1580">
                  <c:v>39210</c:v>
                </c:pt>
                <c:pt idx="1581">
                  <c:v>39233</c:v>
                </c:pt>
                <c:pt idx="1582">
                  <c:v>39261</c:v>
                </c:pt>
                <c:pt idx="1583">
                  <c:v>39264</c:v>
                </c:pt>
                <c:pt idx="1584">
                  <c:v>39266</c:v>
                </c:pt>
                <c:pt idx="1585">
                  <c:v>39280</c:v>
                </c:pt>
                <c:pt idx="1586">
                  <c:v>39282</c:v>
                </c:pt>
                <c:pt idx="1587">
                  <c:v>39287</c:v>
                </c:pt>
                <c:pt idx="1588">
                  <c:v>39296</c:v>
                </c:pt>
                <c:pt idx="1589">
                  <c:v>39325</c:v>
                </c:pt>
                <c:pt idx="1590">
                  <c:v>39328</c:v>
                </c:pt>
                <c:pt idx="1591">
                  <c:v>39351</c:v>
                </c:pt>
                <c:pt idx="1592">
                  <c:v>39351</c:v>
                </c:pt>
                <c:pt idx="1593">
                  <c:v>39351</c:v>
                </c:pt>
                <c:pt idx="1594">
                  <c:v>39351</c:v>
                </c:pt>
                <c:pt idx="1595">
                  <c:v>39352</c:v>
                </c:pt>
                <c:pt idx="1596">
                  <c:v>39358</c:v>
                </c:pt>
                <c:pt idx="1597">
                  <c:v>39373</c:v>
                </c:pt>
                <c:pt idx="1598">
                  <c:v>39377</c:v>
                </c:pt>
                <c:pt idx="1599">
                  <c:v>39380</c:v>
                </c:pt>
                <c:pt idx="1600">
                  <c:v>39385</c:v>
                </c:pt>
                <c:pt idx="1601">
                  <c:v>39387</c:v>
                </c:pt>
                <c:pt idx="1602">
                  <c:v>39400</c:v>
                </c:pt>
                <c:pt idx="1603">
                  <c:v>39417</c:v>
                </c:pt>
                <c:pt idx="1604">
                  <c:v>39422</c:v>
                </c:pt>
                <c:pt idx="1605">
                  <c:v>39422</c:v>
                </c:pt>
                <c:pt idx="1606">
                  <c:v>39449</c:v>
                </c:pt>
                <c:pt idx="1607">
                  <c:v>39481</c:v>
                </c:pt>
                <c:pt idx="1608">
                  <c:v>39508</c:v>
                </c:pt>
                <c:pt idx="1609">
                  <c:v>39540</c:v>
                </c:pt>
                <c:pt idx="1610">
                  <c:v>39570</c:v>
                </c:pt>
                <c:pt idx="1611">
                  <c:v>39576</c:v>
                </c:pt>
                <c:pt idx="1612">
                  <c:v>39599</c:v>
                </c:pt>
                <c:pt idx="1613">
                  <c:v>39630</c:v>
                </c:pt>
                <c:pt idx="1614">
                  <c:v>39631</c:v>
                </c:pt>
                <c:pt idx="1615">
                  <c:v>39636</c:v>
                </c:pt>
                <c:pt idx="1616">
                  <c:v>39638</c:v>
                </c:pt>
                <c:pt idx="1617">
                  <c:v>39652</c:v>
                </c:pt>
                <c:pt idx="1618">
                  <c:v>39660</c:v>
                </c:pt>
                <c:pt idx="1619">
                  <c:v>39691</c:v>
                </c:pt>
                <c:pt idx="1620">
                  <c:v>39692</c:v>
                </c:pt>
                <c:pt idx="1621">
                  <c:v>39699</c:v>
                </c:pt>
                <c:pt idx="1622">
                  <c:v>39699</c:v>
                </c:pt>
                <c:pt idx="1623">
                  <c:v>39699</c:v>
                </c:pt>
                <c:pt idx="1624">
                  <c:v>39699</c:v>
                </c:pt>
                <c:pt idx="1625">
                  <c:v>39722</c:v>
                </c:pt>
                <c:pt idx="1626">
                  <c:v>39741</c:v>
                </c:pt>
                <c:pt idx="1627">
                  <c:v>39752</c:v>
                </c:pt>
                <c:pt idx="1628">
                  <c:v>39757</c:v>
                </c:pt>
                <c:pt idx="1629">
                  <c:v>39777</c:v>
                </c:pt>
                <c:pt idx="1630">
                  <c:v>39786</c:v>
                </c:pt>
                <c:pt idx="1631">
                  <c:v>39813</c:v>
                </c:pt>
                <c:pt idx="1632">
                  <c:v>39848</c:v>
                </c:pt>
                <c:pt idx="1633">
                  <c:v>39876</c:v>
                </c:pt>
                <c:pt idx="1634">
                  <c:v>39904</c:v>
                </c:pt>
                <c:pt idx="1635">
                  <c:v>39944</c:v>
                </c:pt>
                <c:pt idx="1636">
                  <c:v>39997</c:v>
                </c:pt>
                <c:pt idx="1637">
                  <c:v>40008</c:v>
                </c:pt>
                <c:pt idx="1638">
                  <c:v>40009</c:v>
                </c:pt>
                <c:pt idx="1639">
                  <c:v>40016</c:v>
                </c:pt>
                <c:pt idx="1640">
                  <c:v>40066</c:v>
                </c:pt>
                <c:pt idx="1641">
                  <c:v>40066</c:v>
                </c:pt>
                <c:pt idx="1642">
                  <c:v>40066</c:v>
                </c:pt>
                <c:pt idx="1643">
                  <c:v>40066</c:v>
                </c:pt>
                <c:pt idx="1644">
                  <c:v>40106</c:v>
                </c:pt>
                <c:pt idx="1645">
                  <c:v>40127</c:v>
                </c:pt>
                <c:pt idx="1646">
                  <c:v>40127</c:v>
                </c:pt>
                <c:pt idx="1647">
                  <c:v>40308</c:v>
                </c:pt>
                <c:pt idx="1648">
                  <c:v>40364</c:v>
                </c:pt>
                <c:pt idx="1649">
                  <c:v>40368</c:v>
                </c:pt>
                <c:pt idx="1650">
                  <c:v>40371</c:v>
                </c:pt>
                <c:pt idx="1651">
                  <c:v>40455</c:v>
                </c:pt>
                <c:pt idx="1652">
                  <c:v>40455</c:v>
                </c:pt>
                <c:pt idx="1653">
                  <c:v>40455</c:v>
                </c:pt>
                <c:pt idx="1654">
                  <c:v>40455</c:v>
                </c:pt>
                <c:pt idx="1655">
                  <c:v>40709</c:v>
                </c:pt>
                <c:pt idx="1656">
                  <c:v>40731</c:v>
                </c:pt>
                <c:pt idx="1657">
                  <c:v>40865</c:v>
                </c:pt>
                <c:pt idx="1658">
                  <c:v>40871</c:v>
                </c:pt>
                <c:pt idx="1659">
                  <c:v>40969</c:v>
                </c:pt>
                <c:pt idx="1660">
                  <c:v>40969</c:v>
                </c:pt>
                <c:pt idx="1661">
                  <c:v>41043</c:v>
                </c:pt>
                <c:pt idx="1662">
                  <c:v>41101</c:v>
                </c:pt>
                <c:pt idx="1663">
                  <c:v>41101</c:v>
                </c:pt>
                <c:pt idx="1664">
                  <c:v>41107</c:v>
                </c:pt>
                <c:pt idx="1665">
                  <c:v>41247</c:v>
                </c:pt>
                <c:pt idx="1666">
                  <c:v>41255</c:v>
                </c:pt>
                <c:pt idx="1667">
                  <c:v>41404</c:v>
                </c:pt>
                <c:pt idx="1668">
                  <c:v>41458</c:v>
                </c:pt>
                <c:pt idx="1669">
                  <c:v>41463</c:v>
                </c:pt>
                <c:pt idx="1670">
                  <c:v>41463</c:v>
                </c:pt>
                <c:pt idx="1671">
                  <c:v>41583</c:v>
                </c:pt>
                <c:pt idx="1672">
                  <c:v>41626</c:v>
                </c:pt>
                <c:pt idx="1673">
                  <c:v>41827</c:v>
                </c:pt>
                <c:pt idx="1674">
                  <c:v>42186</c:v>
                </c:pt>
                <c:pt idx="1675">
                  <c:v>42563</c:v>
                </c:pt>
                <c:pt idx="1676">
                  <c:v>41835</c:v>
                </c:pt>
                <c:pt idx="1677">
                  <c:v>42192</c:v>
                </c:pt>
                <c:pt idx="1678">
                  <c:v>42558</c:v>
                </c:pt>
                <c:pt idx="1679">
                  <c:v>41836</c:v>
                </c:pt>
                <c:pt idx="1680">
                  <c:v>42188</c:v>
                </c:pt>
                <c:pt idx="1681">
                  <c:v>42604</c:v>
                </c:pt>
                <c:pt idx="1682">
                  <c:v>41768</c:v>
                </c:pt>
                <c:pt idx="1683">
                  <c:v>42145</c:v>
                </c:pt>
                <c:pt idx="1684">
                  <c:v>42510</c:v>
                </c:pt>
                <c:pt idx="1685">
                  <c:v>41953</c:v>
                </c:pt>
                <c:pt idx="1686">
                  <c:v>42314</c:v>
                </c:pt>
                <c:pt idx="1687">
                  <c:v>42691</c:v>
                </c:pt>
              </c:numCache>
            </c:numRef>
          </c:cat>
          <c:val>
            <c:numRef>
              <c:f>Sheet1!$G$45:$G$1756</c:f>
              <c:numCache>
                <c:formatCode>0.00</c:formatCode>
                <c:ptCount val="1712"/>
                <c:pt idx="57">
                  <c:v>58.423000000000002</c:v>
                </c:pt>
                <c:pt idx="59">
                  <c:v>24.457000000000001</c:v>
                </c:pt>
                <c:pt idx="75">
                  <c:v>14.170999999999999</c:v>
                </c:pt>
                <c:pt idx="77">
                  <c:v>21.126999999999999</c:v>
                </c:pt>
                <c:pt idx="102">
                  <c:v>7.6959999999999997</c:v>
                </c:pt>
                <c:pt idx="125">
                  <c:v>10.804</c:v>
                </c:pt>
                <c:pt idx="130">
                  <c:v>26.64</c:v>
                </c:pt>
                <c:pt idx="136">
                  <c:v>9.0280000000000005</c:v>
                </c:pt>
                <c:pt idx="144">
                  <c:v>2.294</c:v>
                </c:pt>
                <c:pt idx="160">
                  <c:v>8.7690000000000001</c:v>
                </c:pt>
                <c:pt idx="165">
                  <c:v>23.236000000000001</c:v>
                </c:pt>
                <c:pt idx="171">
                  <c:v>7.548</c:v>
                </c:pt>
                <c:pt idx="179">
                  <c:v>15.096</c:v>
                </c:pt>
                <c:pt idx="195">
                  <c:v>8.4730000000000008</c:v>
                </c:pt>
                <c:pt idx="200">
                  <c:v>12.21</c:v>
                </c:pt>
                <c:pt idx="201">
                  <c:v>17.094000000000001</c:v>
                </c:pt>
                <c:pt idx="208">
                  <c:v>3.1819999999999999</c:v>
                </c:pt>
                <c:pt idx="230">
                  <c:v>8.0289999999999999</c:v>
                </c:pt>
                <c:pt idx="235">
                  <c:v>12.58</c:v>
                </c:pt>
                <c:pt idx="236">
                  <c:v>15.022</c:v>
                </c:pt>
                <c:pt idx="243">
                  <c:v>6.9189999999999996</c:v>
                </c:pt>
                <c:pt idx="265">
                  <c:v>6.66</c:v>
                </c:pt>
                <c:pt idx="270">
                  <c:v>9.657</c:v>
                </c:pt>
                <c:pt idx="271">
                  <c:v>27.565000000000001</c:v>
                </c:pt>
                <c:pt idx="278">
                  <c:v>6.1420000000000003</c:v>
                </c:pt>
                <c:pt idx="300">
                  <c:v>7.7329999999999997</c:v>
                </c:pt>
                <c:pt idx="305">
                  <c:v>1.591</c:v>
                </c:pt>
                <c:pt idx="306">
                  <c:v>2.516</c:v>
                </c:pt>
                <c:pt idx="313">
                  <c:v>5.2910000000000004</c:v>
                </c:pt>
                <c:pt idx="335">
                  <c:v>8.1769999999999996</c:v>
                </c:pt>
                <c:pt idx="341">
                  <c:v>1.073</c:v>
                </c:pt>
                <c:pt idx="342">
                  <c:v>3.1080000000000001</c:v>
                </c:pt>
                <c:pt idx="350">
                  <c:v>6.0679999999999996</c:v>
                </c:pt>
                <c:pt idx="373">
                  <c:v>4.4400000000000004</c:v>
                </c:pt>
                <c:pt idx="396">
                  <c:v>4.2919999999999998</c:v>
                </c:pt>
                <c:pt idx="398">
                  <c:v>2.294</c:v>
                </c:pt>
                <c:pt idx="399">
                  <c:v>12.58</c:v>
                </c:pt>
                <c:pt idx="422">
                  <c:v>4.5510000000000002</c:v>
                </c:pt>
                <c:pt idx="428">
                  <c:v>7.03</c:v>
                </c:pt>
                <c:pt idx="429">
                  <c:v>17.02</c:v>
                </c:pt>
                <c:pt idx="436">
                  <c:v>4.7359999999999998</c:v>
                </c:pt>
                <c:pt idx="460">
                  <c:v>5.7720000000000002</c:v>
                </c:pt>
                <c:pt idx="467">
                  <c:v>2.294</c:v>
                </c:pt>
                <c:pt idx="468">
                  <c:v>7.77</c:v>
                </c:pt>
                <c:pt idx="473">
                  <c:v>3.2559999999999998</c:v>
                </c:pt>
                <c:pt idx="503">
                  <c:v>4.07</c:v>
                </c:pt>
                <c:pt idx="504">
                  <c:v>10.36</c:v>
                </c:pt>
                <c:pt idx="509">
                  <c:v>3.5150000000000001</c:v>
                </c:pt>
                <c:pt idx="534">
                  <c:v>5.032</c:v>
                </c:pt>
                <c:pt idx="539">
                  <c:v>4.8099999999999996</c:v>
                </c:pt>
                <c:pt idx="540">
                  <c:v>11.47</c:v>
                </c:pt>
                <c:pt idx="547">
                  <c:v>3.6259999999999999</c:v>
                </c:pt>
                <c:pt idx="576">
                  <c:v>2.96</c:v>
                </c:pt>
                <c:pt idx="577">
                  <c:v>8.8800000000000008</c:v>
                </c:pt>
                <c:pt idx="582">
                  <c:v>3.4039999999999999</c:v>
                </c:pt>
                <c:pt idx="611">
                  <c:v>3.367</c:v>
                </c:pt>
                <c:pt idx="612">
                  <c:v>6.66</c:v>
                </c:pt>
                <c:pt idx="617">
                  <c:v>3.2930000000000001</c:v>
                </c:pt>
                <c:pt idx="642">
                  <c:v>4.4400000000000004</c:v>
                </c:pt>
                <c:pt idx="649">
                  <c:v>0.81399999999999995</c:v>
                </c:pt>
                <c:pt idx="650">
                  <c:v>1.036</c:v>
                </c:pt>
                <c:pt idx="654">
                  <c:v>3.8109999999999999</c:v>
                </c:pt>
                <c:pt idx="664">
                  <c:v>7.77</c:v>
                </c:pt>
                <c:pt idx="666">
                  <c:v>5.18</c:v>
                </c:pt>
                <c:pt idx="669">
                  <c:v>16.28</c:v>
                </c:pt>
                <c:pt idx="682">
                  <c:v>1.4430000000000001</c:v>
                </c:pt>
                <c:pt idx="695">
                  <c:v>1.147</c:v>
                </c:pt>
                <c:pt idx="698">
                  <c:v>0.55500000000000005</c:v>
                </c:pt>
                <c:pt idx="699">
                  <c:v>0.85099999999999998</c:v>
                </c:pt>
                <c:pt idx="709">
                  <c:v>2.4049999999999998</c:v>
                </c:pt>
                <c:pt idx="710">
                  <c:v>4.07</c:v>
                </c:pt>
                <c:pt idx="736">
                  <c:v>7.77</c:v>
                </c:pt>
                <c:pt idx="737">
                  <c:v>25.16</c:v>
                </c:pt>
                <c:pt idx="777">
                  <c:v>1.8129999999999999</c:v>
                </c:pt>
                <c:pt idx="778">
                  <c:v>3.2559999999999998</c:v>
                </c:pt>
                <c:pt idx="818">
                  <c:v>2.4420000000000002</c:v>
                </c:pt>
                <c:pt idx="819">
                  <c:v>4.07</c:v>
                </c:pt>
                <c:pt idx="855">
                  <c:v>1.7390000000000001</c:v>
                </c:pt>
                <c:pt idx="861">
                  <c:v>1.7390000000000001</c:v>
                </c:pt>
                <c:pt idx="862">
                  <c:v>2.7010000000000001</c:v>
                </c:pt>
                <c:pt idx="868">
                  <c:v>4.07</c:v>
                </c:pt>
                <c:pt idx="884">
                  <c:v>1.8129999999999999</c:v>
                </c:pt>
                <c:pt idx="892">
                  <c:v>2.8119999999999998</c:v>
                </c:pt>
                <c:pt idx="893">
                  <c:v>2.9969999999999999</c:v>
                </c:pt>
                <c:pt idx="899">
                  <c:v>3.4039999999999999</c:v>
                </c:pt>
                <c:pt idx="912">
                  <c:v>2.8496000000000001</c:v>
                </c:pt>
                <c:pt idx="917">
                  <c:v>2.35</c:v>
                </c:pt>
                <c:pt idx="925">
                  <c:v>1.8</c:v>
                </c:pt>
                <c:pt idx="926">
                  <c:v>2.7</c:v>
                </c:pt>
                <c:pt idx="932">
                  <c:v>3.81</c:v>
                </c:pt>
                <c:pt idx="947">
                  <c:v>2.2509999999999999</c:v>
                </c:pt>
                <c:pt idx="955">
                  <c:v>1.9</c:v>
                </c:pt>
                <c:pt idx="956">
                  <c:v>2.5</c:v>
                </c:pt>
                <c:pt idx="962">
                  <c:v>3.08</c:v>
                </c:pt>
                <c:pt idx="976">
                  <c:v>1.8975</c:v>
                </c:pt>
                <c:pt idx="984">
                  <c:v>1.8</c:v>
                </c:pt>
                <c:pt idx="985">
                  <c:v>2.8</c:v>
                </c:pt>
                <c:pt idx="992">
                  <c:v>3.8</c:v>
                </c:pt>
                <c:pt idx="1011">
                  <c:v>1.9157999999999999</c:v>
                </c:pt>
                <c:pt idx="1016">
                  <c:v>2.13</c:v>
                </c:pt>
                <c:pt idx="1030">
                  <c:v>3.21</c:v>
                </c:pt>
                <c:pt idx="1034">
                  <c:v>1.9</c:v>
                </c:pt>
                <c:pt idx="1035">
                  <c:v>3.1</c:v>
                </c:pt>
                <c:pt idx="1057">
                  <c:v>2.2789999999999999</c:v>
                </c:pt>
                <c:pt idx="1062">
                  <c:v>1.73</c:v>
                </c:pt>
                <c:pt idx="1074">
                  <c:v>1.6</c:v>
                </c:pt>
                <c:pt idx="1075">
                  <c:v>1.9</c:v>
                </c:pt>
                <c:pt idx="1080">
                  <c:v>2.72</c:v>
                </c:pt>
                <c:pt idx="1103">
                  <c:v>2.262</c:v>
                </c:pt>
                <c:pt idx="1116">
                  <c:v>1.4</c:v>
                </c:pt>
                <c:pt idx="1117">
                  <c:v>2.4</c:v>
                </c:pt>
                <c:pt idx="1123">
                  <c:v>2.5099999999999998</c:v>
                </c:pt>
                <c:pt idx="1146">
                  <c:v>2.0625</c:v>
                </c:pt>
                <c:pt idx="1150">
                  <c:v>1.6</c:v>
                </c:pt>
                <c:pt idx="1163">
                  <c:v>2.41</c:v>
                </c:pt>
                <c:pt idx="1169">
                  <c:v>1.8</c:v>
                </c:pt>
                <c:pt idx="1170">
                  <c:v>3</c:v>
                </c:pt>
                <c:pt idx="1191">
                  <c:v>2.4159999999999999</c:v>
                </c:pt>
                <c:pt idx="1196">
                  <c:v>1.33</c:v>
                </c:pt>
                <c:pt idx="1211">
                  <c:v>1</c:v>
                </c:pt>
                <c:pt idx="1212">
                  <c:v>1.7</c:v>
                </c:pt>
                <c:pt idx="1213">
                  <c:v>2.37</c:v>
                </c:pt>
                <c:pt idx="1238">
                  <c:v>2.0975999999999999</c:v>
                </c:pt>
                <c:pt idx="1252">
                  <c:v>0.98</c:v>
                </c:pt>
                <c:pt idx="1253">
                  <c:v>1.7</c:v>
                </c:pt>
                <c:pt idx="1276">
                  <c:v>1.9986999999999999</c:v>
                </c:pt>
                <c:pt idx="1291">
                  <c:v>1.4</c:v>
                </c:pt>
                <c:pt idx="1292">
                  <c:v>1.6</c:v>
                </c:pt>
                <c:pt idx="1312">
                  <c:v>2.1013999999999999</c:v>
                </c:pt>
                <c:pt idx="1322">
                  <c:v>1.5</c:v>
                </c:pt>
                <c:pt idx="1323">
                  <c:v>2.2000000000000002</c:v>
                </c:pt>
                <c:pt idx="1347">
                  <c:v>1.5</c:v>
                </c:pt>
                <c:pt idx="1348">
                  <c:v>1.6</c:v>
                </c:pt>
                <c:pt idx="1357">
                  <c:v>4.0199999999999996</c:v>
                </c:pt>
                <c:pt idx="1367">
                  <c:v>2.2999999999999998</c:v>
                </c:pt>
                <c:pt idx="1376">
                  <c:v>1.4</c:v>
                </c:pt>
                <c:pt idx="1377">
                  <c:v>2.2999999999999998</c:v>
                </c:pt>
                <c:pt idx="1386">
                  <c:v>2.6857600000000001</c:v>
                </c:pt>
                <c:pt idx="1397">
                  <c:v>1.6</c:v>
                </c:pt>
                <c:pt idx="1406">
                  <c:v>1.6</c:v>
                </c:pt>
                <c:pt idx="1407">
                  <c:v>2.8</c:v>
                </c:pt>
                <c:pt idx="1417">
                  <c:v>2.1505000000000001</c:v>
                </c:pt>
                <c:pt idx="1434">
                  <c:v>1.4</c:v>
                </c:pt>
                <c:pt idx="1435">
                  <c:v>1.9</c:v>
                </c:pt>
                <c:pt idx="1438">
                  <c:v>1.8</c:v>
                </c:pt>
                <c:pt idx="1447">
                  <c:v>2.3166000000000002</c:v>
                </c:pt>
                <c:pt idx="1460">
                  <c:v>1.2</c:v>
                </c:pt>
                <c:pt idx="1467">
                  <c:v>1.5</c:v>
                </c:pt>
                <c:pt idx="1468">
                  <c:v>1.6</c:v>
                </c:pt>
                <c:pt idx="1477">
                  <c:v>2.0049999999999999</c:v>
                </c:pt>
                <c:pt idx="1487">
                  <c:v>1.2</c:v>
                </c:pt>
                <c:pt idx="1498">
                  <c:v>0.69</c:v>
                </c:pt>
                <c:pt idx="1499">
                  <c:v>1.7</c:v>
                </c:pt>
                <c:pt idx="1500">
                  <c:v>2</c:v>
                </c:pt>
                <c:pt idx="1511">
                  <c:v>1.48363</c:v>
                </c:pt>
                <c:pt idx="1517">
                  <c:v>0.69</c:v>
                </c:pt>
                <c:pt idx="1518">
                  <c:v>1.1299999999999999</c:v>
                </c:pt>
                <c:pt idx="1531">
                  <c:v>1.7</c:v>
                </c:pt>
                <c:pt idx="1532">
                  <c:v>2.1</c:v>
                </c:pt>
                <c:pt idx="1542">
                  <c:v>1.8914</c:v>
                </c:pt>
                <c:pt idx="1554">
                  <c:v>0.75</c:v>
                </c:pt>
                <c:pt idx="1561">
                  <c:v>1.5</c:v>
                </c:pt>
                <c:pt idx="1562">
                  <c:v>1.6</c:v>
                </c:pt>
                <c:pt idx="1571">
                  <c:v>0.89</c:v>
                </c:pt>
                <c:pt idx="1573">
                  <c:v>1.66374</c:v>
                </c:pt>
                <c:pt idx="1591">
                  <c:v>1.2</c:v>
                </c:pt>
                <c:pt idx="1592">
                  <c:v>1.6</c:v>
                </c:pt>
                <c:pt idx="1597">
                  <c:v>1.23</c:v>
                </c:pt>
                <c:pt idx="1599">
                  <c:v>1</c:v>
                </c:pt>
                <c:pt idx="1604">
                  <c:v>1.9701500000000001</c:v>
                </c:pt>
                <c:pt idx="1621">
                  <c:v>1.2</c:v>
                </c:pt>
                <c:pt idx="1622">
                  <c:v>1.7</c:v>
                </c:pt>
                <c:pt idx="1637">
                  <c:v>0.7</c:v>
                </c:pt>
                <c:pt idx="1640">
                  <c:v>0.97</c:v>
                </c:pt>
                <c:pt idx="1641">
                  <c:v>1.8</c:v>
                </c:pt>
                <c:pt idx="1645">
                  <c:v>0.6</c:v>
                </c:pt>
                <c:pt idx="1651">
                  <c:v>1.2</c:v>
                </c:pt>
                <c:pt idx="1652">
                  <c:v>1.7</c:v>
                </c:pt>
                <c:pt idx="1660">
                  <c:v>0.27750000357627869</c:v>
                </c:pt>
                <c:pt idx="1666">
                  <c:v>1.6</c:v>
                </c:pt>
                <c:pt idx="1672">
                  <c:v>1.5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Sheet1!$H$44</c:f>
              <c:strCache>
                <c:ptCount val="1"/>
                <c:pt idx="0">
                  <c:v>農林産物/全県/Sr-90/Bq/kg-生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Sheet1!$D$45:$D$1756</c:f>
              <c:numCache>
                <c:formatCode>[$-411]ge\.m\.d;@</c:formatCode>
                <c:ptCount val="1712"/>
                <c:pt idx="0">
                  <c:v>21824</c:v>
                </c:pt>
                <c:pt idx="1">
                  <c:v>21915</c:v>
                </c:pt>
                <c:pt idx="2">
                  <c:v>21977</c:v>
                </c:pt>
                <c:pt idx="3">
                  <c:v>22006</c:v>
                </c:pt>
                <c:pt idx="4">
                  <c:v>22098</c:v>
                </c:pt>
                <c:pt idx="5">
                  <c:v>22190</c:v>
                </c:pt>
                <c:pt idx="6">
                  <c:v>22281</c:v>
                </c:pt>
                <c:pt idx="7">
                  <c:v>22371</c:v>
                </c:pt>
                <c:pt idx="8">
                  <c:v>22463</c:v>
                </c:pt>
                <c:pt idx="9">
                  <c:v>22524</c:v>
                </c:pt>
                <c:pt idx="10">
                  <c:v>22555</c:v>
                </c:pt>
                <c:pt idx="11">
                  <c:v>22585</c:v>
                </c:pt>
                <c:pt idx="12">
                  <c:v>22616</c:v>
                </c:pt>
                <c:pt idx="13">
                  <c:v>22646</c:v>
                </c:pt>
                <c:pt idx="14">
                  <c:v>22677</c:v>
                </c:pt>
                <c:pt idx="15">
                  <c:v>22708</c:v>
                </c:pt>
                <c:pt idx="16">
                  <c:v>22736</c:v>
                </c:pt>
                <c:pt idx="17">
                  <c:v>22767</c:v>
                </c:pt>
                <c:pt idx="18">
                  <c:v>22797</c:v>
                </c:pt>
                <c:pt idx="19">
                  <c:v>22828</c:v>
                </c:pt>
                <c:pt idx="20">
                  <c:v>22858</c:v>
                </c:pt>
                <c:pt idx="21">
                  <c:v>22889</c:v>
                </c:pt>
                <c:pt idx="22">
                  <c:v>22920</c:v>
                </c:pt>
                <c:pt idx="23">
                  <c:v>22950</c:v>
                </c:pt>
                <c:pt idx="24">
                  <c:v>22981</c:v>
                </c:pt>
                <c:pt idx="25">
                  <c:v>23011</c:v>
                </c:pt>
                <c:pt idx="26">
                  <c:v>23042</c:v>
                </c:pt>
                <c:pt idx="27">
                  <c:v>23073</c:v>
                </c:pt>
                <c:pt idx="28">
                  <c:v>23101</c:v>
                </c:pt>
                <c:pt idx="29">
                  <c:v>23132</c:v>
                </c:pt>
                <c:pt idx="30">
                  <c:v>23162</c:v>
                </c:pt>
                <c:pt idx="31">
                  <c:v>23193</c:v>
                </c:pt>
                <c:pt idx="32">
                  <c:v>23193</c:v>
                </c:pt>
                <c:pt idx="33">
                  <c:v>23223</c:v>
                </c:pt>
                <c:pt idx="34">
                  <c:v>23223</c:v>
                </c:pt>
                <c:pt idx="35">
                  <c:v>23254</c:v>
                </c:pt>
                <c:pt idx="36">
                  <c:v>23254</c:v>
                </c:pt>
                <c:pt idx="37">
                  <c:v>23285</c:v>
                </c:pt>
                <c:pt idx="38">
                  <c:v>23286</c:v>
                </c:pt>
                <c:pt idx="39">
                  <c:v>23305</c:v>
                </c:pt>
                <c:pt idx="40">
                  <c:v>23311</c:v>
                </c:pt>
                <c:pt idx="41">
                  <c:v>23315</c:v>
                </c:pt>
                <c:pt idx="42">
                  <c:v>23315</c:v>
                </c:pt>
                <c:pt idx="43">
                  <c:v>23346</c:v>
                </c:pt>
                <c:pt idx="44">
                  <c:v>23346</c:v>
                </c:pt>
                <c:pt idx="45">
                  <c:v>23355</c:v>
                </c:pt>
                <c:pt idx="46">
                  <c:v>23356</c:v>
                </c:pt>
                <c:pt idx="47">
                  <c:v>23376</c:v>
                </c:pt>
                <c:pt idx="48">
                  <c:v>23377</c:v>
                </c:pt>
                <c:pt idx="49">
                  <c:v>23407</c:v>
                </c:pt>
                <c:pt idx="50">
                  <c:v>23413</c:v>
                </c:pt>
                <c:pt idx="51">
                  <c:v>23438</c:v>
                </c:pt>
                <c:pt idx="52">
                  <c:v>23439</c:v>
                </c:pt>
                <c:pt idx="53">
                  <c:v>23467</c:v>
                </c:pt>
                <c:pt idx="54">
                  <c:v>23469</c:v>
                </c:pt>
                <c:pt idx="55">
                  <c:v>23498</c:v>
                </c:pt>
                <c:pt idx="56">
                  <c:v>23499</c:v>
                </c:pt>
                <c:pt idx="57">
                  <c:v>23517</c:v>
                </c:pt>
                <c:pt idx="58">
                  <c:v>23517</c:v>
                </c:pt>
                <c:pt idx="59">
                  <c:v>23519</c:v>
                </c:pt>
                <c:pt idx="60">
                  <c:v>23519</c:v>
                </c:pt>
                <c:pt idx="61">
                  <c:v>23528</c:v>
                </c:pt>
                <c:pt idx="62">
                  <c:v>23529</c:v>
                </c:pt>
                <c:pt idx="63">
                  <c:v>23559</c:v>
                </c:pt>
                <c:pt idx="64">
                  <c:v>23559</c:v>
                </c:pt>
                <c:pt idx="65">
                  <c:v>23589</c:v>
                </c:pt>
                <c:pt idx="66">
                  <c:v>23589</c:v>
                </c:pt>
                <c:pt idx="67">
                  <c:v>23620</c:v>
                </c:pt>
                <c:pt idx="68">
                  <c:v>23620</c:v>
                </c:pt>
                <c:pt idx="69">
                  <c:v>23651</c:v>
                </c:pt>
                <c:pt idx="70">
                  <c:v>23651</c:v>
                </c:pt>
                <c:pt idx="71">
                  <c:v>23672</c:v>
                </c:pt>
                <c:pt idx="72">
                  <c:v>23674</c:v>
                </c:pt>
                <c:pt idx="73">
                  <c:v>23681</c:v>
                </c:pt>
                <c:pt idx="74">
                  <c:v>23681</c:v>
                </c:pt>
                <c:pt idx="75">
                  <c:v>23701</c:v>
                </c:pt>
                <c:pt idx="76">
                  <c:v>23701</c:v>
                </c:pt>
                <c:pt idx="77">
                  <c:v>23705</c:v>
                </c:pt>
                <c:pt idx="78">
                  <c:v>23705</c:v>
                </c:pt>
                <c:pt idx="79">
                  <c:v>23712</c:v>
                </c:pt>
                <c:pt idx="80">
                  <c:v>23716</c:v>
                </c:pt>
                <c:pt idx="81">
                  <c:v>23726</c:v>
                </c:pt>
                <c:pt idx="82">
                  <c:v>23732</c:v>
                </c:pt>
                <c:pt idx="83">
                  <c:v>23742</c:v>
                </c:pt>
                <c:pt idx="84">
                  <c:v>23742</c:v>
                </c:pt>
                <c:pt idx="85">
                  <c:v>23773</c:v>
                </c:pt>
                <c:pt idx="86">
                  <c:v>23782</c:v>
                </c:pt>
                <c:pt idx="87">
                  <c:v>23804</c:v>
                </c:pt>
                <c:pt idx="88">
                  <c:v>23804</c:v>
                </c:pt>
                <c:pt idx="89">
                  <c:v>23832</c:v>
                </c:pt>
                <c:pt idx="90">
                  <c:v>23832</c:v>
                </c:pt>
                <c:pt idx="91">
                  <c:v>23863</c:v>
                </c:pt>
                <c:pt idx="92">
                  <c:v>23863</c:v>
                </c:pt>
                <c:pt idx="93">
                  <c:v>23893</c:v>
                </c:pt>
                <c:pt idx="94">
                  <c:v>23893</c:v>
                </c:pt>
                <c:pt idx="95">
                  <c:v>23924</c:v>
                </c:pt>
                <c:pt idx="96">
                  <c:v>23924</c:v>
                </c:pt>
                <c:pt idx="97">
                  <c:v>23924</c:v>
                </c:pt>
                <c:pt idx="98">
                  <c:v>23954</c:v>
                </c:pt>
                <c:pt idx="99">
                  <c:v>23954</c:v>
                </c:pt>
                <c:pt idx="100">
                  <c:v>23985</c:v>
                </c:pt>
                <c:pt idx="101">
                  <c:v>23985</c:v>
                </c:pt>
                <c:pt idx="102">
                  <c:v>23986</c:v>
                </c:pt>
                <c:pt idx="103">
                  <c:v>23986</c:v>
                </c:pt>
                <c:pt idx="104">
                  <c:v>24014</c:v>
                </c:pt>
                <c:pt idx="105">
                  <c:v>24014</c:v>
                </c:pt>
                <c:pt idx="106">
                  <c:v>24016</c:v>
                </c:pt>
                <c:pt idx="107">
                  <c:v>24016</c:v>
                </c:pt>
                <c:pt idx="108">
                  <c:v>24046</c:v>
                </c:pt>
                <c:pt idx="109">
                  <c:v>24046</c:v>
                </c:pt>
                <c:pt idx="110">
                  <c:v>24047</c:v>
                </c:pt>
                <c:pt idx="111">
                  <c:v>24077</c:v>
                </c:pt>
                <c:pt idx="112">
                  <c:v>24077</c:v>
                </c:pt>
                <c:pt idx="113">
                  <c:v>24107</c:v>
                </c:pt>
                <c:pt idx="114">
                  <c:v>24107</c:v>
                </c:pt>
                <c:pt idx="115">
                  <c:v>24138</c:v>
                </c:pt>
                <c:pt idx="116">
                  <c:v>24138</c:v>
                </c:pt>
                <c:pt idx="117">
                  <c:v>24169</c:v>
                </c:pt>
                <c:pt idx="118">
                  <c:v>24169</c:v>
                </c:pt>
                <c:pt idx="119">
                  <c:v>24197</c:v>
                </c:pt>
                <c:pt idx="120">
                  <c:v>24197</c:v>
                </c:pt>
                <c:pt idx="121">
                  <c:v>24228</c:v>
                </c:pt>
                <c:pt idx="122">
                  <c:v>24228</c:v>
                </c:pt>
                <c:pt idx="123">
                  <c:v>24258</c:v>
                </c:pt>
                <c:pt idx="124">
                  <c:v>24258</c:v>
                </c:pt>
                <c:pt idx="125">
                  <c:v>24259</c:v>
                </c:pt>
                <c:pt idx="126">
                  <c:v>24259</c:v>
                </c:pt>
                <c:pt idx="127">
                  <c:v>24285</c:v>
                </c:pt>
                <c:pt idx="128">
                  <c:v>24289</c:v>
                </c:pt>
                <c:pt idx="129">
                  <c:v>24289</c:v>
                </c:pt>
                <c:pt idx="130">
                  <c:v>24308</c:v>
                </c:pt>
                <c:pt idx="131">
                  <c:v>24308</c:v>
                </c:pt>
                <c:pt idx="132">
                  <c:v>24319</c:v>
                </c:pt>
                <c:pt idx="133">
                  <c:v>24319</c:v>
                </c:pt>
                <c:pt idx="134">
                  <c:v>24350</c:v>
                </c:pt>
                <c:pt idx="135">
                  <c:v>24350</c:v>
                </c:pt>
                <c:pt idx="136">
                  <c:v>24351</c:v>
                </c:pt>
                <c:pt idx="137">
                  <c:v>24351</c:v>
                </c:pt>
                <c:pt idx="138">
                  <c:v>24381</c:v>
                </c:pt>
                <c:pt idx="139">
                  <c:v>24381</c:v>
                </c:pt>
                <c:pt idx="140">
                  <c:v>24388</c:v>
                </c:pt>
                <c:pt idx="141">
                  <c:v>24388</c:v>
                </c:pt>
                <c:pt idx="142">
                  <c:v>24411</c:v>
                </c:pt>
                <c:pt idx="143">
                  <c:v>24411</c:v>
                </c:pt>
                <c:pt idx="144">
                  <c:v>24429</c:v>
                </c:pt>
                <c:pt idx="145">
                  <c:v>24429</c:v>
                </c:pt>
                <c:pt idx="146">
                  <c:v>24442</c:v>
                </c:pt>
                <c:pt idx="147">
                  <c:v>24442</c:v>
                </c:pt>
                <c:pt idx="148">
                  <c:v>24472</c:v>
                </c:pt>
                <c:pt idx="149">
                  <c:v>24472</c:v>
                </c:pt>
                <c:pt idx="150">
                  <c:v>24503</c:v>
                </c:pt>
                <c:pt idx="151">
                  <c:v>24504</c:v>
                </c:pt>
                <c:pt idx="152">
                  <c:v>24534</c:v>
                </c:pt>
                <c:pt idx="153">
                  <c:v>24535</c:v>
                </c:pt>
                <c:pt idx="154">
                  <c:v>24562</c:v>
                </c:pt>
                <c:pt idx="155">
                  <c:v>24562</c:v>
                </c:pt>
                <c:pt idx="156">
                  <c:v>24593</c:v>
                </c:pt>
                <c:pt idx="157">
                  <c:v>24593</c:v>
                </c:pt>
                <c:pt idx="158">
                  <c:v>24623</c:v>
                </c:pt>
                <c:pt idx="159">
                  <c:v>24623</c:v>
                </c:pt>
                <c:pt idx="160">
                  <c:v>24624</c:v>
                </c:pt>
                <c:pt idx="161">
                  <c:v>24624</c:v>
                </c:pt>
                <c:pt idx="162">
                  <c:v>24645</c:v>
                </c:pt>
                <c:pt idx="163">
                  <c:v>24654</c:v>
                </c:pt>
                <c:pt idx="164">
                  <c:v>24654</c:v>
                </c:pt>
                <c:pt idx="165">
                  <c:v>24666</c:v>
                </c:pt>
                <c:pt idx="166">
                  <c:v>24666</c:v>
                </c:pt>
                <c:pt idx="167">
                  <c:v>24684</c:v>
                </c:pt>
                <c:pt idx="168">
                  <c:v>24684</c:v>
                </c:pt>
                <c:pt idx="169">
                  <c:v>24715</c:v>
                </c:pt>
                <c:pt idx="170">
                  <c:v>24715</c:v>
                </c:pt>
                <c:pt idx="171">
                  <c:v>24716</c:v>
                </c:pt>
                <c:pt idx="172">
                  <c:v>24716</c:v>
                </c:pt>
                <c:pt idx="173">
                  <c:v>24735</c:v>
                </c:pt>
                <c:pt idx="174">
                  <c:v>24735</c:v>
                </c:pt>
                <c:pt idx="175">
                  <c:v>24746</c:v>
                </c:pt>
                <c:pt idx="176">
                  <c:v>24746</c:v>
                </c:pt>
                <c:pt idx="177">
                  <c:v>24776</c:v>
                </c:pt>
                <c:pt idx="178">
                  <c:v>24776</c:v>
                </c:pt>
                <c:pt idx="179">
                  <c:v>24797</c:v>
                </c:pt>
                <c:pt idx="180">
                  <c:v>24797</c:v>
                </c:pt>
                <c:pt idx="181">
                  <c:v>24807</c:v>
                </c:pt>
                <c:pt idx="182">
                  <c:v>24807</c:v>
                </c:pt>
                <c:pt idx="183">
                  <c:v>24837</c:v>
                </c:pt>
                <c:pt idx="184">
                  <c:v>24837</c:v>
                </c:pt>
                <c:pt idx="185">
                  <c:v>24868</c:v>
                </c:pt>
                <c:pt idx="186">
                  <c:v>24868</c:v>
                </c:pt>
                <c:pt idx="187">
                  <c:v>24899</c:v>
                </c:pt>
                <c:pt idx="188">
                  <c:v>24899</c:v>
                </c:pt>
                <c:pt idx="189">
                  <c:v>24928</c:v>
                </c:pt>
                <c:pt idx="190">
                  <c:v>24928</c:v>
                </c:pt>
                <c:pt idx="191">
                  <c:v>24959</c:v>
                </c:pt>
                <c:pt idx="192">
                  <c:v>24959</c:v>
                </c:pt>
                <c:pt idx="193">
                  <c:v>24989</c:v>
                </c:pt>
                <c:pt idx="194">
                  <c:v>24989</c:v>
                </c:pt>
                <c:pt idx="195">
                  <c:v>24990</c:v>
                </c:pt>
                <c:pt idx="196">
                  <c:v>24990</c:v>
                </c:pt>
                <c:pt idx="197">
                  <c:v>25019</c:v>
                </c:pt>
                <c:pt idx="198">
                  <c:v>25020</c:v>
                </c:pt>
                <c:pt idx="199">
                  <c:v>25020</c:v>
                </c:pt>
                <c:pt idx="200">
                  <c:v>25024</c:v>
                </c:pt>
                <c:pt idx="201">
                  <c:v>25024</c:v>
                </c:pt>
                <c:pt idx="202">
                  <c:v>25024</c:v>
                </c:pt>
                <c:pt idx="203">
                  <c:v>25024</c:v>
                </c:pt>
                <c:pt idx="204">
                  <c:v>25050</c:v>
                </c:pt>
                <c:pt idx="205">
                  <c:v>25050</c:v>
                </c:pt>
                <c:pt idx="206">
                  <c:v>25081</c:v>
                </c:pt>
                <c:pt idx="207">
                  <c:v>25081</c:v>
                </c:pt>
                <c:pt idx="208">
                  <c:v>25082</c:v>
                </c:pt>
                <c:pt idx="209">
                  <c:v>25082</c:v>
                </c:pt>
                <c:pt idx="210">
                  <c:v>25112</c:v>
                </c:pt>
                <c:pt idx="211">
                  <c:v>25112</c:v>
                </c:pt>
                <c:pt idx="212">
                  <c:v>25113</c:v>
                </c:pt>
                <c:pt idx="213">
                  <c:v>25113</c:v>
                </c:pt>
                <c:pt idx="214">
                  <c:v>25142</c:v>
                </c:pt>
                <c:pt idx="215">
                  <c:v>25142</c:v>
                </c:pt>
                <c:pt idx="216">
                  <c:v>25173</c:v>
                </c:pt>
                <c:pt idx="217">
                  <c:v>25173</c:v>
                </c:pt>
                <c:pt idx="218">
                  <c:v>25203</c:v>
                </c:pt>
                <c:pt idx="219">
                  <c:v>25203</c:v>
                </c:pt>
                <c:pt idx="220">
                  <c:v>25234</c:v>
                </c:pt>
                <c:pt idx="221">
                  <c:v>25234</c:v>
                </c:pt>
                <c:pt idx="222">
                  <c:v>25265</c:v>
                </c:pt>
                <c:pt idx="223">
                  <c:v>25265</c:v>
                </c:pt>
                <c:pt idx="224">
                  <c:v>25293</c:v>
                </c:pt>
                <c:pt idx="225">
                  <c:v>25293</c:v>
                </c:pt>
                <c:pt idx="226">
                  <c:v>25324</c:v>
                </c:pt>
                <c:pt idx="227">
                  <c:v>25324</c:v>
                </c:pt>
                <c:pt idx="228">
                  <c:v>25354</c:v>
                </c:pt>
                <c:pt idx="229">
                  <c:v>25354</c:v>
                </c:pt>
                <c:pt idx="230">
                  <c:v>25355</c:v>
                </c:pt>
                <c:pt idx="231">
                  <c:v>25355</c:v>
                </c:pt>
                <c:pt idx="232">
                  <c:v>25376</c:v>
                </c:pt>
                <c:pt idx="233">
                  <c:v>25385</c:v>
                </c:pt>
                <c:pt idx="234">
                  <c:v>25386</c:v>
                </c:pt>
                <c:pt idx="235">
                  <c:v>25401</c:v>
                </c:pt>
                <c:pt idx="236">
                  <c:v>25401</c:v>
                </c:pt>
                <c:pt idx="237">
                  <c:v>25401</c:v>
                </c:pt>
                <c:pt idx="238">
                  <c:v>25401</c:v>
                </c:pt>
                <c:pt idx="239">
                  <c:v>25415</c:v>
                </c:pt>
                <c:pt idx="240">
                  <c:v>25415</c:v>
                </c:pt>
                <c:pt idx="241">
                  <c:v>25446</c:v>
                </c:pt>
                <c:pt idx="242">
                  <c:v>25446</c:v>
                </c:pt>
                <c:pt idx="243">
                  <c:v>25447</c:v>
                </c:pt>
                <c:pt idx="244">
                  <c:v>25447</c:v>
                </c:pt>
                <c:pt idx="245">
                  <c:v>25477</c:v>
                </c:pt>
                <c:pt idx="246">
                  <c:v>25477</c:v>
                </c:pt>
                <c:pt idx="247">
                  <c:v>25478</c:v>
                </c:pt>
                <c:pt idx="248">
                  <c:v>25478</c:v>
                </c:pt>
                <c:pt idx="249">
                  <c:v>25507</c:v>
                </c:pt>
                <c:pt idx="250">
                  <c:v>25507</c:v>
                </c:pt>
                <c:pt idx="251">
                  <c:v>25538</c:v>
                </c:pt>
                <c:pt idx="252">
                  <c:v>25538</c:v>
                </c:pt>
                <c:pt idx="253">
                  <c:v>25568</c:v>
                </c:pt>
                <c:pt idx="254">
                  <c:v>25568</c:v>
                </c:pt>
                <c:pt idx="255">
                  <c:v>25599</c:v>
                </c:pt>
                <c:pt idx="256">
                  <c:v>25599</c:v>
                </c:pt>
                <c:pt idx="257">
                  <c:v>25630</c:v>
                </c:pt>
                <c:pt idx="258">
                  <c:v>25630</c:v>
                </c:pt>
                <c:pt idx="259">
                  <c:v>25658</c:v>
                </c:pt>
                <c:pt idx="260">
                  <c:v>25658</c:v>
                </c:pt>
                <c:pt idx="261">
                  <c:v>25689</c:v>
                </c:pt>
                <c:pt idx="262">
                  <c:v>25689</c:v>
                </c:pt>
                <c:pt idx="263">
                  <c:v>25719</c:v>
                </c:pt>
                <c:pt idx="264">
                  <c:v>25719</c:v>
                </c:pt>
                <c:pt idx="265">
                  <c:v>25720</c:v>
                </c:pt>
                <c:pt idx="266">
                  <c:v>25720</c:v>
                </c:pt>
                <c:pt idx="267">
                  <c:v>25750</c:v>
                </c:pt>
                <c:pt idx="268">
                  <c:v>25750</c:v>
                </c:pt>
                <c:pt idx="269">
                  <c:v>25751</c:v>
                </c:pt>
                <c:pt idx="270">
                  <c:v>25762</c:v>
                </c:pt>
                <c:pt idx="271">
                  <c:v>25762</c:v>
                </c:pt>
                <c:pt idx="272">
                  <c:v>25762</c:v>
                </c:pt>
                <c:pt idx="273">
                  <c:v>25762</c:v>
                </c:pt>
                <c:pt idx="274">
                  <c:v>25780</c:v>
                </c:pt>
                <c:pt idx="275">
                  <c:v>25780</c:v>
                </c:pt>
                <c:pt idx="276">
                  <c:v>25811</c:v>
                </c:pt>
                <c:pt idx="277">
                  <c:v>25811</c:v>
                </c:pt>
                <c:pt idx="278">
                  <c:v>25812</c:v>
                </c:pt>
                <c:pt idx="279">
                  <c:v>25812</c:v>
                </c:pt>
                <c:pt idx="280">
                  <c:v>25836</c:v>
                </c:pt>
                <c:pt idx="281">
                  <c:v>25836</c:v>
                </c:pt>
                <c:pt idx="282">
                  <c:v>25842</c:v>
                </c:pt>
                <c:pt idx="283">
                  <c:v>25842</c:v>
                </c:pt>
                <c:pt idx="284">
                  <c:v>25872</c:v>
                </c:pt>
                <c:pt idx="285">
                  <c:v>25872</c:v>
                </c:pt>
                <c:pt idx="286">
                  <c:v>25903</c:v>
                </c:pt>
                <c:pt idx="287">
                  <c:v>25903</c:v>
                </c:pt>
                <c:pt idx="288">
                  <c:v>25933</c:v>
                </c:pt>
                <c:pt idx="289">
                  <c:v>25933</c:v>
                </c:pt>
                <c:pt idx="290">
                  <c:v>25964</c:v>
                </c:pt>
                <c:pt idx="291">
                  <c:v>25964</c:v>
                </c:pt>
                <c:pt idx="292">
                  <c:v>25995</c:v>
                </c:pt>
                <c:pt idx="293">
                  <c:v>25995</c:v>
                </c:pt>
                <c:pt idx="294">
                  <c:v>26023</c:v>
                </c:pt>
                <c:pt idx="295">
                  <c:v>26023</c:v>
                </c:pt>
                <c:pt idx="296">
                  <c:v>26054</c:v>
                </c:pt>
                <c:pt idx="297">
                  <c:v>26054</c:v>
                </c:pt>
                <c:pt idx="298">
                  <c:v>26084</c:v>
                </c:pt>
                <c:pt idx="299">
                  <c:v>26084</c:v>
                </c:pt>
                <c:pt idx="300">
                  <c:v>26085</c:v>
                </c:pt>
                <c:pt idx="301">
                  <c:v>26085</c:v>
                </c:pt>
                <c:pt idx="302">
                  <c:v>26114</c:v>
                </c:pt>
                <c:pt idx="303">
                  <c:v>26115</c:v>
                </c:pt>
                <c:pt idx="304">
                  <c:v>26115</c:v>
                </c:pt>
                <c:pt idx="305">
                  <c:v>26135</c:v>
                </c:pt>
                <c:pt idx="306">
                  <c:v>26135</c:v>
                </c:pt>
                <c:pt idx="307">
                  <c:v>26135</c:v>
                </c:pt>
                <c:pt idx="308">
                  <c:v>26135</c:v>
                </c:pt>
                <c:pt idx="309">
                  <c:v>26145</c:v>
                </c:pt>
                <c:pt idx="310">
                  <c:v>26145</c:v>
                </c:pt>
                <c:pt idx="311">
                  <c:v>26176</c:v>
                </c:pt>
                <c:pt idx="312">
                  <c:v>26176</c:v>
                </c:pt>
                <c:pt idx="313">
                  <c:v>26177</c:v>
                </c:pt>
                <c:pt idx="314">
                  <c:v>26177</c:v>
                </c:pt>
                <c:pt idx="315">
                  <c:v>26207</c:v>
                </c:pt>
                <c:pt idx="316">
                  <c:v>26207</c:v>
                </c:pt>
                <c:pt idx="317">
                  <c:v>26219</c:v>
                </c:pt>
                <c:pt idx="318">
                  <c:v>26219</c:v>
                </c:pt>
                <c:pt idx="319">
                  <c:v>26237</c:v>
                </c:pt>
                <c:pt idx="320">
                  <c:v>26237</c:v>
                </c:pt>
                <c:pt idx="321">
                  <c:v>26268</c:v>
                </c:pt>
                <c:pt idx="322">
                  <c:v>26268</c:v>
                </c:pt>
                <c:pt idx="323">
                  <c:v>26298</c:v>
                </c:pt>
                <c:pt idx="324">
                  <c:v>26298</c:v>
                </c:pt>
                <c:pt idx="325">
                  <c:v>26329</c:v>
                </c:pt>
                <c:pt idx="326">
                  <c:v>26329</c:v>
                </c:pt>
                <c:pt idx="327">
                  <c:v>26360</c:v>
                </c:pt>
                <c:pt idx="328">
                  <c:v>26360</c:v>
                </c:pt>
                <c:pt idx="329">
                  <c:v>26389</c:v>
                </c:pt>
                <c:pt idx="330">
                  <c:v>26389</c:v>
                </c:pt>
                <c:pt idx="331">
                  <c:v>26420</c:v>
                </c:pt>
                <c:pt idx="332">
                  <c:v>26420</c:v>
                </c:pt>
                <c:pt idx="333">
                  <c:v>26450</c:v>
                </c:pt>
                <c:pt idx="334">
                  <c:v>26450</c:v>
                </c:pt>
                <c:pt idx="335">
                  <c:v>26451</c:v>
                </c:pt>
                <c:pt idx="336">
                  <c:v>26451</c:v>
                </c:pt>
                <c:pt idx="337">
                  <c:v>26475</c:v>
                </c:pt>
                <c:pt idx="338">
                  <c:v>26481</c:v>
                </c:pt>
                <c:pt idx="339">
                  <c:v>26481</c:v>
                </c:pt>
                <c:pt idx="340">
                  <c:v>26500</c:v>
                </c:pt>
                <c:pt idx="341">
                  <c:v>26501</c:v>
                </c:pt>
                <c:pt idx="342">
                  <c:v>26501</c:v>
                </c:pt>
                <c:pt idx="343">
                  <c:v>26501</c:v>
                </c:pt>
                <c:pt idx="344">
                  <c:v>26501</c:v>
                </c:pt>
                <c:pt idx="345">
                  <c:v>26505</c:v>
                </c:pt>
                <c:pt idx="346">
                  <c:v>26511</c:v>
                </c:pt>
                <c:pt idx="347">
                  <c:v>26511</c:v>
                </c:pt>
                <c:pt idx="348">
                  <c:v>26542</c:v>
                </c:pt>
                <c:pt idx="349">
                  <c:v>26542</c:v>
                </c:pt>
                <c:pt idx="350">
                  <c:v>26543</c:v>
                </c:pt>
                <c:pt idx="351">
                  <c:v>26543</c:v>
                </c:pt>
                <c:pt idx="352">
                  <c:v>26573</c:v>
                </c:pt>
                <c:pt idx="353">
                  <c:v>26573</c:v>
                </c:pt>
                <c:pt idx="354">
                  <c:v>26575</c:v>
                </c:pt>
                <c:pt idx="355">
                  <c:v>26575</c:v>
                </c:pt>
                <c:pt idx="356">
                  <c:v>26603</c:v>
                </c:pt>
                <c:pt idx="357">
                  <c:v>26603</c:v>
                </c:pt>
                <c:pt idx="358">
                  <c:v>26634</c:v>
                </c:pt>
                <c:pt idx="359">
                  <c:v>26634</c:v>
                </c:pt>
                <c:pt idx="360">
                  <c:v>26664</c:v>
                </c:pt>
                <c:pt idx="361">
                  <c:v>26664</c:v>
                </c:pt>
                <c:pt idx="362">
                  <c:v>26695</c:v>
                </c:pt>
                <c:pt idx="363">
                  <c:v>26695</c:v>
                </c:pt>
                <c:pt idx="364">
                  <c:v>26726</c:v>
                </c:pt>
                <c:pt idx="365">
                  <c:v>26726</c:v>
                </c:pt>
                <c:pt idx="366">
                  <c:v>26754</c:v>
                </c:pt>
                <c:pt idx="367">
                  <c:v>26754</c:v>
                </c:pt>
                <c:pt idx="368">
                  <c:v>26785</c:v>
                </c:pt>
                <c:pt idx="369">
                  <c:v>26815</c:v>
                </c:pt>
                <c:pt idx="370">
                  <c:v>26846</c:v>
                </c:pt>
                <c:pt idx="371">
                  <c:v>26876</c:v>
                </c:pt>
                <c:pt idx="372">
                  <c:v>26907</c:v>
                </c:pt>
                <c:pt idx="373">
                  <c:v>26908</c:v>
                </c:pt>
                <c:pt idx="374">
                  <c:v>26908</c:v>
                </c:pt>
                <c:pt idx="375">
                  <c:v>26938</c:v>
                </c:pt>
                <c:pt idx="376">
                  <c:v>26940</c:v>
                </c:pt>
                <c:pt idx="377">
                  <c:v>26940</c:v>
                </c:pt>
                <c:pt idx="378">
                  <c:v>26968</c:v>
                </c:pt>
                <c:pt idx="379">
                  <c:v>26999</c:v>
                </c:pt>
                <c:pt idx="380">
                  <c:v>27029</c:v>
                </c:pt>
                <c:pt idx="381">
                  <c:v>27060</c:v>
                </c:pt>
                <c:pt idx="382">
                  <c:v>27091</c:v>
                </c:pt>
                <c:pt idx="383">
                  <c:v>27119</c:v>
                </c:pt>
                <c:pt idx="384">
                  <c:v>27149</c:v>
                </c:pt>
                <c:pt idx="385">
                  <c:v>27150</c:v>
                </c:pt>
                <c:pt idx="386">
                  <c:v>27170</c:v>
                </c:pt>
                <c:pt idx="387">
                  <c:v>27171</c:v>
                </c:pt>
                <c:pt idx="388">
                  <c:v>27179</c:v>
                </c:pt>
                <c:pt idx="389">
                  <c:v>27180</c:v>
                </c:pt>
                <c:pt idx="390">
                  <c:v>27210</c:v>
                </c:pt>
                <c:pt idx="391">
                  <c:v>27211</c:v>
                </c:pt>
                <c:pt idx="392">
                  <c:v>27241</c:v>
                </c:pt>
                <c:pt idx="393">
                  <c:v>27241</c:v>
                </c:pt>
                <c:pt idx="394">
                  <c:v>27271</c:v>
                </c:pt>
                <c:pt idx="395">
                  <c:v>27272</c:v>
                </c:pt>
                <c:pt idx="396">
                  <c:v>27273</c:v>
                </c:pt>
                <c:pt idx="397">
                  <c:v>27273</c:v>
                </c:pt>
                <c:pt idx="398">
                  <c:v>27292</c:v>
                </c:pt>
                <c:pt idx="399">
                  <c:v>27292</c:v>
                </c:pt>
                <c:pt idx="400">
                  <c:v>27292</c:v>
                </c:pt>
                <c:pt idx="401">
                  <c:v>27292</c:v>
                </c:pt>
                <c:pt idx="402">
                  <c:v>27302</c:v>
                </c:pt>
                <c:pt idx="403">
                  <c:v>27303</c:v>
                </c:pt>
                <c:pt idx="404">
                  <c:v>27303</c:v>
                </c:pt>
                <c:pt idx="405">
                  <c:v>27303</c:v>
                </c:pt>
                <c:pt idx="406">
                  <c:v>27332</c:v>
                </c:pt>
                <c:pt idx="407">
                  <c:v>27333</c:v>
                </c:pt>
                <c:pt idx="408">
                  <c:v>27363</c:v>
                </c:pt>
                <c:pt idx="409">
                  <c:v>27364</c:v>
                </c:pt>
                <c:pt idx="410">
                  <c:v>27393</c:v>
                </c:pt>
                <c:pt idx="411">
                  <c:v>27394</c:v>
                </c:pt>
                <c:pt idx="412">
                  <c:v>27420</c:v>
                </c:pt>
                <c:pt idx="413">
                  <c:v>27425</c:v>
                </c:pt>
                <c:pt idx="414">
                  <c:v>27455</c:v>
                </c:pt>
                <c:pt idx="415">
                  <c:v>27456</c:v>
                </c:pt>
                <c:pt idx="416">
                  <c:v>27483</c:v>
                </c:pt>
                <c:pt idx="417">
                  <c:v>27484</c:v>
                </c:pt>
                <c:pt idx="418">
                  <c:v>27514</c:v>
                </c:pt>
                <c:pt idx="419">
                  <c:v>27515</c:v>
                </c:pt>
                <c:pt idx="420">
                  <c:v>27544</c:v>
                </c:pt>
                <c:pt idx="421">
                  <c:v>27545</c:v>
                </c:pt>
                <c:pt idx="422">
                  <c:v>27546</c:v>
                </c:pt>
                <c:pt idx="423">
                  <c:v>27546</c:v>
                </c:pt>
                <c:pt idx="424">
                  <c:v>27568</c:v>
                </c:pt>
                <c:pt idx="425">
                  <c:v>27568</c:v>
                </c:pt>
                <c:pt idx="426">
                  <c:v>27575</c:v>
                </c:pt>
                <c:pt idx="427">
                  <c:v>27576</c:v>
                </c:pt>
                <c:pt idx="428">
                  <c:v>27599</c:v>
                </c:pt>
                <c:pt idx="429">
                  <c:v>27599</c:v>
                </c:pt>
                <c:pt idx="430">
                  <c:v>27599</c:v>
                </c:pt>
                <c:pt idx="431">
                  <c:v>27599</c:v>
                </c:pt>
                <c:pt idx="432">
                  <c:v>27605</c:v>
                </c:pt>
                <c:pt idx="433">
                  <c:v>27606</c:v>
                </c:pt>
                <c:pt idx="434">
                  <c:v>27636</c:v>
                </c:pt>
                <c:pt idx="435">
                  <c:v>27637</c:v>
                </c:pt>
                <c:pt idx="436">
                  <c:v>27638</c:v>
                </c:pt>
                <c:pt idx="437">
                  <c:v>27638</c:v>
                </c:pt>
                <c:pt idx="438">
                  <c:v>27662</c:v>
                </c:pt>
                <c:pt idx="439">
                  <c:v>27662</c:v>
                </c:pt>
                <c:pt idx="440">
                  <c:v>27667</c:v>
                </c:pt>
                <c:pt idx="441">
                  <c:v>27668</c:v>
                </c:pt>
                <c:pt idx="442">
                  <c:v>27668</c:v>
                </c:pt>
                <c:pt idx="443">
                  <c:v>27697</c:v>
                </c:pt>
                <c:pt idx="444">
                  <c:v>27698</c:v>
                </c:pt>
                <c:pt idx="445">
                  <c:v>27712</c:v>
                </c:pt>
                <c:pt idx="446">
                  <c:v>27729</c:v>
                </c:pt>
                <c:pt idx="447">
                  <c:v>27729</c:v>
                </c:pt>
                <c:pt idx="448">
                  <c:v>27758</c:v>
                </c:pt>
                <c:pt idx="449">
                  <c:v>27759</c:v>
                </c:pt>
                <c:pt idx="450">
                  <c:v>27790</c:v>
                </c:pt>
                <c:pt idx="451">
                  <c:v>27790</c:v>
                </c:pt>
                <c:pt idx="452">
                  <c:v>27820</c:v>
                </c:pt>
                <c:pt idx="453">
                  <c:v>27821</c:v>
                </c:pt>
                <c:pt idx="454">
                  <c:v>27849</c:v>
                </c:pt>
                <c:pt idx="455">
                  <c:v>27850</c:v>
                </c:pt>
                <c:pt idx="456">
                  <c:v>27880</c:v>
                </c:pt>
                <c:pt idx="457">
                  <c:v>27881</c:v>
                </c:pt>
                <c:pt idx="458">
                  <c:v>27910</c:v>
                </c:pt>
                <c:pt idx="459">
                  <c:v>27911</c:v>
                </c:pt>
                <c:pt idx="460">
                  <c:v>27912</c:v>
                </c:pt>
                <c:pt idx="461">
                  <c:v>27912</c:v>
                </c:pt>
                <c:pt idx="462">
                  <c:v>27913</c:v>
                </c:pt>
                <c:pt idx="463">
                  <c:v>27941</c:v>
                </c:pt>
                <c:pt idx="464">
                  <c:v>27942</c:v>
                </c:pt>
                <c:pt idx="465">
                  <c:v>27971</c:v>
                </c:pt>
                <c:pt idx="466">
                  <c:v>27972</c:v>
                </c:pt>
                <c:pt idx="467">
                  <c:v>27977</c:v>
                </c:pt>
                <c:pt idx="468">
                  <c:v>27977</c:v>
                </c:pt>
                <c:pt idx="469">
                  <c:v>27977</c:v>
                </c:pt>
                <c:pt idx="470">
                  <c:v>27977</c:v>
                </c:pt>
                <c:pt idx="471">
                  <c:v>28002</c:v>
                </c:pt>
                <c:pt idx="472">
                  <c:v>28003</c:v>
                </c:pt>
                <c:pt idx="473">
                  <c:v>28004</c:v>
                </c:pt>
                <c:pt idx="474">
                  <c:v>28004</c:v>
                </c:pt>
                <c:pt idx="475">
                  <c:v>28012</c:v>
                </c:pt>
                <c:pt idx="476">
                  <c:v>28033</c:v>
                </c:pt>
                <c:pt idx="477">
                  <c:v>28034</c:v>
                </c:pt>
                <c:pt idx="478">
                  <c:v>28034</c:v>
                </c:pt>
                <c:pt idx="479">
                  <c:v>28038</c:v>
                </c:pt>
                <c:pt idx="480">
                  <c:v>28038</c:v>
                </c:pt>
                <c:pt idx="481">
                  <c:v>28063</c:v>
                </c:pt>
                <c:pt idx="482">
                  <c:v>28064</c:v>
                </c:pt>
                <c:pt idx="483">
                  <c:v>28095</c:v>
                </c:pt>
                <c:pt idx="484">
                  <c:v>28095</c:v>
                </c:pt>
                <c:pt idx="485">
                  <c:v>28101</c:v>
                </c:pt>
                <c:pt idx="486">
                  <c:v>28125</c:v>
                </c:pt>
                <c:pt idx="487">
                  <c:v>28125</c:v>
                </c:pt>
                <c:pt idx="488">
                  <c:v>28156</c:v>
                </c:pt>
                <c:pt idx="489">
                  <c:v>28160</c:v>
                </c:pt>
                <c:pt idx="490">
                  <c:v>28187</c:v>
                </c:pt>
                <c:pt idx="491">
                  <c:v>28188</c:v>
                </c:pt>
                <c:pt idx="492">
                  <c:v>28215</c:v>
                </c:pt>
                <c:pt idx="493">
                  <c:v>28215</c:v>
                </c:pt>
                <c:pt idx="494">
                  <c:v>28242</c:v>
                </c:pt>
                <c:pt idx="495">
                  <c:v>28245</c:v>
                </c:pt>
                <c:pt idx="496">
                  <c:v>28246</c:v>
                </c:pt>
                <c:pt idx="497">
                  <c:v>28276</c:v>
                </c:pt>
                <c:pt idx="498">
                  <c:v>28277</c:v>
                </c:pt>
                <c:pt idx="499">
                  <c:v>28307</c:v>
                </c:pt>
                <c:pt idx="500">
                  <c:v>28307</c:v>
                </c:pt>
                <c:pt idx="501">
                  <c:v>28337</c:v>
                </c:pt>
                <c:pt idx="502">
                  <c:v>28337</c:v>
                </c:pt>
                <c:pt idx="503">
                  <c:v>28347</c:v>
                </c:pt>
                <c:pt idx="504">
                  <c:v>28347</c:v>
                </c:pt>
                <c:pt idx="505">
                  <c:v>28347</c:v>
                </c:pt>
                <c:pt idx="506">
                  <c:v>28347</c:v>
                </c:pt>
                <c:pt idx="507">
                  <c:v>28368</c:v>
                </c:pt>
                <c:pt idx="508">
                  <c:v>28368</c:v>
                </c:pt>
                <c:pt idx="509">
                  <c:v>28369</c:v>
                </c:pt>
                <c:pt idx="510">
                  <c:v>28369</c:v>
                </c:pt>
                <c:pt idx="511">
                  <c:v>28399</c:v>
                </c:pt>
                <c:pt idx="512">
                  <c:v>28399</c:v>
                </c:pt>
                <c:pt idx="513">
                  <c:v>28403</c:v>
                </c:pt>
                <c:pt idx="514">
                  <c:v>28403</c:v>
                </c:pt>
                <c:pt idx="515">
                  <c:v>28426</c:v>
                </c:pt>
                <c:pt idx="516">
                  <c:v>28429</c:v>
                </c:pt>
                <c:pt idx="517">
                  <c:v>28429</c:v>
                </c:pt>
                <c:pt idx="518">
                  <c:v>28460</c:v>
                </c:pt>
                <c:pt idx="519">
                  <c:v>28460</c:v>
                </c:pt>
                <c:pt idx="520">
                  <c:v>28461</c:v>
                </c:pt>
                <c:pt idx="521">
                  <c:v>28490</c:v>
                </c:pt>
                <c:pt idx="522">
                  <c:v>28490</c:v>
                </c:pt>
                <c:pt idx="523">
                  <c:v>28521</c:v>
                </c:pt>
                <c:pt idx="524">
                  <c:v>28525</c:v>
                </c:pt>
                <c:pt idx="525">
                  <c:v>28552</c:v>
                </c:pt>
                <c:pt idx="526">
                  <c:v>28552</c:v>
                </c:pt>
                <c:pt idx="527">
                  <c:v>28580</c:v>
                </c:pt>
                <c:pt idx="528">
                  <c:v>28582</c:v>
                </c:pt>
                <c:pt idx="529">
                  <c:v>28593</c:v>
                </c:pt>
                <c:pt idx="530">
                  <c:v>28611</c:v>
                </c:pt>
                <c:pt idx="531">
                  <c:v>28611</c:v>
                </c:pt>
                <c:pt idx="532">
                  <c:v>28641</c:v>
                </c:pt>
                <c:pt idx="533">
                  <c:v>28641</c:v>
                </c:pt>
                <c:pt idx="534">
                  <c:v>28642</c:v>
                </c:pt>
                <c:pt idx="535">
                  <c:v>28642</c:v>
                </c:pt>
                <c:pt idx="536">
                  <c:v>28669</c:v>
                </c:pt>
                <c:pt idx="537">
                  <c:v>28672</c:v>
                </c:pt>
                <c:pt idx="538">
                  <c:v>28672</c:v>
                </c:pt>
                <c:pt idx="539">
                  <c:v>28695</c:v>
                </c:pt>
                <c:pt idx="540">
                  <c:v>28695</c:v>
                </c:pt>
                <c:pt idx="541">
                  <c:v>28695</c:v>
                </c:pt>
                <c:pt idx="542">
                  <c:v>28695</c:v>
                </c:pt>
                <c:pt idx="543">
                  <c:v>28702</c:v>
                </c:pt>
                <c:pt idx="544">
                  <c:v>28702</c:v>
                </c:pt>
                <c:pt idx="545">
                  <c:v>28733</c:v>
                </c:pt>
                <c:pt idx="546">
                  <c:v>28733</c:v>
                </c:pt>
                <c:pt idx="547">
                  <c:v>28734</c:v>
                </c:pt>
                <c:pt idx="548">
                  <c:v>28734</c:v>
                </c:pt>
                <c:pt idx="549">
                  <c:v>28760</c:v>
                </c:pt>
                <c:pt idx="550">
                  <c:v>28760</c:v>
                </c:pt>
                <c:pt idx="551">
                  <c:v>28764</c:v>
                </c:pt>
                <c:pt idx="552">
                  <c:v>28764</c:v>
                </c:pt>
                <c:pt idx="553">
                  <c:v>28788</c:v>
                </c:pt>
                <c:pt idx="554">
                  <c:v>28794</c:v>
                </c:pt>
                <c:pt idx="555">
                  <c:v>28795</c:v>
                </c:pt>
                <c:pt idx="556">
                  <c:v>28825</c:v>
                </c:pt>
                <c:pt idx="557">
                  <c:v>28826</c:v>
                </c:pt>
                <c:pt idx="558">
                  <c:v>28833</c:v>
                </c:pt>
                <c:pt idx="559">
                  <c:v>28855</c:v>
                </c:pt>
                <c:pt idx="560">
                  <c:v>28855</c:v>
                </c:pt>
                <c:pt idx="561">
                  <c:v>28886</c:v>
                </c:pt>
                <c:pt idx="562">
                  <c:v>28893</c:v>
                </c:pt>
                <c:pt idx="563">
                  <c:v>28917</c:v>
                </c:pt>
                <c:pt idx="564">
                  <c:v>28917</c:v>
                </c:pt>
                <c:pt idx="565">
                  <c:v>28945</c:v>
                </c:pt>
                <c:pt idx="566">
                  <c:v>28945</c:v>
                </c:pt>
                <c:pt idx="567">
                  <c:v>28973</c:v>
                </c:pt>
                <c:pt idx="568">
                  <c:v>28976</c:v>
                </c:pt>
                <c:pt idx="569">
                  <c:v>28977</c:v>
                </c:pt>
                <c:pt idx="570">
                  <c:v>29006</c:v>
                </c:pt>
                <c:pt idx="571">
                  <c:v>29006</c:v>
                </c:pt>
                <c:pt idx="572">
                  <c:v>29037</c:v>
                </c:pt>
                <c:pt idx="573">
                  <c:v>29037</c:v>
                </c:pt>
                <c:pt idx="574">
                  <c:v>29067</c:v>
                </c:pt>
                <c:pt idx="575">
                  <c:v>29068</c:v>
                </c:pt>
                <c:pt idx="576">
                  <c:v>29083</c:v>
                </c:pt>
                <c:pt idx="577">
                  <c:v>29083</c:v>
                </c:pt>
                <c:pt idx="578">
                  <c:v>29083</c:v>
                </c:pt>
                <c:pt idx="579">
                  <c:v>29083</c:v>
                </c:pt>
                <c:pt idx="580">
                  <c:v>29098</c:v>
                </c:pt>
                <c:pt idx="581">
                  <c:v>29098</c:v>
                </c:pt>
                <c:pt idx="582">
                  <c:v>29099</c:v>
                </c:pt>
                <c:pt idx="583">
                  <c:v>29099</c:v>
                </c:pt>
                <c:pt idx="584">
                  <c:v>29119</c:v>
                </c:pt>
                <c:pt idx="585">
                  <c:v>29119</c:v>
                </c:pt>
                <c:pt idx="586">
                  <c:v>29129</c:v>
                </c:pt>
                <c:pt idx="587">
                  <c:v>29129</c:v>
                </c:pt>
                <c:pt idx="588">
                  <c:v>29143</c:v>
                </c:pt>
                <c:pt idx="589">
                  <c:v>29159</c:v>
                </c:pt>
                <c:pt idx="590">
                  <c:v>29159</c:v>
                </c:pt>
                <c:pt idx="591">
                  <c:v>29190</c:v>
                </c:pt>
                <c:pt idx="592">
                  <c:v>29190</c:v>
                </c:pt>
                <c:pt idx="593">
                  <c:v>29197</c:v>
                </c:pt>
                <c:pt idx="594">
                  <c:v>29220</c:v>
                </c:pt>
                <c:pt idx="595">
                  <c:v>29222</c:v>
                </c:pt>
                <c:pt idx="596">
                  <c:v>29251</c:v>
                </c:pt>
                <c:pt idx="597">
                  <c:v>29255</c:v>
                </c:pt>
                <c:pt idx="598">
                  <c:v>29282</c:v>
                </c:pt>
                <c:pt idx="599">
                  <c:v>29285</c:v>
                </c:pt>
                <c:pt idx="600">
                  <c:v>29311</c:v>
                </c:pt>
                <c:pt idx="601">
                  <c:v>29311</c:v>
                </c:pt>
                <c:pt idx="602">
                  <c:v>29336</c:v>
                </c:pt>
                <c:pt idx="603">
                  <c:v>29342</c:v>
                </c:pt>
                <c:pt idx="604">
                  <c:v>29342</c:v>
                </c:pt>
                <c:pt idx="605">
                  <c:v>29372</c:v>
                </c:pt>
                <c:pt idx="606">
                  <c:v>29372</c:v>
                </c:pt>
                <c:pt idx="607">
                  <c:v>29403</c:v>
                </c:pt>
                <c:pt idx="608">
                  <c:v>29407</c:v>
                </c:pt>
                <c:pt idx="609">
                  <c:v>29433</c:v>
                </c:pt>
                <c:pt idx="610">
                  <c:v>29433</c:v>
                </c:pt>
                <c:pt idx="611">
                  <c:v>29437</c:v>
                </c:pt>
                <c:pt idx="612">
                  <c:v>29437</c:v>
                </c:pt>
                <c:pt idx="613">
                  <c:v>29437</c:v>
                </c:pt>
                <c:pt idx="614">
                  <c:v>29437</c:v>
                </c:pt>
                <c:pt idx="615">
                  <c:v>29464</c:v>
                </c:pt>
                <c:pt idx="616">
                  <c:v>29464</c:v>
                </c:pt>
                <c:pt idx="617">
                  <c:v>29465</c:v>
                </c:pt>
                <c:pt idx="618">
                  <c:v>29465</c:v>
                </c:pt>
                <c:pt idx="619">
                  <c:v>29495</c:v>
                </c:pt>
                <c:pt idx="620">
                  <c:v>29495</c:v>
                </c:pt>
                <c:pt idx="621">
                  <c:v>29495</c:v>
                </c:pt>
                <c:pt idx="622">
                  <c:v>29495</c:v>
                </c:pt>
                <c:pt idx="623">
                  <c:v>29524</c:v>
                </c:pt>
                <c:pt idx="624">
                  <c:v>29525</c:v>
                </c:pt>
                <c:pt idx="625">
                  <c:v>29556</c:v>
                </c:pt>
                <c:pt idx="626">
                  <c:v>29556</c:v>
                </c:pt>
                <c:pt idx="627">
                  <c:v>29568</c:v>
                </c:pt>
                <c:pt idx="628">
                  <c:v>29573</c:v>
                </c:pt>
                <c:pt idx="629">
                  <c:v>29586</c:v>
                </c:pt>
                <c:pt idx="630">
                  <c:v>29589</c:v>
                </c:pt>
                <c:pt idx="631">
                  <c:v>29617</c:v>
                </c:pt>
                <c:pt idx="632">
                  <c:v>29622</c:v>
                </c:pt>
                <c:pt idx="633">
                  <c:v>29648</c:v>
                </c:pt>
                <c:pt idx="634">
                  <c:v>29649</c:v>
                </c:pt>
                <c:pt idx="635">
                  <c:v>29676</c:v>
                </c:pt>
                <c:pt idx="636">
                  <c:v>29679</c:v>
                </c:pt>
                <c:pt idx="637">
                  <c:v>29707</c:v>
                </c:pt>
                <c:pt idx="638">
                  <c:v>29708</c:v>
                </c:pt>
                <c:pt idx="639">
                  <c:v>29721</c:v>
                </c:pt>
                <c:pt idx="640">
                  <c:v>29737</c:v>
                </c:pt>
                <c:pt idx="641">
                  <c:v>29737</c:v>
                </c:pt>
                <c:pt idx="642">
                  <c:v>29738</c:v>
                </c:pt>
                <c:pt idx="643">
                  <c:v>29738</c:v>
                </c:pt>
                <c:pt idx="644">
                  <c:v>29768</c:v>
                </c:pt>
                <c:pt idx="645">
                  <c:v>29768</c:v>
                </c:pt>
                <c:pt idx="646">
                  <c:v>29774</c:v>
                </c:pt>
                <c:pt idx="647">
                  <c:v>29798</c:v>
                </c:pt>
                <c:pt idx="648">
                  <c:v>29798</c:v>
                </c:pt>
                <c:pt idx="649">
                  <c:v>29818</c:v>
                </c:pt>
                <c:pt idx="650">
                  <c:v>29818</c:v>
                </c:pt>
                <c:pt idx="651">
                  <c:v>29818</c:v>
                </c:pt>
                <c:pt idx="652">
                  <c:v>29818</c:v>
                </c:pt>
                <c:pt idx="653">
                  <c:v>29829</c:v>
                </c:pt>
                <c:pt idx="654">
                  <c:v>29830</c:v>
                </c:pt>
                <c:pt idx="655">
                  <c:v>29830</c:v>
                </c:pt>
                <c:pt idx="656">
                  <c:v>29831</c:v>
                </c:pt>
                <c:pt idx="657">
                  <c:v>29845</c:v>
                </c:pt>
                <c:pt idx="658">
                  <c:v>29860</c:v>
                </c:pt>
                <c:pt idx="659">
                  <c:v>29861</c:v>
                </c:pt>
                <c:pt idx="660">
                  <c:v>29862</c:v>
                </c:pt>
                <c:pt idx="661">
                  <c:v>29862</c:v>
                </c:pt>
                <c:pt idx="662">
                  <c:v>29890</c:v>
                </c:pt>
                <c:pt idx="663">
                  <c:v>29890</c:v>
                </c:pt>
                <c:pt idx="664">
                  <c:v>29892</c:v>
                </c:pt>
                <c:pt idx="665">
                  <c:v>29892</c:v>
                </c:pt>
                <c:pt idx="666">
                  <c:v>29895</c:v>
                </c:pt>
                <c:pt idx="667">
                  <c:v>29897</c:v>
                </c:pt>
                <c:pt idx="668">
                  <c:v>29897</c:v>
                </c:pt>
                <c:pt idx="669">
                  <c:v>29920</c:v>
                </c:pt>
                <c:pt idx="670">
                  <c:v>29921</c:v>
                </c:pt>
                <c:pt idx="671">
                  <c:v>29939</c:v>
                </c:pt>
                <c:pt idx="672">
                  <c:v>29951</c:v>
                </c:pt>
                <c:pt idx="673">
                  <c:v>29951</c:v>
                </c:pt>
                <c:pt idx="674">
                  <c:v>29978</c:v>
                </c:pt>
                <c:pt idx="675">
                  <c:v>29982</c:v>
                </c:pt>
                <c:pt idx="676">
                  <c:v>30013</c:v>
                </c:pt>
                <c:pt idx="677">
                  <c:v>30013</c:v>
                </c:pt>
                <c:pt idx="678">
                  <c:v>30041</c:v>
                </c:pt>
                <c:pt idx="679">
                  <c:v>30041</c:v>
                </c:pt>
                <c:pt idx="680">
                  <c:v>30071</c:v>
                </c:pt>
                <c:pt idx="681">
                  <c:v>30072</c:v>
                </c:pt>
                <c:pt idx="682">
                  <c:v>30077</c:v>
                </c:pt>
                <c:pt idx="683">
                  <c:v>30077</c:v>
                </c:pt>
                <c:pt idx="684">
                  <c:v>30078</c:v>
                </c:pt>
                <c:pt idx="685">
                  <c:v>30101</c:v>
                </c:pt>
                <c:pt idx="686">
                  <c:v>30102</c:v>
                </c:pt>
                <c:pt idx="687">
                  <c:v>30111</c:v>
                </c:pt>
                <c:pt idx="688">
                  <c:v>30111</c:v>
                </c:pt>
                <c:pt idx="689">
                  <c:v>30132</c:v>
                </c:pt>
                <c:pt idx="690">
                  <c:v>30133</c:v>
                </c:pt>
                <c:pt idx="691">
                  <c:v>30162</c:v>
                </c:pt>
                <c:pt idx="692">
                  <c:v>30163</c:v>
                </c:pt>
                <c:pt idx="693">
                  <c:v>30192</c:v>
                </c:pt>
                <c:pt idx="694">
                  <c:v>30194</c:v>
                </c:pt>
                <c:pt idx="695">
                  <c:v>30195</c:v>
                </c:pt>
                <c:pt idx="696">
                  <c:v>30195</c:v>
                </c:pt>
                <c:pt idx="697">
                  <c:v>30196</c:v>
                </c:pt>
                <c:pt idx="698">
                  <c:v>30208</c:v>
                </c:pt>
                <c:pt idx="699">
                  <c:v>30208</c:v>
                </c:pt>
                <c:pt idx="700">
                  <c:v>30208</c:v>
                </c:pt>
                <c:pt idx="701">
                  <c:v>30208</c:v>
                </c:pt>
                <c:pt idx="702">
                  <c:v>30224</c:v>
                </c:pt>
                <c:pt idx="703">
                  <c:v>30225</c:v>
                </c:pt>
                <c:pt idx="704">
                  <c:v>30228</c:v>
                </c:pt>
                <c:pt idx="705">
                  <c:v>30228</c:v>
                </c:pt>
                <c:pt idx="706">
                  <c:v>30244</c:v>
                </c:pt>
                <c:pt idx="707">
                  <c:v>30254</c:v>
                </c:pt>
                <c:pt idx="708">
                  <c:v>30255</c:v>
                </c:pt>
                <c:pt idx="709">
                  <c:v>30260</c:v>
                </c:pt>
                <c:pt idx="710">
                  <c:v>30260</c:v>
                </c:pt>
                <c:pt idx="711">
                  <c:v>30263</c:v>
                </c:pt>
                <c:pt idx="712">
                  <c:v>30286</c:v>
                </c:pt>
                <c:pt idx="713">
                  <c:v>30287</c:v>
                </c:pt>
                <c:pt idx="714">
                  <c:v>30302</c:v>
                </c:pt>
                <c:pt idx="715">
                  <c:v>30315</c:v>
                </c:pt>
                <c:pt idx="716">
                  <c:v>30316</c:v>
                </c:pt>
                <c:pt idx="717">
                  <c:v>30343</c:v>
                </c:pt>
                <c:pt idx="718">
                  <c:v>30347</c:v>
                </c:pt>
                <c:pt idx="719">
                  <c:v>30377</c:v>
                </c:pt>
                <c:pt idx="720">
                  <c:v>30378</c:v>
                </c:pt>
                <c:pt idx="721">
                  <c:v>30405</c:v>
                </c:pt>
                <c:pt idx="722">
                  <c:v>30406</c:v>
                </c:pt>
                <c:pt idx="723">
                  <c:v>30436</c:v>
                </c:pt>
                <c:pt idx="724">
                  <c:v>30437</c:v>
                </c:pt>
                <c:pt idx="725">
                  <c:v>30440</c:v>
                </c:pt>
                <c:pt idx="726">
                  <c:v>30466</c:v>
                </c:pt>
                <c:pt idx="727">
                  <c:v>30467</c:v>
                </c:pt>
                <c:pt idx="728">
                  <c:v>30468</c:v>
                </c:pt>
                <c:pt idx="729">
                  <c:v>30468</c:v>
                </c:pt>
                <c:pt idx="730">
                  <c:v>30497</c:v>
                </c:pt>
                <c:pt idx="731">
                  <c:v>30498</c:v>
                </c:pt>
                <c:pt idx="732">
                  <c:v>30505</c:v>
                </c:pt>
                <c:pt idx="733">
                  <c:v>30505</c:v>
                </c:pt>
                <c:pt idx="734">
                  <c:v>30527</c:v>
                </c:pt>
                <c:pt idx="735">
                  <c:v>30528</c:v>
                </c:pt>
                <c:pt idx="736">
                  <c:v>30547</c:v>
                </c:pt>
                <c:pt idx="737">
                  <c:v>30547</c:v>
                </c:pt>
                <c:pt idx="738">
                  <c:v>30547</c:v>
                </c:pt>
                <c:pt idx="739">
                  <c:v>30547</c:v>
                </c:pt>
                <c:pt idx="740">
                  <c:v>30557</c:v>
                </c:pt>
                <c:pt idx="741">
                  <c:v>30559</c:v>
                </c:pt>
                <c:pt idx="742">
                  <c:v>30560</c:v>
                </c:pt>
                <c:pt idx="743">
                  <c:v>30589</c:v>
                </c:pt>
                <c:pt idx="744">
                  <c:v>30590</c:v>
                </c:pt>
                <c:pt idx="745">
                  <c:v>30609</c:v>
                </c:pt>
                <c:pt idx="746">
                  <c:v>30619</c:v>
                </c:pt>
                <c:pt idx="747">
                  <c:v>30620</c:v>
                </c:pt>
                <c:pt idx="748">
                  <c:v>30621</c:v>
                </c:pt>
                <c:pt idx="749">
                  <c:v>30645</c:v>
                </c:pt>
                <c:pt idx="750">
                  <c:v>30650</c:v>
                </c:pt>
                <c:pt idx="751">
                  <c:v>30651</c:v>
                </c:pt>
                <c:pt idx="752">
                  <c:v>30652</c:v>
                </c:pt>
                <c:pt idx="753">
                  <c:v>30677</c:v>
                </c:pt>
                <c:pt idx="754">
                  <c:v>30680</c:v>
                </c:pt>
                <c:pt idx="755">
                  <c:v>30681</c:v>
                </c:pt>
                <c:pt idx="756">
                  <c:v>30707</c:v>
                </c:pt>
                <c:pt idx="757">
                  <c:v>30712</c:v>
                </c:pt>
                <c:pt idx="758">
                  <c:v>30742</c:v>
                </c:pt>
                <c:pt idx="759">
                  <c:v>30743</c:v>
                </c:pt>
                <c:pt idx="760">
                  <c:v>30771</c:v>
                </c:pt>
                <c:pt idx="761">
                  <c:v>30772</c:v>
                </c:pt>
                <c:pt idx="762">
                  <c:v>30801</c:v>
                </c:pt>
                <c:pt idx="763">
                  <c:v>30803</c:v>
                </c:pt>
                <c:pt idx="764">
                  <c:v>30803</c:v>
                </c:pt>
                <c:pt idx="765">
                  <c:v>30830</c:v>
                </c:pt>
                <c:pt idx="766">
                  <c:v>30833</c:v>
                </c:pt>
                <c:pt idx="767">
                  <c:v>30838</c:v>
                </c:pt>
                <c:pt idx="768">
                  <c:v>30863</c:v>
                </c:pt>
                <c:pt idx="769">
                  <c:v>30864</c:v>
                </c:pt>
                <c:pt idx="770">
                  <c:v>30880</c:v>
                </c:pt>
                <c:pt idx="771">
                  <c:v>30886</c:v>
                </c:pt>
                <c:pt idx="772">
                  <c:v>30888</c:v>
                </c:pt>
                <c:pt idx="773">
                  <c:v>30888</c:v>
                </c:pt>
                <c:pt idx="774">
                  <c:v>30893</c:v>
                </c:pt>
                <c:pt idx="775">
                  <c:v>30894</c:v>
                </c:pt>
                <c:pt idx="776">
                  <c:v>30900</c:v>
                </c:pt>
                <c:pt idx="777">
                  <c:v>30918</c:v>
                </c:pt>
                <c:pt idx="778">
                  <c:v>30918</c:v>
                </c:pt>
                <c:pt idx="779">
                  <c:v>30918</c:v>
                </c:pt>
                <c:pt idx="780">
                  <c:v>30918</c:v>
                </c:pt>
                <c:pt idx="781">
                  <c:v>30924</c:v>
                </c:pt>
                <c:pt idx="782">
                  <c:v>30925</c:v>
                </c:pt>
                <c:pt idx="783">
                  <c:v>30928</c:v>
                </c:pt>
                <c:pt idx="784">
                  <c:v>30950</c:v>
                </c:pt>
                <c:pt idx="785">
                  <c:v>30955</c:v>
                </c:pt>
                <c:pt idx="786">
                  <c:v>30956</c:v>
                </c:pt>
                <c:pt idx="787">
                  <c:v>30984</c:v>
                </c:pt>
                <c:pt idx="788">
                  <c:v>30986</c:v>
                </c:pt>
                <c:pt idx="789">
                  <c:v>30987</c:v>
                </c:pt>
                <c:pt idx="790">
                  <c:v>31016</c:v>
                </c:pt>
                <c:pt idx="791">
                  <c:v>31017</c:v>
                </c:pt>
                <c:pt idx="792">
                  <c:v>31021</c:v>
                </c:pt>
                <c:pt idx="793">
                  <c:v>31022</c:v>
                </c:pt>
                <c:pt idx="794">
                  <c:v>31027</c:v>
                </c:pt>
                <c:pt idx="795">
                  <c:v>31027</c:v>
                </c:pt>
                <c:pt idx="796">
                  <c:v>31046</c:v>
                </c:pt>
                <c:pt idx="797">
                  <c:v>31047</c:v>
                </c:pt>
                <c:pt idx="798">
                  <c:v>31073</c:v>
                </c:pt>
                <c:pt idx="799">
                  <c:v>31078</c:v>
                </c:pt>
                <c:pt idx="800">
                  <c:v>31109</c:v>
                </c:pt>
                <c:pt idx="801">
                  <c:v>31109</c:v>
                </c:pt>
                <c:pt idx="802">
                  <c:v>31136</c:v>
                </c:pt>
                <c:pt idx="803">
                  <c:v>31137</c:v>
                </c:pt>
                <c:pt idx="804">
                  <c:v>31165</c:v>
                </c:pt>
                <c:pt idx="805">
                  <c:v>31168</c:v>
                </c:pt>
                <c:pt idx="806">
                  <c:v>31168</c:v>
                </c:pt>
                <c:pt idx="807">
                  <c:v>31183</c:v>
                </c:pt>
                <c:pt idx="808">
                  <c:v>31183</c:v>
                </c:pt>
                <c:pt idx="809">
                  <c:v>31197</c:v>
                </c:pt>
                <c:pt idx="810">
                  <c:v>31198</c:v>
                </c:pt>
                <c:pt idx="811">
                  <c:v>31228</c:v>
                </c:pt>
                <c:pt idx="812">
                  <c:v>31229</c:v>
                </c:pt>
                <c:pt idx="813">
                  <c:v>31253</c:v>
                </c:pt>
                <c:pt idx="814">
                  <c:v>31253</c:v>
                </c:pt>
                <c:pt idx="815">
                  <c:v>31257</c:v>
                </c:pt>
                <c:pt idx="816">
                  <c:v>31259</c:v>
                </c:pt>
                <c:pt idx="817">
                  <c:v>31265</c:v>
                </c:pt>
                <c:pt idx="818">
                  <c:v>31271</c:v>
                </c:pt>
                <c:pt idx="819">
                  <c:v>31271</c:v>
                </c:pt>
                <c:pt idx="820">
                  <c:v>31271</c:v>
                </c:pt>
                <c:pt idx="821">
                  <c:v>31271</c:v>
                </c:pt>
                <c:pt idx="822">
                  <c:v>31271</c:v>
                </c:pt>
                <c:pt idx="823">
                  <c:v>31289</c:v>
                </c:pt>
                <c:pt idx="824">
                  <c:v>31290</c:v>
                </c:pt>
                <c:pt idx="825">
                  <c:v>31292</c:v>
                </c:pt>
                <c:pt idx="826">
                  <c:v>31319</c:v>
                </c:pt>
                <c:pt idx="827">
                  <c:v>31321</c:v>
                </c:pt>
                <c:pt idx="828">
                  <c:v>31323</c:v>
                </c:pt>
                <c:pt idx="829">
                  <c:v>31324</c:v>
                </c:pt>
                <c:pt idx="830">
                  <c:v>31351</c:v>
                </c:pt>
                <c:pt idx="831">
                  <c:v>31351</c:v>
                </c:pt>
                <c:pt idx="832">
                  <c:v>31381</c:v>
                </c:pt>
                <c:pt idx="833">
                  <c:v>31382</c:v>
                </c:pt>
                <c:pt idx="834">
                  <c:v>31385</c:v>
                </c:pt>
                <c:pt idx="835">
                  <c:v>31385</c:v>
                </c:pt>
                <c:pt idx="836">
                  <c:v>31399</c:v>
                </c:pt>
                <c:pt idx="837">
                  <c:v>31399</c:v>
                </c:pt>
                <c:pt idx="838">
                  <c:v>31412</c:v>
                </c:pt>
                <c:pt idx="839">
                  <c:v>31413</c:v>
                </c:pt>
                <c:pt idx="840">
                  <c:v>31443</c:v>
                </c:pt>
                <c:pt idx="841">
                  <c:v>31448</c:v>
                </c:pt>
                <c:pt idx="842">
                  <c:v>31473</c:v>
                </c:pt>
                <c:pt idx="843">
                  <c:v>31474</c:v>
                </c:pt>
                <c:pt idx="844">
                  <c:v>31501</c:v>
                </c:pt>
                <c:pt idx="845">
                  <c:v>31502</c:v>
                </c:pt>
                <c:pt idx="846">
                  <c:v>31532</c:v>
                </c:pt>
                <c:pt idx="847">
                  <c:v>31533</c:v>
                </c:pt>
                <c:pt idx="848">
                  <c:v>31533</c:v>
                </c:pt>
                <c:pt idx="849">
                  <c:v>31546</c:v>
                </c:pt>
                <c:pt idx="850">
                  <c:v>31551</c:v>
                </c:pt>
                <c:pt idx="851">
                  <c:v>31563</c:v>
                </c:pt>
                <c:pt idx="852">
                  <c:v>31563</c:v>
                </c:pt>
                <c:pt idx="853">
                  <c:v>31579</c:v>
                </c:pt>
                <c:pt idx="854">
                  <c:v>31594</c:v>
                </c:pt>
                <c:pt idx="855">
                  <c:v>31597</c:v>
                </c:pt>
                <c:pt idx="856">
                  <c:v>31597</c:v>
                </c:pt>
                <c:pt idx="857">
                  <c:v>31597</c:v>
                </c:pt>
                <c:pt idx="858">
                  <c:v>31601</c:v>
                </c:pt>
                <c:pt idx="859">
                  <c:v>31625</c:v>
                </c:pt>
                <c:pt idx="860">
                  <c:v>31636</c:v>
                </c:pt>
                <c:pt idx="861">
                  <c:v>31651</c:v>
                </c:pt>
                <c:pt idx="862">
                  <c:v>31651</c:v>
                </c:pt>
                <c:pt idx="863">
                  <c:v>31651</c:v>
                </c:pt>
                <c:pt idx="864">
                  <c:v>31651</c:v>
                </c:pt>
                <c:pt idx="865">
                  <c:v>31655</c:v>
                </c:pt>
                <c:pt idx="866">
                  <c:v>31656</c:v>
                </c:pt>
                <c:pt idx="867">
                  <c:v>31686</c:v>
                </c:pt>
                <c:pt idx="868">
                  <c:v>31694</c:v>
                </c:pt>
                <c:pt idx="869">
                  <c:v>31694</c:v>
                </c:pt>
                <c:pt idx="870">
                  <c:v>31700</c:v>
                </c:pt>
                <c:pt idx="871">
                  <c:v>31700</c:v>
                </c:pt>
                <c:pt idx="872">
                  <c:v>31717</c:v>
                </c:pt>
                <c:pt idx="873">
                  <c:v>31746</c:v>
                </c:pt>
                <c:pt idx="874">
                  <c:v>31758</c:v>
                </c:pt>
                <c:pt idx="875">
                  <c:v>31779</c:v>
                </c:pt>
                <c:pt idx="876">
                  <c:v>31813</c:v>
                </c:pt>
                <c:pt idx="877">
                  <c:v>31840</c:v>
                </c:pt>
                <c:pt idx="878">
                  <c:v>31868</c:v>
                </c:pt>
                <c:pt idx="879">
                  <c:v>31898</c:v>
                </c:pt>
                <c:pt idx="880">
                  <c:v>31898</c:v>
                </c:pt>
                <c:pt idx="881">
                  <c:v>31903</c:v>
                </c:pt>
                <c:pt idx="882">
                  <c:v>31904</c:v>
                </c:pt>
                <c:pt idx="883">
                  <c:v>31928</c:v>
                </c:pt>
                <c:pt idx="884">
                  <c:v>31951</c:v>
                </c:pt>
                <c:pt idx="885">
                  <c:v>31951</c:v>
                </c:pt>
                <c:pt idx="886">
                  <c:v>31951</c:v>
                </c:pt>
                <c:pt idx="887">
                  <c:v>31959</c:v>
                </c:pt>
                <c:pt idx="888">
                  <c:v>31968</c:v>
                </c:pt>
                <c:pt idx="889">
                  <c:v>31987</c:v>
                </c:pt>
                <c:pt idx="890">
                  <c:v>31989</c:v>
                </c:pt>
                <c:pt idx="891">
                  <c:v>31992</c:v>
                </c:pt>
                <c:pt idx="892">
                  <c:v>32014</c:v>
                </c:pt>
                <c:pt idx="893">
                  <c:v>32014</c:v>
                </c:pt>
                <c:pt idx="894">
                  <c:v>32014</c:v>
                </c:pt>
                <c:pt idx="895">
                  <c:v>32014</c:v>
                </c:pt>
                <c:pt idx="896">
                  <c:v>32019</c:v>
                </c:pt>
                <c:pt idx="897">
                  <c:v>32021</c:v>
                </c:pt>
                <c:pt idx="898">
                  <c:v>32051</c:v>
                </c:pt>
                <c:pt idx="899">
                  <c:v>32063</c:v>
                </c:pt>
                <c:pt idx="900">
                  <c:v>32063</c:v>
                </c:pt>
                <c:pt idx="901">
                  <c:v>32063</c:v>
                </c:pt>
                <c:pt idx="902">
                  <c:v>32081</c:v>
                </c:pt>
                <c:pt idx="903">
                  <c:v>32087</c:v>
                </c:pt>
                <c:pt idx="904">
                  <c:v>32106</c:v>
                </c:pt>
                <c:pt idx="905">
                  <c:v>32113</c:v>
                </c:pt>
                <c:pt idx="906">
                  <c:v>32128</c:v>
                </c:pt>
                <c:pt idx="907">
                  <c:v>32141</c:v>
                </c:pt>
                <c:pt idx="908">
                  <c:v>32177</c:v>
                </c:pt>
                <c:pt idx="909">
                  <c:v>32204</c:v>
                </c:pt>
                <c:pt idx="910">
                  <c:v>32234</c:v>
                </c:pt>
                <c:pt idx="911">
                  <c:v>32264</c:v>
                </c:pt>
                <c:pt idx="912">
                  <c:v>32273</c:v>
                </c:pt>
                <c:pt idx="913">
                  <c:v>32273</c:v>
                </c:pt>
                <c:pt idx="914">
                  <c:v>32273</c:v>
                </c:pt>
                <c:pt idx="915">
                  <c:v>32282</c:v>
                </c:pt>
                <c:pt idx="916">
                  <c:v>32291</c:v>
                </c:pt>
                <c:pt idx="917">
                  <c:v>32323</c:v>
                </c:pt>
                <c:pt idx="918">
                  <c:v>32323</c:v>
                </c:pt>
                <c:pt idx="919">
                  <c:v>32323</c:v>
                </c:pt>
                <c:pt idx="920">
                  <c:v>32325</c:v>
                </c:pt>
                <c:pt idx="921">
                  <c:v>32329</c:v>
                </c:pt>
                <c:pt idx="922">
                  <c:v>32331</c:v>
                </c:pt>
                <c:pt idx="923">
                  <c:v>32355</c:v>
                </c:pt>
                <c:pt idx="924">
                  <c:v>32357</c:v>
                </c:pt>
                <c:pt idx="925">
                  <c:v>32365</c:v>
                </c:pt>
                <c:pt idx="926">
                  <c:v>32365</c:v>
                </c:pt>
                <c:pt idx="927">
                  <c:v>32365</c:v>
                </c:pt>
                <c:pt idx="928">
                  <c:v>32365</c:v>
                </c:pt>
                <c:pt idx="929">
                  <c:v>32386</c:v>
                </c:pt>
                <c:pt idx="930">
                  <c:v>32386</c:v>
                </c:pt>
                <c:pt idx="931">
                  <c:v>32416</c:v>
                </c:pt>
                <c:pt idx="932">
                  <c:v>32434</c:v>
                </c:pt>
                <c:pt idx="933">
                  <c:v>32434</c:v>
                </c:pt>
                <c:pt idx="934">
                  <c:v>32434</c:v>
                </c:pt>
                <c:pt idx="935">
                  <c:v>32446</c:v>
                </c:pt>
                <c:pt idx="936">
                  <c:v>32448</c:v>
                </c:pt>
                <c:pt idx="937">
                  <c:v>32465</c:v>
                </c:pt>
                <c:pt idx="938">
                  <c:v>32468</c:v>
                </c:pt>
                <c:pt idx="939">
                  <c:v>32478</c:v>
                </c:pt>
                <c:pt idx="940">
                  <c:v>32508</c:v>
                </c:pt>
                <c:pt idx="941">
                  <c:v>32543</c:v>
                </c:pt>
                <c:pt idx="942">
                  <c:v>32569</c:v>
                </c:pt>
                <c:pt idx="943">
                  <c:v>32599</c:v>
                </c:pt>
                <c:pt idx="944">
                  <c:v>32629</c:v>
                </c:pt>
                <c:pt idx="945">
                  <c:v>32631</c:v>
                </c:pt>
                <c:pt idx="946">
                  <c:v>32637</c:v>
                </c:pt>
                <c:pt idx="947">
                  <c:v>32645</c:v>
                </c:pt>
                <c:pt idx="948">
                  <c:v>32645</c:v>
                </c:pt>
                <c:pt idx="949">
                  <c:v>32659</c:v>
                </c:pt>
                <c:pt idx="950">
                  <c:v>32690</c:v>
                </c:pt>
                <c:pt idx="951">
                  <c:v>32700</c:v>
                </c:pt>
                <c:pt idx="952">
                  <c:v>32702</c:v>
                </c:pt>
                <c:pt idx="953">
                  <c:v>32722</c:v>
                </c:pt>
                <c:pt idx="954">
                  <c:v>32728</c:v>
                </c:pt>
                <c:pt idx="955">
                  <c:v>32749</c:v>
                </c:pt>
                <c:pt idx="956">
                  <c:v>32749</c:v>
                </c:pt>
                <c:pt idx="957">
                  <c:v>32749</c:v>
                </c:pt>
                <c:pt idx="958">
                  <c:v>32749</c:v>
                </c:pt>
                <c:pt idx="959">
                  <c:v>32751</c:v>
                </c:pt>
                <c:pt idx="960">
                  <c:v>32752</c:v>
                </c:pt>
                <c:pt idx="961">
                  <c:v>32782</c:v>
                </c:pt>
                <c:pt idx="962">
                  <c:v>32799</c:v>
                </c:pt>
                <c:pt idx="963">
                  <c:v>32799</c:v>
                </c:pt>
                <c:pt idx="964">
                  <c:v>32799</c:v>
                </c:pt>
                <c:pt idx="965">
                  <c:v>32812</c:v>
                </c:pt>
                <c:pt idx="966">
                  <c:v>32813</c:v>
                </c:pt>
                <c:pt idx="967">
                  <c:v>32832</c:v>
                </c:pt>
                <c:pt idx="968">
                  <c:v>32843</c:v>
                </c:pt>
                <c:pt idx="969">
                  <c:v>32849</c:v>
                </c:pt>
                <c:pt idx="970">
                  <c:v>32876</c:v>
                </c:pt>
                <c:pt idx="971">
                  <c:v>32908</c:v>
                </c:pt>
                <c:pt idx="972">
                  <c:v>32935</c:v>
                </c:pt>
                <c:pt idx="973">
                  <c:v>32963</c:v>
                </c:pt>
                <c:pt idx="974">
                  <c:v>32994</c:v>
                </c:pt>
                <c:pt idx="975">
                  <c:v>32995</c:v>
                </c:pt>
                <c:pt idx="976">
                  <c:v>33000</c:v>
                </c:pt>
                <c:pt idx="977">
                  <c:v>33000</c:v>
                </c:pt>
                <c:pt idx="978">
                  <c:v>33007</c:v>
                </c:pt>
                <c:pt idx="979">
                  <c:v>33024</c:v>
                </c:pt>
                <c:pt idx="980">
                  <c:v>33055</c:v>
                </c:pt>
                <c:pt idx="981">
                  <c:v>33065</c:v>
                </c:pt>
                <c:pt idx="982">
                  <c:v>33072</c:v>
                </c:pt>
                <c:pt idx="983">
                  <c:v>33086</c:v>
                </c:pt>
                <c:pt idx="984">
                  <c:v>33092</c:v>
                </c:pt>
                <c:pt idx="985">
                  <c:v>33092</c:v>
                </c:pt>
                <c:pt idx="986">
                  <c:v>33092</c:v>
                </c:pt>
                <c:pt idx="987">
                  <c:v>33092</c:v>
                </c:pt>
                <c:pt idx="988">
                  <c:v>33094</c:v>
                </c:pt>
                <c:pt idx="989">
                  <c:v>33116</c:v>
                </c:pt>
                <c:pt idx="990">
                  <c:v>33119</c:v>
                </c:pt>
                <c:pt idx="991">
                  <c:v>33149</c:v>
                </c:pt>
                <c:pt idx="992">
                  <c:v>33151</c:v>
                </c:pt>
                <c:pt idx="993">
                  <c:v>33151</c:v>
                </c:pt>
                <c:pt idx="994">
                  <c:v>33151</c:v>
                </c:pt>
                <c:pt idx="995">
                  <c:v>33151</c:v>
                </c:pt>
                <c:pt idx="996">
                  <c:v>33176</c:v>
                </c:pt>
                <c:pt idx="997">
                  <c:v>33177</c:v>
                </c:pt>
                <c:pt idx="998">
                  <c:v>33197</c:v>
                </c:pt>
                <c:pt idx="999">
                  <c:v>33199</c:v>
                </c:pt>
                <c:pt idx="1000">
                  <c:v>33208</c:v>
                </c:pt>
                <c:pt idx="1001">
                  <c:v>33240</c:v>
                </c:pt>
                <c:pt idx="1002">
                  <c:v>33269</c:v>
                </c:pt>
                <c:pt idx="1003">
                  <c:v>33275</c:v>
                </c:pt>
                <c:pt idx="1004">
                  <c:v>33300</c:v>
                </c:pt>
                <c:pt idx="1005">
                  <c:v>33300</c:v>
                </c:pt>
                <c:pt idx="1006">
                  <c:v>33328</c:v>
                </c:pt>
                <c:pt idx="1007">
                  <c:v>33328</c:v>
                </c:pt>
                <c:pt idx="1008">
                  <c:v>33359</c:v>
                </c:pt>
                <c:pt idx="1009">
                  <c:v>33359</c:v>
                </c:pt>
                <c:pt idx="1010">
                  <c:v>33359</c:v>
                </c:pt>
                <c:pt idx="1011">
                  <c:v>33365</c:v>
                </c:pt>
                <c:pt idx="1012">
                  <c:v>33365</c:v>
                </c:pt>
                <c:pt idx="1013">
                  <c:v>33366</c:v>
                </c:pt>
                <c:pt idx="1014">
                  <c:v>33389</c:v>
                </c:pt>
                <c:pt idx="1015">
                  <c:v>33389</c:v>
                </c:pt>
                <c:pt idx="1016">
                  <c:v>33400</c:v>
                </c:pt>
                <c:pt idx="1017">
                  <c:v>33400</c:v>
                </c:pt>
                <c:pt idx="1018">
                  <c:v>33400</c:v>
                </c:pt>
                <c:pt idx="1019">
                  <c:v>33420</c:v>
                </c:pt>
                <c:pt idx="1020">
                  <c:v>33422</c:v>
                </c:pt>
                <c:pt idx="1021">
                  <c:v>33443</c:v>
                </c:pt>
                <c:pt idx="1022">
                  <c:v>33448</c:v>
                </c:pt>
                <c:pt idx="1023">
                  <c:v>33450</c:v>
                </c:pt>
                <c:pt idx="1024">
                  <c:v>33450</c:v>
                </c:pt>
                <c:pt idx="1025">
                  <c:v>33476</c:v>
                </c:pt>
                <c:pt idx="1026">
                  <c:v>33481</c:v>
                </c:pt>
                <c:pt idx="1027">
                  <c:v>33481</c:v>
                </c:pt>
                <c:pt idx="1028">
                  <c:v>33512</c:v>
                </c:pt>
                <c:pt idx="1029">
                  <c:v>33513</c:v>
                </c:pt>
                <c:pt idx="1030">
                  <c:v>33515</c:v>
                </c:pt>
                <c:pt idx="1031">
                  <c:v>33515</c:v>
                </c:pt>
                <c:pt idx="1032">
                  <c:v>33515</c:v>
                </c:pt>
                <c:pt idx="1033">
                  <c:v>33515</c:v>
                </c:pt>
                <c:pt idx="1034">
                  <c:v>33528</c:v>
                </c:pt>
                <c:pt idx="1035">
                  <c:v>33528</c:v>
                </c:pt>
                <c:pt idx="1036">
                  <c:v>33528</c:v>
                </c:pt>
                <c:pt idx="1037">
                  <c:v>33528</c:v>
                </c:pt>
                <c:pt idx="1038">
                  <c:v>33536</c:v>
                </c:pt>
                <c:pt idx="1039">
                  <c:v>33542</c:v>
                </c:pt>
                <c:pt idx="1040">
                  <c:v>33542</c:v>
                </c:pt>
                <c:pt idx="1041">
                  <c:v>33543</c:v>
                </c:pt>
                <c:pt idx="1042">
                  <c:v>33563</c:v>
                </c:pt>
                <c:pt idx="1043">
                  <c:v>33573</c:v>
                </c:pt>
                <c:pt idx="1044">
                  <c:v>33573</c:v>
                </c:pt>
                <c:pt idx="1045">
                  <c:v>33574</c:v>
                </c:pt>
                <c:pt idx="1046">
                  <c:v>33603</c:v>
                </c:pt>
                <c:pt idx="1047">
                  <c:v>33604</c:v>
                </c:pt>
                <c:pt idx="1048">
                  <c:v>33634</c:v>
                </c:pt>
                <c:pt idx="1049">
                  <c:v>33639</c:v>
                </c:pt>
                <c:pt idx="1050">
                  <c:v>33665</c:v>
                </c:pt>
                <c:pt idx="1051">
                  <c:v>33667</c:v>
                </c:pt>
                <c:pt idx="1052">
                  <c:v>33694</c:v>
                </c:pt>
                <c:pt idx="1053">
                  <c:v>33695</c:v>
                </c:pt>
                <c:pt idx="1054">
                  <c:v>33725</c:v>
                </c:pt>
                <c:pt idx="1055">
                  <c:v>33725</c:v>
                </c:pt>
                <c:pt idx="1056">
                  <c:v>33725</c:v>
                </c:pt>
                <c:pt idx="1057">
                  <c:v>33731</c:v>
                </c:pt>
                <c:pt idx="1058">
                  <c:v>33731</c:v>
                </c:pt>
                <c:pt idx="1059">
                  <c:v>33731</c:v>
                </c:pt>
                <c:pt idx="1060">
                  <c:v>33755</c:v>
                </c:pt>
                <c:pt idx="1061">
                  <c:v>33755</c:v>
                </c:pt>
                <c:pt idx="1062">
                  <c:v>33780</c:v>
                </c:pt>
                <c:pt idx="1063">
                  <c:v>33780</c:v>
                </c:pt>
                <c:pt idx="1064">
                  <c:v>33780</c:v>
                </c:pt>
                <c:pt idx="1065">
                  <c:v>33786</c:v>
                </c:pt>
                <c:pt idx="1066">
                  <c:v>33786</c:v>
                </c:pt>
                <c:pt idx="1067">
                  <c:v>33793</c:v>
                </c:pt>
                <c:pt idx="1068">
                  <c:v>33794</c:v>
                </c:pt>
                <c:pt idx="1069">
                  <c:v>33816</c:v>
                </c:pt>
                <c:pt idx="1070">
                  <c:v>33820</c:v>
                </c:pt>
                <c:pt idx="1071">
                  <c:v>33847</c:v>
                </c:pt>
                <c:pt idx="1072">
                  <c:v>33848</c:v>
                </c:pt>
                <c:pt idx="1073">
                  <c:v>33849</c:v>
                </c:pt>
                <c:pt idx="1074">
                  <c:v>33864</c:v>
                </c:pt>
                <c:pt idx="1075">
                  <c:v>33864</c:v>
                </c:pt>
                <c:pt idx="1076">
                  <c:v>33864</c:v>
                </c:pt>
                <c:pt idx="1077">
                  <c:v>33864</c:v>
                </c:pt>
                <c:pt idx="1078">
                  <c:v>33878</c:v>
                </c:pt>
                <c:pt idx="1079">
                  <c:v>33878</c:v>
                </c:pt>
                <c:pt idx="1080">
                  <c:v>33879</c:v>
                </c:pt>
                <c:pt idx="1081">
                  <c:v>33879</c:v>
                </c:pt>
                <c:pt idx="1082">
                  <c:v>33879</c:v>
                </c:pt>
                <c:pt idx="1083">
                  <c:v>33879</c:v>
                </c:pt>
                <c:pt idx="1084">
                  <c:v>33908</c:v>
                </c:pt>
                <c:pt idx="1085">
                  <c:v>33909</c:v>
                </c:pt>
                <c:pt idx="1086">
                  <c:v>33918</c:v>
                </c:pt>
                <c:pt idx="1087">
                  <c:v>33927</c:v>
                </c:pt>
                <c:pt idx="1088">
                  <c:v>33934</c:v>
                </c:pt>
                <c:pt idx="1089">
                  <c:v>33939</c:v>
                </c:pt>
                <c:pt idx="1090">
                  <c:v>33942</c:v>
                </c:pt>
                <c:pt idx="1091">
                  <c:v>33969</c:v>
                </c:pt>
                <c:pt idx="1092">
                  <c:v>33969</c:v>
                </c:pt>
                <c:pt idx="1093">
                  <c:v>34000</c:v>
                </c:pt>
                <c:pt idx="1094">
                  <c:v>34004</c:v>
                </c:pt>
                <c:pt idx="1095">
                  <c:v>34031</c:v>
                </c:pt>
                <c:pt idx="1096">
                  <c:v>34031</c:v>
                </c:pt>
                <c:pt idx="1097">
                  <c:v>34059</c:v>
                </c:pt>
                <c:pt idx="1098">
                  <c:v>34059</c:v>
                </c:pt>
                <c:pt idx="1099">
                  <c:v>34090</c:v>
                </c:pt>
                <c:pt idx="1100">
                  <c:v>34090</c:v>
                </c:pt>
                <c:pt idx="1101">
                  <c:v>34095</c:v>
                </c:pt>
                <c:pt idx="1102">
                  <c:v>34109</c:v>
                </c:pt>
                <c:pt idx="1103">
                  <c:v>34110</c:v>
                </c:pt>
                <c:pt idx="1104">
                  <c:v>34110</c:v>
                </c:pt>
                <c:pt idx="1105">
                  <c:v>34120</c:v>
                </c:pt>
                <c:pt idx="1106">
                  <c:v>34125</c:v>
                </c:pt>
                <c:pt idx="1107">
                  <c:v>34151</c:v>
                </c:pt>
                <c:pt idx="1108">
                  <c:v>34151</c:v>
                </c:pt>
                <c:pt idx="1109">
                  <c:v>34157</c:v>
                </c:pt>
                <c:pt idx="1110">
                  <c:v>34162</c:v>
                </c:pt>
                <c:pt idx="1111">
                  <c:v>34181</c:v>
                </c:pt>
                <c:pt idx="1112">
                  <c:v>34181</c:v>
                </c:pt>
                <c:pt idx="1113">
                  <c:v>34206</c:v>
                </c:pt>
                <c:pt idx="1114">
                  <c:v>34212</c:v>
                </c:pt>
                <c:pt idx="1115">
                  <c:v>34213</c:v>
                </c:pt>
                <c:pt idx="1116">
                  <c:v>34228</c:v>
                </c:pt>
                <c:pt idx="1117">
                  <c:v>34228</c:v>
                </c:pt>
                <c:pt idx="1118">
                  <c:v>34228</c:v>
                </c:pt>
                <c:pt idx="1119">
                  <c:v>34228</c:v>
                </c:pt>
                <c:pt idx="1120">
                  <c:v>34243</c:v>
                </c:pt>
                <c:pt idx="1121">
                  <c:v>34243</c:v>
                </c:pt>
                <c:pt idx="1122">
                  <c:v>34243</c:v>
                </c:pt>
                <c:pt idx="1123">
                  <c:v>34260</c:v>
                </c:pt>
                <c:pt idx="1124">
                  <c:v>34260</c:v>
                </c:pt>
                <c:pt idx="1125">
                  <c:v>34260</c:v>
                </c:pt>
                <c:pt idx="1126">
                  <c:v>34260</c:v>
                </c:pt>
                <c:pt idx="1127">
                  <c:v>34273</c:v>
                </c:pt>
                <c:pt idx="1128">
                  <c:v>34273</c:v>
                </c:pt>
                <c:pt idx="1129">
                  <c:v>34289</c:v>
                </c:pt>
                <c:pt idx="1130">
                  <c:v>34302</c:v>
                </c:pt>
                <c:pt idx="1131">
                  <c:v>34304</c:v>
                </c:pt>
                <c:pt idx="1132">
                  <c:v>34304</c:v>
                </c:pt>
                <c:pt idx="1133">
                  <c:v>34324</c:v>
                </c:pt>
                <c:pt idx="1134">
                  <c:v>34334</c:v>
                </c:pt>
                <c:pt idx="1135">
                  <c:v>34335</c:v>
                </c:pt>
                <c:pt idx="1136">
                  <c:v>34365</c:v>
                </c:pt>
                <c:pt idx="1137">
                  <c:v>34369</c:v>
                </c:pt>
                <c:pt idx="1138">
                  <c:v>34396</c:v>
                </c:pt>
                <c:pt idx="1139">
                  <c:v>34396</c:v>
                </c:pt>
                <c:pt idx="1140">
                  <c:v>34424</c:v>
                </c:pt>
                <c:pt idx="1141">
                  <c:v>34424</c:v>
                </c:pt>
                <c:pt idx="1142">
                  <c:v>34455</c:v>
                </c:pt>
                <c:pt idx="1143">
                  <c:v>34455</c:v>
                </c:pt>
                <c:pt idx="1144">
                  <c:v>34456</c:v>
                </c:pt>
                <c:pt idx="1145">
                  <c:v>34463</c:v>
                </c:pt>
                <c:pt idx="1146">
                  <c:v>34478</c:v>
                </c:pt>
                <c:pt idx="1147">
                  <c:v>34478</c:v>
                </c:pt>
                <c:pt idx="1148">
                  <c:v>34485</c:v>
                </c:pt>
                <c:pt idx="1149">
                  <c:v>34486</c:v>
                </c:pt>
                <c:pt idx="1150">
                  <c:v>34506</c:v>
                </c:pt>
                <c:pt idx="1151">
                  <c:v>34506</c:v>
                </c:pt>
                <c:pt idx="1152">
                  <c:v>34506</c:v>
                </c:pt>
                <c:pt idx="1153">
                  <c:v>34516</c:v>
                </c:pt>
                <c:pt idx="1154">
                  <c:v>34516</c:v>
                </c:pt>
                <c:pt idx="1155">
                  <c:v>34522</c:v>
                </c:pt>
                <c:pt idx="1156">
                  <c:v>34526</c:v>
                </c:pt>
                <c:pt idx="1157">
                  <c:v>34546</c:v>
                </c:pt>
                <c:pt idx="1158">
                  <c:v>34549</c:v>
                </c:pt>
                <c:pt idx="1159">
                  <c:v>34551</c:v>
                </c:pt>
                <c:pt idx="1160">
                  <c:v>34577</c:v>
                </c:pt>
                <c:pt idx="1161">
                  <c:v>34577</c:v>
                </c:pt>
                <c:pt idx="1162">
                  <c:v>34578</c:v>
                </c:pt>
                <c:pt idx="1163">
                  <c:v>34597</c:v>
                </c:pt>
                <c:pt idx="1164">
                  <c:v>34597</c:v>
                </c:pt>
                <c:pt idx="1165">
                  <c:v>34597</c:v>
                </c:pt>
                <c:pt idx="1166">
                  <c:v>34597</c:v>
                </c:pt>
                <c:pt idx="1167">
                  <c:v>34608</c:v>
                </c:pt>
                <c:pt idx="1168">
                  <c:v>34608</c:v>
                </c:pt>
                <c:pt idx="1169">
                  <c:v>34613</c:v>
                </c:pt>
                <c:pt idx="1170">
                  <c:v>34613</c:v>
                </c:pt>
                <c:pt idx="1171">
                  <c:v>34613</c:v>
                </c:pt>
                <c:pt idx="1172">
                  <c:v>34613</c:v>
                </c:pt>
                <c:pt idx="1173">
                  <c:v>34638</c:v>
                </c:pt>
                <c:pt idx="1174">
                  <c:v>34640</c:v>
                </c:pt>
                <c:pt idx="1175">
                  <c:v>34654</c:v>
                </c:pt>
                <c:pt idx="1176">
                  <c:v>34655</c:v>
                </c:pt>
                <c:pt idx="1177">
                  <c:v>34667</c:v>
                </c:pt>
                <c:pt idx="1178">
                  <c:v>34669</c:v>
                </c:pt>
                <c:pt idx="1179">
                  <c:v>34670</c:v>
                </c:pt>
                <c:pt idx="1180">
                  <c:v>34699</c:v>
                </c:pt>
                <c:pt idx="1181">
                  <c:v>34699</c:v>
                </c:pt>
                <c:pt idx="1182">
                  <c:v>34730</c:v>
                </c:pt>
                <c:pt idx="1183">
                  <c:v>34734</c:v>
                </c:pt>
                <c:pt idx="1184">
                  <c:v>34761</c:v>
                </c:pt>
                <c:pt idx="1185">
                  <c:v>34761</c:v>
                </c:pt>
                <c:pt idx="1186">
                  <c:v>34789</c:v>
                </c:pt>
                <c:pt idx="1187">
                  <c:v>34789</c:v>
                </c:pt>
                <c:pt idx="1188">
                  <c:v>34820</c:v>
                </c:pt>
                <c:pt idx="1189">
                  <c:v>34820</c:v>
                </c:pt>
                <c:pt idx="1190">
                  <c:v>34822</c:v>
                </c:pt>
                <c:pt idx="1191">
                  <c:v>34827</c:v>
                </c:pt>
                <c:pt idx="1192">
                  <c:v>34827</c:v>
                </c:pt>
                <c:pt idx="1193">
                  <c:v>34829</c:v>
                </c:pt>
                <c:pt idx="1194">
                  <c:v>34850</c:v>
                </c:pt>
                <c:pt idx="1195">
                  <c:v>34850</c:v>
                </c:pt>
                <c:pt idx="1196">
                  <c:v>34880</c:v>
                </c:pt>
                <c:pt idx="1197">
                  <c:v>34880</c:v>
                </c:pt>
                <c:pt idx="1198">
                  <c:v>34880</c:v>
                </c:pt>
                <c:pt idx="1199">
                  <c:v>34881</c:v>
                </c:pt>
                <c:pt idx="1200">
                  <c:v>34881</c:v>
                </c:pt>
                <c:pt idx="1201">
                  <c:v>34886</c:v>
                </c:pt>
                <c:pt idx="1202">
                  <c:v>34890</c:v>
                </c:pt>
                <c:pt idx="1203">
                  <c:v>34911</c:v>
                </c:pt>
                <c:pt idx="1204">
                  <c:v>34913</c:v>
                </c:pt>
                <c:pt idx="1205">
                  <c:v>34932</c:v>
                </c:pt>
                <c:pt idx="1206">
                  <c:v>34942</c:v>
                </c:pt>
                <c:pt idx="1207">
                  <c:v>34942</c:v>
                </c:pt>
                <c:pt idx="1208">
                  <c:v>34943</c:v>
                </c:pt>
                <c:pt idx="1209">
                  <c:v>34973</c:v>
                </c:pt>
                <c:pt idx="1210">
                  <c:v>34973</c:v>
                </c:pt>
                <c:pt idx="1211">
                  <c:v>34978</c:v>
                </c:pt>
                <c:pt idx="1212">
                  <c:v>34978</c:v>
                </c:pt>
                <c:pt idx="1213">
                  <c:v>34978</c:v>
                </c:pt>
                <c:pt idx="1214">
                  <c:v>34978</c:v>
                </c:pt>
                <c:pt idx="1215">
                  <c:v>34978</c:v>
                </c:pt>
                <c:pt idx="1216">
                  <c:v>34978</c:v>
                </c:pt>
                <c:pt idx="1217">
                  <c:v>34978</c:v>
                </c:pt>
                <c:pt idx="1218">
                  <c:v>34978</c:v>
                </c:pt>
                <c:pt idx="1219">
                  <c:v>34999</c:v>
                </c:pt>
                <c:pt idx="1220">
                  <c:v>35003</c:v>
                </c:pt>
                <c:pt idx="1221">
                  <c:v>35004</c:v>
                </c:pt>
                <c:pt idx="1222">
                  <c:v>35019</c:v>
                </c:pt>
                <c:pt idx="1223">
                  <c:v>35020</c:v>
                </c:pt>
                <c:pt idx="1224">
                  <c:v>35034</c:v>
                </c:pt>
                <c:pt idx="1225">
                  <c:v>35035</c:v>
                </c:pt>
                <c:pt idx="1226">
                  <c:v>35064</c:v>
                </c:pt>
                <c:pt idx="1227">
                  <c:v>35067</c:v>
                </c:pt>
                <c:pt idx="1228">
                  <c:v>35095</c:v>
                </c:pt>
                <c:pt idx="1229">
                  <c:v>35099</c:v>
                </c:pt>
                <c:pt idx="1230">
                  <c:v>35126</c:v>
                </c:pt>
                <c:pt idx="1231">
                  <c:v>35127</c:v>
                </c:pt>
                <c:pt idx="1232">
                  <c:v>35155</c:v>
                </c:pt>
                <c:pt idx="1233">
                  <c:v>35155</c:v>
                </c:pt>
                <c:pt idx="1234">
                  <c:v>35186</c:v>
                </c:pt>
                <c:pt idx="1235">
                  <c:v>35186</c:v>
                </c:pt>
                <c:pt idx="1236">
                  <c:v>35186</c:v>
                </c:pt>
                <c:pt idx="1237">
                  <c:v>35193</c:v>
                </c:pt>
                <c:pt idx="1238">
                  <c:v>35201</c:v>
                </c:pt>
                <c:pt idx="1239">
                  <c:v>35201</c:v>
                </c:pt>
                <c:pt idx="1240">
                  <c:v>35216</c:v>
                </c:pt>
                <c:pt idx="1241">
                  <c:v>35216</c:v>
                </c:pt>
                <c:pt idx="1242">
                  <c:v>35247</c:v>
                </c:pt>
                <c:pt idx="1243">
                  <c:v>35249</c:v>
                </c:pt>
                <c:pt idx="1244">
                  <c:v>35270</c:v>
                </c:pt>
                <c:pt idx="1245">
                  <c:v>35272</c:v>
                </c:pt>
                <c:pt idx="1246">
                  <c:v>35277</c:v>
                </c:pt>
                <c:pt idx="1247">
                  <c:v>35277</c:v>
                </c:pt>
                <c:pt idx="1248">
                  <c:v>35283</c:v>
                </c:pt>
                <c:pt idx="1249">
                  <c:v>35307</c:v>
                </c:pt>
                <c:pt idx="1250">
                  <c:v>35308</c:v>
                </c:pt>
                <c:pt idx="1251">
                  <c:v>35310</c:v>
                </c:pt>
                <c:pt idx="1252">
                  <c:v>35318</c:v>
                </c:pt>
                <c:pt idx="1253">
                  <c:v>35318</c:v>
                </c:pt>
                <c:pt idx="1254">
                  <c:v>35318</c:v>
                </c:pt>
                <c:pt idx="1255">
                  <c:v>35318</c:v>
                </c:pt>
                <c:pt idx="1256">
                  <c:v>35339</c:v>
                </c:pt>
                <c:pt idx="1257">
                  <c:v>35340</c:v>
                </c:pt>
                <c:pt idx="1258">
                  <c:v>35369</c:v>
                </c:pt>
                <c:pt idx="1259">
                  <c:v>35370</c:v>
                </c:pt>
                <c:pt idx="1260">
                  <c:v>35375</c:v>
                </c:pt>
                <c:pt idx="1261">
                  <c:v>35389</c:v>
                </c:pt>
                <c:pt idx="1262">
                  <c:v>35398</c:v>
                </c:pt>
                <c:pt idx="1263">
                  <c:v>35400</c:v>
                </c:pt>
                <c:pt idx="1264">
                  <c:v>35400</c:v>
                </c:pt>
                <c:pt idx="1265">
                  <c:v>35430</c:v>
                </c:pt>
                <c:pt idx="1266">
                  <c:v>35431</c:v>
                </c:pt>
                <c:pt idx="1267">
                  <c:v>35461</c:v>
                </c:pt>
                <c:pt idx="1268">
                  <c:v>35467</c:v>
                </c:pt>
                <c:pt idx="1269">
                  <c:v>35492</c:v>
                </c:pt>
                <c:pt idx="1270">
                  <c:v>35494</c:v>
                </c:pt>
                <c:pt idx="1271">
                  <c:v>35520</c:v>
                </c:pt>
                <c:pt idx="1272">
                  <c:v>35522</c:v>
                </c:pt>
                <c:pt idx="1273">
                  <c:v>35551</c:v>
                </c:pt>
                <c:pt idx="1274">
                  <c:v>35551</c:v>
                </c:pt>
                <c:pt idx="1275">
                  <c:v>35551</c:v>
                </c:pt>
                <c:pt idx="1276">
                  <c:v>35556</c:v>
                </c:pt>
                <c:pt idx="1277">
                  <c:v>35556</c:v>
                </c:pt>
                <c:pt idx="1278">
                  <c:v>35562</c:v>
                </c:pt>
                <c:pt idx="1279">
                  <c:v>35581</c:v>
                </c:pt>
                <c:pt idx="1280">
                  <c:v>35581</c:v>
                </c:pt>
                <c:pt idx="1281">
                  <c:v>35612</c:v>
                </c:pt>
                <c:pt idx="1282">
                  <c:v>35613</c:v>
                </c:pt>
                <c:pt idx="1283">
                  <c:v>35618</c:v>
                </c:pt>
                <c:pt idx="1284">
                  <c:v>35625</c:v>
                </c:pt>
                <c:pt idx="1285">
                  <c:v>35642</c:v>
                </c:pt>
                <c:pt idx="1286">
                  <c:v>35642</c:v>
                </c:pt>
                <c:pt idx="1287">
                  <c:v>35646</c:v>
                </c:pt>
                <c:pt idx="1288">
                  <c:v>35673</c:v>
                </c:pt>
                <c:pt idx="1289">
                  <c:v>35673</c:v>
                </c:pt>
                <c:pt idx="1290">
                  <c:v>35674</c:v>
                </c:pt>
                <c:pt idx="1291">
                  <c:v>35682</c:v>
                </c:pt>
                <c:pt idx="1292">
                  <c:v>35682</c:v>
                </c:pt>
                <c:pt idx="1293">
                  <c:v>35682</c:v>
                </c:pt>
                <c:pt idx="1294">
                  <c:v>35682</c:v>
                </c:pt>
                <c:pt idx="1295">
                  <c:v>35704</c:v>
                </c:pt>
                <c:pt idx="1296">
                  <c:v>35704</c:v>
                </c:pt>
                <c:pt idx="1297">
                  <c:v>35734</c:v>
                </c:pt>
                <c:pt idx="1298">
                  <c:v>35734</c:v>
                </c:pt>
                <c:pt idx="1299">
                  <c:v>35747</c:v>
                </c:pt>
                <c:pt idx="1300">
                  <c:v>35755</c:v>
                </c:pt>
                <c:pt idx="1301">
                  <c:v>35761</c:v>
                </c:pt>
                <c:pt idx="1302">
                  <c:v>35765</c:v>
                </c:pt>
                <c:pt idx="1303">
                  <c:v>35768</c:v>
                </c:pt>
                <c:pt idx="1304">
                  <c:v>35795</c:v>
                </c:pt>
                <c:pt idx="1305">
                  <c:v>35795</c:v>
                </c:pt>
                <c:pt idx="1306">
                  <c:v>35831</c:v>
                </c:pt>
                <c:pt idx="1307">
                  <c:v>35858</c:v>
                </c:pt>
                <c:pt idx="1308">
                  <c:v>35886</c:v>
                </c:pt>
                <c:pt idx="1309">
                  <c:v>35916</c:v>
                </c:pt>
                <c:pt idx="1310">
                  <c:v>35916</c:v>
                </c:pt>
                <c:pt idx="1311">
                  <c:v>35921</c:v>
                </c:pt>
                <c:pt idx="1312">
                  <c:v>35926</c:v>
                </c:pt>
                <c:pt idx="1313">
                  <c:v>35926</c:v>
                </c:pt>
                <c:pt idx="1314">
                  <c:v>35946</c:v>
                </c:pt>
                <c:pt idx="1315">
                  <c:v>35977</c:v>
                </c:pt>
                <c:pt idx="1316">
                  <c:v>35982</c:v>
                </c:pt>
                <c:pt idx="1317">
                  <c:v>35985</c:v>
                </c:pt>
                <c:pt idx="1318">
                  <c:v>36007</c:v>
                </c:pt>
                <c:pt idx="1319">
                  <c:v>36012</c:v>
                </c:pt>
                <c:pt idx="1320">
                  <c:v>36039</c:v>
                </c:pt>
                <c:pt idx="1321">
                  <c:v>36040</c:v>
                </c:pt>
                <c:pt idx="1322">
                  <c:v>36048</c:v>
                </c:pt>
                <c:pt idx="1323">
                  <c:v>36048</c:v>
                </c:pt>
                <c:pt idx="1324">
                  <c:v>36048</c:v>
                </c:pt>
                <c:pt idx="1325">
                  <c:v>36048</c:v>
                </c:pt>
                <c:pt idx="1326">
                  <c:v>36069</c:v>
                </c:pt>
                <c:pt idx="1327">
                  <c:v>36099</c:v>
                </c:pt>
                <c:pt idx="1328">
                  <c:v>36112</c:v>
                </c:pt>
                <c:pt idx="1329">
                  <c:v>36123</c:v>
                </c:pt>
                <c:pt idx="1330">
                  <c:v>36131</c:v>
                </c:pt>
                <c:pt idx="1331">
                  <c:v>36147</c:v>
                </c:pt>
                <c:pt idx="1332">
                  <c:v>36160</c:v>
                </c:pt>
                <c:pt idx="1333">
                  <c:v>36195</c:v>
                </c:pt>
                <c:pt idx="1334">
                  <c:v>36250</c:v>
                </c:pt>
                <c:pt idx="1335">
                  <c:v>36281</c:v>
                </c:pt>
                <c:pt idx="1336">
                  <c:v>36287</c:v>
                </c:pt>
                <c:pt idx="1337">
                  <c:v>36310</c:v>
                </c:pt>
                <c:pt idx="1338">
                  <c:v>36312</c:v>
                </c:pt>
                <c:pt idx="1339">
                  <c:v>36342</c:v>
                </c:pt>
                <c:pt idx="1340">
                  <c:v>36343</c:v>
                </c:pt>
                <c:pt idx="1341">
                  <c:v>36346</c:v>
                </c:pt>
                <c:pt idx="1342">
                  <c:v>36349</c:v>
                </c:pt>
                <c:pt idx="1343">
                  <c:v>36368</c:v>
                </c:pt>
                <c:pt idx="1344">
                  <c:v>36372</c:v>
                </c:pt>
                <c:pt idx="1345">
                  <c:v>36404</c:v>
                </c:pt>
                <c:pt idx="1346">
                  <c:v>36404</c:v>
                </c:pt>
                <c:pt idx="1347">
                  <c:v>36433</c:v>
                </c:pt>
                <c:pt idx="1348">
                  <c:v>36433</c:v>
                </c:pt>
                <c:pt idx="1349">
                  <c:v>36433</c:v>
                </c:pt>
                <c:pt idx="1350">
                  <c:v>36433</c:v>
                </c:pt>
                <c:pt idx="1351">
                  <c:v>36434</c:v>
                </c:pt>
                <c:pt idx="1352">
                  <c:v>36458</c:v>
                </c:pt>
                <c:pt idx="1353">
                  <c:v>36462</c:v>
                </c:pt>
                <c:pt idx="1354">
                  <c:v>36464</c:v>
                </c:pt>
                <c:pt idx="1355">
                  <c:v>36481</c:v>
                </c:pt>
                <c:pt idx="1356">
                  <c:v>36495</c:v>
                </c:pt>
                <c:pt idx="1357">
                  <c:v>36495</c:v>
                </c:pt>
                <c:pt idx="1358">
                  <c:v>36495</c:v>
                </c:pt>
                <c:pt idx="1359">
                  <c:v>36525</c:v>
                </c:pt>
                <c:pt idx="1360">
                  <c:v>36560</c:v>
                </c:pt>
                <c:pt idx="1361">
                  <c:v>36587</c:v>
                </c:pt>
                <c:pt idx="1362">
                  <c:v>36616</c:v>
                </c:pt>
                <c:pt idx="1363">
                  <c:v>36647</c:v>
                </c:pt>
                <c:pt idx="1364">
                  <c:v>36649</c:v>
                </c:pt>
                <c:pt idx="1365">
                  <c:v>36677</c:v>
                </c:pt>
                <c:pt idx="1366">
                  <c:v>36679</c:v>
                </c:pt>
                <c:pt idx="1367">
                  <c:v>36696</c:v>
                </c:pt>
                <c:pt idx="1368">
                  <c:v>36696</c:v>
                </c:pt>
                <c:pt idx="1369">
                  <c:v>36708</c:v>
                </c:pt>
                <c:pt idx="1370">
                  <c:v>36711</c:v>
                </c:pt>
                <c:pt idx="1371">
                  <c:v>36713</c:v>
                </c:pt>
                <c:pt idx="1372">
                  <c:v>36713</c:v>
                </c:pt>
                <c:pt idx="1373">
                  <c:v>36740</c:v>
                </c:pt>
                <c:pt idx="1374">
                  <c:v>36769</c:v>
                </c:pt>
                <c:pt idx="1375">
                  <c:v>36770</c:v>
                </c:pt>
                <c:pt idx="1376">
                  <c:v>36788</c:v>
                </c:pt>
                <c:pt idx="1377">
                  <c:v>36788</c:v>
                </c:pt>
                <c:pt idx="1378">
                  <c:v>36788</c:v>
                </c:pt>
                <c:pt idx="1379">
                  <c:v>36788</c:v>
                </c:pt>
                <c:pt idx="1380">
                  <c:v>36800</c:v>
                </c:pt>
                <c:pt idx="1381">
                  <c:v>36815</c:v>
                </c:pt>
                <c:pt idx="1382">
                  <c:v>36831</c:v>
                </c:pt>
                <c:pt idx="1383">
                  <c:v>36840</c:v>
                </c:pt>
                <c:pt idx="1384">
                  <c:v>36845</c:v>
                </c:pt>
                <c:pt idx="1385">
                  <c:v>36861</c:v>
                </c:pt>
                <c:pt idx="1386">
                  <c:v>36865</c:v>
                </c:pt>
                <c:pt idx="1387">
                  <c:v>36865</c:v>
                </c:pt>
                <c:pt idx="1388">
                  <c:v>36891</c:v>
                </c:pt>
                <c:pt idx="1389">
                  <c:v>36926</c:v>
                </c:pt>
                <c:pt idx="1390">
                  <c:v>36953</c:v>
                </c:pt>
                <c:pt idx="1391">
                  <c:v>36981</c:v>
                </c:pt>
                <c:pt idx="1392">
                  <c:v>37013</c:v>
                </c:pt>
                <c:pt idx="1393">
                  <c:v>37026</c:v>
                </c:pt>
                <c:pt idx="1394">
                  <c:v>37042</c:v>
                </c:pt>
                <c:pt idx="1395">
                  <c:v>37042</c:v>
                </c:pt>
                <c:pt idx="1396">
                  <c:v>37072</c:v>
                </c:pt>
                <c:pt idx="1397">
                  <c:v>37081</c:v>
                </c:pt>
                <c:pt idx="1398">
                  <c:v>37081</c:v>
                </c:pt>
                <c:pt idx="1399">
                  <c:v>37081</c:v>
                </c:pt>
                <c:pt idx="1400">
                  <c:v>37082</c:v>
                </c:pt>
                <c:pt idx="1401">
                  <c:v>37088</c:v>
                </c:pt>
                <c:pt idx="1402">
                  <c:v>37090</c:v>
                </c:pt>
                <c:pt idx="1403">
                  <c:v>37104</c:v>
                </c:pt>
                <c:pt idx="1404">
                  <c:v>37134</c:v>
                </c:pt>
                <c:pt idx="1405">
                  <c:v>37137</c:v>
                </c:pt>
                <c:pt idx="1406">
                  <c:v>37146</c:v>
                </c:pt>
                <c:pt idx="1407">
                  <c:v>37146</c:v>
                </c:pt>
                <c:pt idx="1408">
                  <c:v>37146</c:v>
                </c:pt>
                <c:pt idx="1409">
                  <c:v>37146</c:v>
                </c:pt>
                <c:pt idx="1410">
                  <c:v>37166</c:v>
                </c:pt>
                <c:pt idx="1411">
                  <c:v>37167</c:v>
                </c:pt>
                <c:pt idx="1412">
                  <c:v>37186</c:v>
                </c:pt>
                <c:pt idx="1413">
                  <c:v>37195</c:v>
                </c:pt>
                <c:pt idx="1414">
                  <c:v>37210</c:v>
                </c:pt>
                <c:pt idx="1415">
                  <c:v>37210</c:v>
                </c:pt>
                <c:pt idx="1416">
                  <c:v>37226</c:v>
                </c:pt>
                <c:pt idx="1417">
                  <c:v>37229</c:v>
                </c:pt>
                <c:pt idx="1418">
                  <c:v>37229</c:v>
                </c:pt>
                <c:pt idx="1419">
                  <c:v>37258</c:v>
                </c:pt>
                <c:pt idx="1420">
                  <c:v>37290</c:v>
                </c:pt>
                <c:pt idx="1421">
                  <c:v>37318</c:v>
                </c:pt>
                <c:pt idx="1422">
                  <c:v>37346</c:v>
                </c:pt>
                <c:pt idx="1423">
                  <c:v>37377</c:v>
                </c:pt>
                <c:pt idx="1424">
                  <c:v>37386</c:v>
                </c:pt>
                <c:pt idx="1425">
                  <c:v>37407</c:v>
                </c:pt>
                <c:pt idx="1426">
                  <c:v>37410</c:v>
                </c:pt>
                <c:pt idx="1427">
                  <c:v>37440</c:v>
                </c:pt>
                <c:pt idx="1428">
                  <c:v>37441</c:v>
                </c:pt>
                <c:pt idx="1429">
                  <c:v>37446</c:v>
                </c:pt>
                <c:pt idx="1430">
                  <c:v>37453</c:v>
                </c:pt>
                <c:pt idx="1431">
                  <c:v>37468</c:v>
                </c:pt>
                <c:pt idx="1432">
                  <c:v>37500</c:v>
                </c:pt>
                <c:pt idx="1433">
                  <c:v>37503</c:v>
                </c:pt>
                <c:pt idx="1434">
                  <c:v>37510</c:v>
                </c:pt>
                <c:pt idx="1435">
                  <c:v>37510</c:v>
                </c:pt>
                <c:pt idx="1436">
                  <c:v>37510</c:v>
                </c:pt>
                <c:pt idx="1437">
                  <c:v>37510</c:v>
                </c:pt>
                <c:pt idx="1438">
                  <c:v>37529</c:v>
                </c:pt>
                <c:pt idx="1439">
                  <c:v>37529</c:v>
                </c:pt>
                <c:pt idx="1440">
                  <c:v>37529</c:v>
                </c:pt>
                <c:pt idx="1441">
                  <c:v>37533</c:v>
                </c:pt>
                <c:pt idx="1442">
                  <c:v>37544</c:v>
                </c:pt>
                <c:pt idx="1443">
                  <c:v>37551</c:v>
                </c:pt>
                <c:pt idx="1444">
                  <c:v>37560</c:v>
                </c:pt>
                <c:pt idx="1445">
                  <c:v>37575</c:v>
                </c:pt>
                <c:pt idx="1446">
                  <c:v>37591</c:v>
                </c:pt>
                <c:pt idx="1447">
                  <c:v>37593</c:v>
                </c:pt>
                <c:pt idx="1448">
                  <c:v>37593</c:v>
                </c:pt>
                <c:pt idx="1449">
                  <c:v>37622</c:v>
                </c:pt>
                <c:pt idx="1450">
                  <c:v>37647</c:v>
                </c:pt>
                <c:pt idx="1451">
                  <c:v>37682</c:v>
                </c:pt>
                <c:pt idx="1452">
                  <c:v>37713</c:v>
                </c:pt>
                <c:pt idx="1453">
                  <c:v>37741</c:v>
                </c:pt>
                <c:pt idx="1454">
                  <c:v>37748</c:v>
                </c:pt>
                <c:pt idx="1455">
                  <c:v>37772</c:v>
                </c:pt>
                <c:pt idx="1456">
                  <c:v>37803</c:v>
                </c:pt>
                <c:pt idx="1457">
                  <c:v>37804</c:v>
                </c:pt>
                <c:pt idx="1458">
                  <c:v>37804</c:v>
                </c:pt>
                <c:pt idx="1459">
                  <c:v>37809</c:v>
                </c:pt>
                <c:pt idx="1460">
                  <c:v>37811</c:v>
                </c:pt>
                <c:pt idx="1461">
                  <c:v>37811</c:v>
                </c:pt>
                <c:pt idx="1462">
                  <c:v>37811</c:v>
                </c:pt>
                <c:pt idx="1463">
                  <c:v>37818</c:v>
                </c:pt>
                <c:pt idx="1464">
                  <c:v>37833</c:v>
                </c:pt>
                <c:pt idx="1465">
                  <c:v>37864</c:v>
                </c:pt>
                <c:pt idx="1466">
                  <c:v>37865</c:v>
                </c:pt>
                <c:pt idx="1467">
                  <c:v>37874</c:v>
                </c:pt>
                <c:pt idx="1468">
                  <c:v>37874</c:v>
                </c:pt>
                <c:pt idx="1469">
                  <c:v>37874</c:v>
                </c:pt>
                <c:pt idx="1470">
                  <c:v>37874</c:v>
                </c:pt>
                <c:pt idx="1471">
                  <c:v>37895</c:v>
                </c:pt>
                <c:pt idx="1472">
                  <c:v>37896</c:v>
                </c:pt>
                <c:pt idx="1473">
                  <c:v>37916</c:v>
                </c:pt>
                <c:pt idx="1474">
                  <c:v>37925</c:v>
                </c:pt>
                <c:pt idx="1475">
                  <c:v>37932</c:v>
                </c:pt>
                <c:pt idx="1476">
                  <c:v>37936</c:v>
                </c:pt>
                <c:pt idx="1477">
                  <c:v>37959</c:v>
                </c:pt>
                <c:pt idx="1478">
                  <c:v>37959</c:v>
                </c:pt>
                <c:pt idx="1479">
                  <c:v>37960</c:v>
                </c:pt>
                <c:pt idx="1480">
                  <c:v>37987</c:v>
                </c:pt>
                <c:pt idx="1481">
                  <c:v>38011</c:v>
                </c:pt>
                <c:pt idx="1482">
                  <c:v>38049</c:v>
                </c:pt>
                <c:pt idx="1483">
                  <c:v>38077</c:v>
                </c:pt>
                <c:pt idx="1484">
                  <c:v>38108</c:v>
                </c:pt>
                <c:pt idx="1485">
                  <c:v>38133</c:v>
                </c:pt>
                <c:pt idx="1486">
                  <c:v>38135</c:v>
                </c:pt>
                <c:pt idx="1487">
                  <c:v>38163</c:v>
                </c:pt>
                <c:pt idx="1488">
                  <c:v>38163</c:v>
                </c:pt>
                <c:pt idx="1489">
                  <c:v>38163</c:v>
                </c:pt>
                <c:pt idx="1490">
                  <c:v>38169</c:v>
                </c:pt>
                <c:pt idx="1491">
                  <c:v>38169</c:v>
                </c:pt>
                <c:pt idx="1492">
                  <c:v>38173</c:v>
                </c:pt>
                <c:pt idx="1493">
                  <c:v>38188</c:v>
                </c:pt>
                <c:pt idx="1494">
                  <c:v>38190</c:v>
                </c:pt>
                <c:pt idx="1495">
                  <c:v>38199</c:v>
                </c:pt>
                <c:pt idx="1496">
                  <c:v>38228</c:v>
                </c:pt>
                <c:pt idx="1497">
                  <c:v>38231</c:v>
                </c:pt>
                <c:pt idx="1498">
                  <c:v>38251</c:v>
                </c:pt>
                <c:pt idx="1499">
                  <c:v>38251</c:v>
                </c:pt>
                <c:pt idx="1500">
                  <c:v>38251</c:v>
                </c:pt>
                <c:pt idx="1501">
                  <c:v>38251</c:v>
                </c:pt>
                <c:pt idx="1502">
                  <c:v>38251</c:v>
                </c:pt>
                <c:pt idx="1503">
                  <c:v>38251</c:v>
                </c:pt>
                <c:pt idx="1504">
                  <c:v>38251</c:v>
                </c:pt>
                <c:pt idx="1505">
                  <c:v>38261</c:v>
                </c:pt>
                <c:pt idx="1506">
                  <c:v>38278</c:v>
                </c:pt>
                <c:pt idx="1507">
                  <c:v>38291</c:v>
                </c:pt>
                <c:pt idx="1508">
                  <c:v>38293</c:v>
                </c:pt>
                <c:pt idx="1509">
                  <c:v>38301</c:v>
                </c:pt>
                <c:pt idx="1510">
                  <c:v>38322</c:v>
                </c:pt>
                <c:pt idx="1511">
                  <c:v>38329</c:v>
                </c:pt>
                <c:pt idx="1512">
                  <c:v>38329</c:v>
                </c:pt>
                <c:pt idx="1513">
                  <c:v>38352</c:v>
                </c:pt>
                <c:pt idx="1514">
                  <c:v>38387</c:v>
                </c:pt>
                <c:pt idx="1515">
                  <c:v>38414</c:v>
                </c:pt>
                <c:pt idx="1516">
                  <c:v>38442</c:v>
                </c:pt>
                <c:pt idx="1517">
                  <c:v>38443</c:v>
                </c:pt>
                <c:pt idx="1518">
                  <c:v>38443</c:v>
                </c:pt>
                <c:pt idx="1519">
                  <c:v>38473</c:v>
                </c:pt>
                <c:pt idx="1520">
                  <c:v>38489</c:v>
                </c:pt>
                <c:pt idx="1521">
                  <c:v>38500</c:v>
                </c:pt>
                <c:pt idx="1522">
                  <c:v>38534</c:v>
                </c:pt>
                <c:pt idx="1523">
                  <c:v>38534</c:v>
                </c:pt>
                <c:pt idx="1524">
                  <c:v>38537</c:v>
                </c:pt>
                <c:pt idx="1525">
                  <c:v>38553</c:v>
                </c:pt>
                <c:pt idx="1526">
                  <c:v>38553</c:v>
                </c:pt>
                <c:pt idx="1527">
                  <c:v>38561</c:v>
                </c:pt>
                <c:pt idx="1528">
                  <c:v>38567</c:v>
                </c:pt>
                <c:pt idx="1529">
                  <c:v>38595</c:v>
                </c:pt>
                <c:pt idx="1530">
                  <c:v>38596</c:v>
                </c:pt>
                <c:pt idx="1531">
                  <c:v>38609</c:v>
                </c:pt>
                <c:pt idx="1532">
                  <c:v>38609</c:v>
                </c:pt>
                <c:pt idx="1533">
                  <c:v>38609</c:v>
                </c:pt>
                <c:pt idx="1534">
                  <c:v>38609</c:v>
                </c:pt>
                <c:pt idx="1535">
                  <c:v>38626</c:v>
                </c:pt>
                <c:pt idx="1536">
                  <c:v>38626</c:v>
                </c:pt>
                <c:pt idx="1537">
                  <c:v>38644</c:v>
                </c:pt>
                <c:pt idx="1538">
                  <c:v>38657</c:v>
                </c:pt>
                <c:pt idx="1539">
                  <c:v>38658</c:v>
                </c:pt>
                <c:pt idx="1540">
                  <c:v>38671</c:v>
                </c:pt>
                <c:pt idx="1541">
                  <c:v>38687</c:v>
                </c:pt>
                <c:pt idx="1542">
                  <c:v>38693</c:v>
                </c:pt>
                <c:pt idx="1543">
                  <c:v>38693</c:v>
                </c:pt>
                <c:pt idx="1544">
                  <c:v>38717</c:v>
                </c:pt>
                <c:pt idx="1545">
                  <c:v>38752</c:v>
                </c:pt>
                <c:pt idx="1546">
                  <c:v>38779</c:v>
                </c:pt>
                <c:pt idx="1547">
                  <c:v>38808</c:v>
                </c:pt>
                <c:pt idx="1548">
                  <c:v>38840</c:v>
                </c:pt>
                <c:pt idx="1549">
                  <c:v>38852</c:v>
                </c:pt>
                <c:pt idx="1550">
                  <c:v>38865</c:v>
                </c:pt>
                <c:pt idx="1551">
                  <c:v>38899</c:v>
                </c:pt>
                <c:pt idx="1552">
                  <c:v>38901</c:v>
                </c:pt>
                <c:pt idx="1553">
                  <c:v>38903</c:v>
                </c:pt>
                <c:pt idx="1554">
                  <c:v>38908</c:v>
                </c:pt>
                <c:pt idx="1555">
                  <c:v>38908</c:v>
                </c:pt>
                <c:pt idx="1556">
                  <c:v>38916</c:v>
                </c:pt>
                <c:pt idx="1557">
                  <c:v>38924</c:v>
                </c:pt>
                <c:pt idx="1558">
                  <c:v>38931</c:v>
                </c:pt>
                <c:pt idx="1559">
                  <c:v>38960</c:v>
                </c:pt>
                <c:pt idx="1560">
                  <c:v>38961</c:v>
                </c:pt>
                <c:pt idx="1561">
                  <c:v>38967</c:v>
                </c:pt>
                <c:pt idx="1562">
                  <c:v>38967</c:v>
                </c:pt>
                <c:pt idx="1563">
                  <c:v>38967</c:v>
                </c:pt>
                <c:pt idx="1564">
                  <c:v>38967</c:v>
                </c:pt>
                <c:pt idx="1565">
                  <c:v>38986</c:v>
                </c:pt>
                <c:pt idx="1566">
                  <c:v>38991</c:v>
                </c:pt>
                <c:pt idx="1567">
                  <c:v>39015</c:v>
                </c:pt>
                <c:pt idx="1568">
                  <c:v>39022</c:v>
                </c:pt>
                <c:pt idx="1569">
                  <c:v>39022</c:v>
                </c:pt>
                <c:pt idx="1570">
                  <c:v>39027</c:v>
                </c:pt>
                <c:pt idx="1571">
                  <c:v>39038</c:v>
                </c:pt>
                <c:pt idx="1572">
                  <c:v>39052</c:v>
                </c:pt>
                <c:pt idx="1573">
                  <c:v>39056</c:v>
                </c:pt>
                <c:pt idx="1574">
                  <c:v>39056</c:v>
                </c:pt>
                <c:pt idx="1575">
                  <c:v>39082</c:v>
                </c:pt>
                <c:pt idx="1576">
                  <c:v>39116</c:v>
                </c:pt>
                <c:pt idx="1577">
                  <c:v>39144</c:v>
                </c:pt>
                <c:pt idx="1578">
                  <c:v>39172</c:v>
                </c:pt>
                <c:pt idx="1579">
                  <c:v>39204</c:v>
                </c:pt>
                <c:pt idx="1580">
                  <c:v>39210</c:v>
                </c:pt>
                <c:pt idx="1581">
                  <c:v>39233</c:v>
                </c:pt>
                <c:pt idx="1582">
                  <c:v>39261</c:v>
                </c:pt>
                <c:pt idx="1583">
                  <c:v>39264</c:v>
                </c:pt>
                <c:pt idx="1584">
                  <c:v>39266</c:v>
                </c:pt>
                <c:pt idx="1585">
                  <c:v>39280</c:v>
                </c:pt>
                <c:pt idx="1586">
                  <c:v>39282</c:v>
                </c:pt>
                <c:pt idx="1587">
                  <c:v>39287</c:v>
                </c:pt>
                <c:pt idx="1588">
                  <c:v>39296</c:v>
                </c:pt>
                <c:pt idx="1589">
                  <c:v>39325</c:v>
                </c:pt>
                <c:pt idx="1590">
                  <c:v>39328</c:v>
                </c:pt>
                <c:pt idx="1591">
                  <c:v>39351</c:v>
                </c:pt>
                <c:pt idx="1592">
                  <c:v>39351</c:v>
                </c:pt>
                <c:pt idx="1593">
                  <c:v>39351</c:v>
                </c:pt>
                <c:pt idx="1594">
                  <c:v>39351</c:v>
                </c:pt>
                <c:pt idx="1595">
                  <c:v>39352</c:v>
                </c:pt>
                <c:pt idx="1596">
                  <c:v>39358</c:v>
                </c:pt>
                <c:pt idx="1597">
                  <c:v>39373</c:v>
                </c:pt>
                <c:pt idx="1598">
                  <c:v>39377</c:v>
                </c:pt>
                <c:pt idx="1599">
                  <c:v>39380</c:v>
                </c:pt>
                <c:pt idx="1600">
                  <c:v>39385</c:v>
                </c:pt>
                <c:pt idx="1601">
                  <c:v>39387</c:v>
                </c:pt>
                <c:pt idx="1602">
                  <c:v>39400</c:v>
                </c:pt>
                <c:pt idx="1603">
                  <c:v>39417</c:v>
                </c:pt>
                <c:pt idx="1604">
                  <c:v>39422</c:v>
                </c:pt>
                <c:pt idx="1605">
                  <c:v>39422</c:v>
                </c:pt>
                <c:pt idx="1606">
                  <c:v>39449</c:v>
                </c:pt>
                <c:pt idx="1607">
                  <c:v>39481</c:v>
                </c:pt>
                <c:pt idx="1608">
                  <c:v>39508</c:v>
                </c:pt>
                <c:pt idx="1609">
                  <c:v>39540</c:v>
                </c:pt>
                <c:pt idx="1610">
                  <c:v>39570</c:v>
                </c:pt>
                <c:pt idx="1611">
                  <c:v>39576</c:v>
                </c:pt>
                <c:pt idx="1612">
                  <c:v>39599</c:v>
                </c:pt>
                <c:pt idx="1613">
                  <c:v>39630</c:v>
                </c:pt>
                <c:pt idx="1614">
                  <c:v>39631</c:v>
                </c:pt>
                <c:pt idx="1615">
                  <c:v>39636</c:v>
                </c:pt>
                <c:pt idx="1616">
                  <c:v>39638</c:v>
                </c:pt>
                <c:pt idx="1617">
                  <c:v>39652</c:v>
                </c:pt>
                <c:pt idx="1618">
                  <c:v>39660</c:v>
                </c:pt>
                <c:pt idx="1619">
                  <c:v>39691</c:v>
                </c:pt>
                <c:pt idx="1620">
                  <c:v>39692</c:v>
                </c:pt>
                <c:pt idx="1621">
                  <c:v>39699</c:v>
                </c:pt>
                <c:pt idx="1622">
                  <c:v>39699</c:v>
                </c:pt>
                <c:pt idx="1623">
                  <c:v>39699</c:v>
                </c:pt>
                <c:pt idx="1624">
                  <c:v>39699</c:v>
                </c:pt>
                <c:pt idx="1625">
                  <c:v>39722</c:v>
                </c:pt>
                <c:pt idx="1626">
                  <c:v>39741</c:v>
                </c:pt>
                <c:pt idx="1627">
                  <c:v>39752</c:v>
                </c:pt>
                <c:pt idx="1628">
                  <c:v>39757</c:v>
                </c:pt>
                <c:pt idx="1629">
                  <c:v>39777</c:v>
                </c:pt>
                <c:pt idx="1630">
                  <c:v>39786</c:v>
                </c:pt>
                <c:pt idx="1631">
                  <c:v>39813</c:v>
                </c:pt>
                <c:pt idx="1632">
                  <c:v>39848</c:v>
                </c:pt>
                <c:pt idx="1633">
                  <c:v>39876</c:v>
                </c:pt>
                <c:pt idx="1634">
                  <c:v>39904</c:v>
                </c:pt>
                <c:pt idx="1635">
                  <c:v>39944</c:v>
                </c:pt>
                <c:pt idx="1636">
                  <c:v>39997</c:v>
                </c:pt>
                <c:pt idx="1637">
                  <c:v>40008</c:v>
                </c:pt>
                <c:pt idx="1638">
                  <c:v>40009</c:v>
                </c:pt>
                <c:pt idx="1639">
                  <c:v>40016</c:v>
                </c:pt>
                <c:pt idx="1640">
                  <c:v>40066</c:v>
                </c:pt>
                <c:pt idx="1641">
                  <c:v>40066</c:v>
                </c:pt>
                <c:pt idx="1642">
                  <c:v>40066</c:v>
                </c:pt>
                <c:pt idx="1643">
                  <c:v>40066</c:v>
                </c:pt>
                <c:pt idx="1644">
                  <c:v>40106</c:v>
                </c:pt>
                <c:pt idx="1645">
                  <c:v>40127</c:v>
                </c:pt>
                <c:pt idx="1646">
                  <c:v>40127</c:v>
                </c:pt>
                <c:pt idx="1647">
                  <c:v>40308</c:v>
                </c:pt>
                <c:pt idx="1648">
                  <c:v>40364</c:v>
                </c:pt>
                <c:pt idx="1649">
                  <c:v>40368</c:v>
                </c:pt>
                <c:pt idx="1650">
                  <c:v>40371</c:v>
                </c:pt>
                <c:pt idx="1651">
                  <c:v>40455</c:v>
                </c:pt>
                <c:pt idx="1652">
                  <c:v>40455</c:v>
                </c:pt>
                <c:pt idx="1653">
                  <c:v>40455</c:v>
                </c:pt>
                <c:pt idx="1654">
                  <c:v>40455</c:v>
                </c:pt>
                <c:pt idx="1655">
                  <c:v>40709</c:v>
                </c:pt>
                <c:pt idx="1656">
                  <c:v>40731</c:v>
                </c:pt>
                <c:pt idx="1657">
                  <c:v>40865</c:v>
                </c:pt>
                <c:pt idx="1658">
                  <c:v>40871</c:v>
                </c:pt>
                <c:pt idx="1659">
                  <c:v>40969</c:v>
                </c:pt>
                <c:pt idx="1660">
                  <c:v>40969</c:v>
                </c:pt>
                <c:pt idx="1661">
                  <c:v>41043</c:v>
                </c:pt>
                <c:pt idx="1662">
                  <c:v>41101</c:v>
                </c:pt>
                <c:pt idx="1663">
                  <c:v>41101</c:v>
                </c:pt>
                <c:pt idx="1664">
                  <c:v>41107</c:v>
                </c:pt>
                <c:pt idx="1665">
                  <c:v>41247</c:v>
                </c:pt>
                <c:pt idx="1666">
                  <c:v>41255</c:v>
                </c:pt>
                <c:pt idx="1667">
                  <c:v>41404</c:v>
                </c:pt>
                <c:pt idx="1668">
                  <c:v>41458</c:v>
                </c:pt>
                <c:pt idx="1669">
                  <c:v>41463</c:v>
                </c:pt>
                <c:pt idx="1670">
                  <c:v>41463</c:v>
                </c:pt>
                <c:pt idx="1671">
                  <c:v>41583</c:v>
                </c:pt>
                <c:pt idx="1672">
                  <c:v>41626</c:v>
                </c:pt>
                <c:pt idx="1673">
                  <c:v>41827</c:v>
                </c:pt>
                <c:pt idx="1674">
                  <c:v>42186</c:v>
                </c:pt>
                <c:pt idx="1675">
                  <c:v>42563</c:v>
                </c:pt>
                <c:pt idx="1676">
                  <c:v>41835</c:v>
                </c:pt>
                <c:pt idx="1677">
                  <c:v>42192</c:v>
                </c:pt>
                <c:pt idx="1678">
                  <c:v>42558</c:v>
                </c:pt>
                <c:pt idx="1679">
                  <c:v>41836</c:v>
                </c:pt>
                <c:pt idx="1680">
                  <c:v>42188</c:v>
                </c:pt>
                <c:pt idx="1681">
                  <c:v>42604</c:v>
                </c:pt>
                <c:pt idx="1682">
                  <c:v>41768</c:v>
                </c:pt>
                <c:pt idx="1683">
                  <c:v>42145</c:v>
                </c:pt>
                <c:pt idx="1684">
                  <c:v>42510</c:v>
                </c:pt>
                <c:pt idx="1685">
                  <c:v>41953</c:v>
                </c:pt>
                <c:pt idx="1686">
                  <c:v>42314</c:v>
                </c:pt>
                <c:pt idx="1687">
                  <c:v>42691</c:v>
                </c:pt>
              </c:numCache>
            </c:numRef>
          </c:cat>
          <c:val>
            <c:numRef>
              <c:f>Sheet1!$H$45:$H$1756</c:f>
              <c:numCache>
                <c:formatCode>0.00</c:formatCode>
                <c:ptCount val="1712"/>
                <c:pt idx="39">
                  <c:v>0.4773</c:v>
                </c:pt>
                <c:pt idx="40">
                  <c:v>0.629</c:v>
                </c:pt>
                <c:pt idx="45">
                  <c:v>0.4995</c:v>
                </c:pt>
                <c:pt idx="46">
                  <c:v>0.71409999999999996</c:v>
                </c:pt>
                <c:pt idx="71">
                  <c:v>0.9546</c:v>
                </c:pt>
                <c:pt idx="72">
                  <c:v>0.83620000000000005</c:v>
                </c:pt>
                <c:pt idx="81">
                  <c:v>0.26640000000000003</c:v>
                </c:pt>
                <c:pt idx="82">
                  <c:v>0.92130000000000001</c:v>
                </c:pt>
                <c:pt idx="104">
                  <c:v>0.70299999999999996</c:v>
                </c:pt>
                <c:pt idx="105">
                  <c:v>9.6199999999999994E-2</c:v>
                </c:pt>
                <c:pt idx="127">
                  <c:v>2.7565</c:v>
                </c:pt>
                <c:pt idx="140">
                  <c:v>0.32190000000000002</c:v>
                </c:pt>
                <c:pt idx="141">
                  <c:v>4.4400000000000002E-2</c:v>
                </c:pt>
                <c:pt idx="162">
                  <c:v>0.58830000000000005</c:v>
                </c:pt>
                <c:pt idx="173">
                  <c:v>0.3367</c:v>
                </c:pt>
                <c:pt idx="174">
                  <c:v>2.2200000000000001E-2</c:v>
                </c:pt>
                <c:pt idx="197">
                  <c:v>0.65490000000000004</c:v>
                </c:pt>
                <c:pt idx="212">
                  <c:v>0.56979999999999997</c:v>
                </c:pt>
                <c:pt idx="213">
                  <c:v>4.8099999999999997E-2</c:v>
                </c:pt>
                <c:pt idx="232">
                  <c:v>0.59199999999999997</c:v>
                </c:pt>
                <c:pt idx="247">
                  <c:v>0.222</c:v>
                </c:pt>
                <c:pt idx="248">
                  <c:v>6.2899999999999998E-2</c:v>
                </c:pt>
                <c:pt idx="269">
                  <c:v>0.44400000000000001</c:v>
                </c:pt>
                <c:pt idx="280">
                  <c:v>0.31819999999999998</c:v>
                </c:pt>
                <c:pt idx="281">
                  <c:v>6.2899999999999998E-2</c:v>
                </c:pt>
                <c:pt idx="302">
                  <c:v>0.70299999999999996</c:v>
                </c:pt>
                <c:pt idx="317">
                  <c:v>0.44030000000000002</c:v>
                </c:pt>
                <c:pt idx="318">
                  <c:v>8.5099999999999995E-2</c:v>
                </c:pt>
                <c:pt idx="337">
                  <c:v>0.32929999999999998</c:v>
                </c:pt>
                <c:pt idx="340">
                  <c:v>1.2949999999999999</c:v>
                </c:pt>
                <c:pt idx="345">
                  <c:v>1.3283</c:v>
                </c:pt>
                <c:pt idx="354">
                  <c:v>0.22570000000000001</c:v>
                </c:pt>
                <c:pt idx="355">
                  <c:v>2.9600000000000001E-2</c:v>
                </c:pt>
                <c:pt idx="376">
                  <c:v>0.16650000000000001</c:v>
                </c:pt>
                <c:pt idx="377">
                  <c:v>3.3300000000000003E-2</c:v>
                </c:pt>
                <c:pt idx="386">
                  <c:v>0.66600000000000004</c:v>
                </c:pt>
                <c:pt idx="387">
                  <c:v>0.35520000000000002</c:v>
                </c:pt>
                <c:pt idx="404">
                  <c:v>0.25530000000000003</c:v>
                </c:pt>
                <c:pt idx="405">
                  <c:v>1.11E-2</c:v>
                </c:pt>
                <c:pt idx="424">
                  <c:v>0.26640000000000003</c:v>
                </c:pt>
                <c:pt idx="425">
                  <c:v>0.40699999999999997</c:v>
                </c:pt>
                <c:pt idx="438">
                  <c:v>6.2899999999999998E-2</c:v>
                </c:pt>
                <c:pt idx="439">
                  <c:v>1.8499999999999999E-2</c:v>
                </c:pt>
                <c:pt idx="442">
                  <c:v>0.34039999999999998</c:v>
                </c:pt>
                <c:pt idx="445">
                  <c:v>2.5899999999999999E-2</c:v>
                </c:pt>
                <c:pt idx="462">
                  <c:v>0.31819999999999998</c:v>
                </c:pt>
                <c:pt idx="475">
                  <c:v>0.59199999999999997</c:v>
                </c:pt>
                <c:pt idx="478">
                  <c:v>0.44769999999999999</c:v>
                </c:pt>
                <c:pt idx="479">
                  <c:v>7.3999999999999996E-2</c:v>
                </c:pt>
                <c:pt idx="480">
                  <c:v>1.4800000000000001E-2</c:v>
                </c:pt>
                <c:pt idx="485">
                  <c:v>5.0000002374872565E-4</c:v>
                </c:pt>
                <c:pt idx="494">
                  <c:v>0.96199999999999997</c:v>
                </c:pt>
                <c:pt idx="513">
                  <c:v>0.25900000000000001</c:v>
                </c:pt>
                <c:pt idx="514">
                  <c:v>2.9600000000000001E-2</c:v>
                </c:pt>
                <c:pt idx="515">
                  <c:v>0.77700000000000002</c:v>
                </c:pt>
                <c:pt idx="520">
                  <c:v>6.2899999999999998E-2</c:v>
                </c:pt>
                <c:pt idx="529">
                  <c:v>0.24790000000000001</c:v>
                </c:pt>
                <c:pt idx="536">
                  <c:v>0.3145</c:v>
                </c:pt>
                <c:pt idx="549">
                  <c:v>0.111</c:v>
                </c:pt>
                <c:pt idx="550">
                  <c:v>1.4800000000000001E-2</c:v>
                </c:pt>
                <c:pt idx="553">
                  <c:v>0.17760000000000001</c:v>
                </c:pt>
                <c:pt idx="558">
                  <c:v>5.0000002374872565E-4</c:v>
                </c:pt>
                <c:pt idx="567">
                  <c:v>0.40699999999999997</c:v>
                </c:pt>
                <c:pt idx="584">
                  <c:v>3.6999999999999998E-2</c:v>
                </c:pt>
                <c:pt idx="585">
                  <c:v>1.11E-2</c:v>
                </c:pt>
                <c:pt idx="588">
                  <c:v>0.2923</c:v>
                </c:pt>
                <c:pt idx="593">
                  <c:v>5.0000002374872565E-4</c:v>
                </c:pt>
                <c:pt idx="602">
                  <c:v>0.44400000000000001</c:v>
                </c:pt>
                <c:pt idx="621">
                  <c:v>3.6999999999999998E-2</c:v>
                </c:pt>
                <c:pt idx="622">
                  <c:v>7.4000000000000003E-3</c:v>
                </c:pt>
                <c:pt idx="627">
                  <c:v>5.0000002374872565E-4</c:v>
                </c:pt>
                <c:pt idx="628">
                  <c:v>0.185</c:v>
                </c:pt>
                <c:pt idx="639">
                  <c:v>0.2072</c:v>
                </c:pt>
                <c:pt idx="646">
                  <c:v>0.222</c:v>
                </c:pt>
                <c:pt idx="657">
                  <c:v>0.66600000000000004</c:v>
                </c:pt>
                <c:pt idx="660">
                  <c:v>7.3999999999999996E-2</c:v>
                </c:pt>
                <c:pt idx="661">
                  <c:v>1.4800000000000001E-2</c:v>
                </c:pt>
                <c:pt idx="665">
                  <c:v>6.66</c:v>
                </c:pt>
                <c:pt idx="667">
                  <c:v>0.66600000000000004</c:v>
                </c:pt>
                <c:pt idx="668">
                  <c:v>0.74</c:v>
                </c:pt>
                <c:pt idx="671">
                  <c:v>5.0000002374872565E-4</c:v>
                </c:pt>
                <c:pt idx="683">
                  <c:v>14.43</c:v>
                </c:pt>
                <c:pt idx="684">
                  <c:v>0.21829999999999999</c:v>
                </c:pt>
                <c:pt idx="687">
                  <c:v>0.17019999999999999</c:v>
                </c:pt>
                <c:pt idx="688">
                  <c:v>0.59199999999999997</c:v>
                </c:pt>
                <c:pt idx="697">
                  <c:v>0.1036</c:v>
                </c:pt>
                <c:pt idx="704">
                  <c:v>4.4400000000000002E-2</c:v>
                </c:pt>
                <c:pt idx="705">
                  <c:v>1.4800000000000001E-2</c:v>
                </c:pt>
                <c:pt idx="706">
                  <c:v>9.9900000000000003E-2</c:v>
                </c:pt>
                <c:pt idx="711">
                  <c:v>16.28</c:v>
                </c:pt>
                <c:pt idx="714">
                  <c:v>5.0000002374872565E-4</c:v>
                </c:pt>
                <c:pt idx="725">
                  <c:v>0.185</c:v>
                </c:pt>
                <c:pt idx="728">
                  <c:v>0.40699999999999997</c:v>
                </c:pt>
                <c:pt idx="729">
                  <c:v>0.40699999999999997</c:v>
                </c:pt>
                <c:pt idx="732">
                  <c:v>0.1739</c:v>
                </c:pt>
                <c:pt idx="733">
                  <c:v>1.073</c:v>
                </c:pt>
                <c:pt idx="742">
                  <c:v>1.258</c:v>
                </c:pt>
                <c:pt idx="745">
                  <c:v>5.0000002374872565E-4</c:v>
                </c:pt>
                <c:pt idx="749">
                  <c:v>5.0000002374872565E-4</c:v>
                </c:pt>
                <c:pt idx="764">
                  <c:v>0.15540000000000001</c:v>
                </c:pt>
                <c:pt idx="767">
                  <c:v>0.38850000000000001</c:v>
                </c:pt>
                <c:pt idx="770">
                  <c:v>1.1433</c:v>
                </c:pt>
                <c:pt idx="772">
                  <c:v>0.36630000000000001</c:v>
                </c:pt>
                <c:pt idx="773">
                  <c:v>0.82879999999999998</c:v>
                </c:pt>
                <c:pt idx="776">
                  <c:v>15.096</c:v>
                </c:pt>
                <c:pt idx="783">
                  <c:v>0.2109</c:v>
                </c:pt>
                <c:pt idx="784">
                  <c:v>5.0000002374872565E-4</c:v>
                </c:pt>
                <c:pt idx="789">
                  <c:v>0.29970000000000002</c:v>
                </c:pt>
                <c:pt idx="793">
                  <c:v>5.0000002374872565E-4</c:v>
                </c:pt>
                <c:pt idx="806">
                  <c:v>0.10730000000000001</c:v>
                </c:pt>
                <c:pt idx="808">
                  <c:v>0.96199999999999997</c:v>
                </c:pt>
                <c:pt idx="813">
                  <c:v>0.75849999999999995</c:v>
                </c:pt>
                <c:pt idx="814">
                  <c:v>1.3727</c:v>
                </c:pt>
                <c:pt idx="817">
                  <c:v>0.87690000000000001</c:v>
                </c:pt>
                <c:pt idx="822">
                  <c:v>1.6760999999999999</c:v>
                </c:pt>
                <c:pt idx="825">
                  <c:v>0.44400000000000001</c:v>
                </c:pt>
                <c:pt idx="828">
                  <c:v>5.0000002374872565E-4</c:v>
                </c:pt>
                <c:pt idx="829">
                  <c:v>5.0000002374872565E-4</c:v>
                </c:pt>
                <c:pt idx="835">
                  <c:v>5.0000002374872565E-4</c:v>
                </c:pt>
                <c:pt idx="848">
                  <c:v>0.19239999999999999</c:v>
                </c:pt>
                <c:pt idx="850">
                  <c:v>1.998</c:v>
                </c:pt>
                <c:pt idx="857">
                  <c:v>9.9900000000000003E-2</c:v>
                </c:pt>
                <c:pt idx="858">
                  <c:v>0.37369999999999998</c:v>
                </c:pt>
                <c:pt idx="860">
                  <c:v>0.53649999999999998</c:v>
                </c:pt>
                <c:pt idx="866">
                  <c:v>1.5169999999999999</c:v>
                </c:pt>
                <c:pt idx="870">
                  <c:v>5.0000002374872565E-4</c:v>
                </c:pt>
                <c:pt idx="871">
                  <c:v>5.0000002374872565E-4</c:v>
                </c:pt>
                <c:pt idx="874">
                  <c:v>5.0000002374872565E-4</c:v>
                </c:pt>
                <c:pt idx="880">
                  <c:v>0.26269999999999999</c:v>
                </c:pt>
                <c:pt idx="882">
                  <c:v>1.8129999999999999</c:v>
                </c:pt>
                <c:pt idx="886">
                  <c:v>9.2499999999999999E-2</c:v>
                </c:pt>
                <c:pt idx="888">
                  <c:v>0.48099999999999998</c:v>
                </c:pt>
                <c:pt idx="889">
                  <c:v>2.2200000000000002</c:v>
                </c:pt>
                <c:pt idx="891">
                  <c:v>1.036</c:v>
                </c:pt>
                <c:pt idx="897">
                  <c:v>0.3367</c:v>
                </c:pt>
                <c:pt idx="901">
                  <c:v>3.6999999999999998E-2</c:v>
                </c:pt>
                <c:pt idx="903">
                  <c:v>5.0000002374872565E-4</c:v>
                </c:pt>
                <c:pt idx="904">
                  <c:v>5.0000002374872565E-4</c:v>
                </c:pt>
                <c:pt idx="906">
                  <c:v>5.0000002374872565E-4</c:v>
                </c:pt>
                <c:pt idx="914">
                  <c:v>1.3</c:v>
                </c:pt>
                <c:pt idx="915">
                  <c:v>9.4E-2</c:v>
                </c:pt>
                <c:pt idx="919">
                  <c:v>0.1</c:v>
                </c:pt>
                <c:pt idx="921">
                  <c:v>0.84</c:v>
                </c:pt>
                <c:pt idx="922">
                  <c:v>0.37</c:v>
                </c:pt>
                <c:pt idx="924">
                  <c:v>0.64</c:v>
                </c:pt>
                <c:pt idx="930">
                  <c:v>0.18</c:v>
                </c:pt>
                <c:pt idx="934">
                  <c:v>3.4000000000000002E-2</c:v>
                </c:pt>
                <c:pt idx="936">
                  <c:v>5.0000002374872565E-4</c:v>
                </c:pt>
                <c:pt idx="937">
                  <c:v>3.5999999999999997E-2</c:v>
                </c:pt>
                <c:pt idx="938">
                  <c:v>5.0000002374872565E-4</c:v>
                </c:pt>
                <c:pt idx="944">
                  <c:v>0.55000000000000004</c:v>
                </c:pt>
                <c:pt idx="946">
                  <c:v>1.41</c:v>
                </c:pt>
                <c:pt idx="951">
                  <c:v>3.11</c:v>
                </c:pt>
                <c:pt idx="952">
                  <c:v>0.49</c:v>
                </c:pt>
                <c:pt idx="954">
                  <c:v>0.7</c:v>
                </c:pt>
                <c:pt idx="960">
                  <c:v>0.28999999999999998</c:v>
                </c:pt>
                <c:pt idx="964">
                  <c:v>3.3000000000000002E-2</c:v>
                </c:pt>
                <c:pt idx="965">
                  <c:v>5.0000002374872565E-4</c:v>
                </c:pt>
                <c:pt idx="967">
                  <c:v>5.0000002374872565E-4</c:v>
                </c:pt>
                <c:pt idx="969">
                  <c:v>5.0000002374872565E-4</c:v>
                </c:pt>
                <c:pt idx="974">
                  <c:v>0.06</c:v>
                </c:pt>
                <c:pt idx="978">
                  <c:v>1.73</c:v>
                </c:pt>
                <c:pt idx="981">
                  <c:v>0.18</c:v>
                </c:pt>
                <c:pt idx="982">
                  <c:v>0.34</c:v>
                </c:pt>
                <c:pt idx="988">
                  <c:v>0.56999999999999995</c:v>
                </c:pt>
                <c:pt idx="990">
                  <c:v>4.8000000000000001E-2</c:v>
                </c:pt>
                <c:pt idx="994">
                  <c:v>0.05</c:v>
                </c:pt>
                <c:pt idx="995">
                  <c:v>8.0000000000000002E-3</c:v>
                </c:pt>
                <c:pt idx="996">
                  <c:v>5.0000002374872565E-4</c:v>
                </c:pt>
                <c:pt idx="998">
                  <c:v>5.0000002374872565E-4</c:v>
                </c:pt>
                <c:pt idx="999">
                  <c:v>5.0000002374872565E-4</c:v>
                </c:pt>
                <c:pt idx="1010">
                  <c:v>4.5999999999999999E-2</c:v>
                </c:pt>
                <c:pt idx="1013">
                  <c:v>1.5</c:v>
                </c:pt>
                <c:pt idx="1018">
                  <c:v>9.9000000000000005E-2</c:v>
                </c:pt>
                <c:pt idx="1021">
                  <c:v>0.54700000000000004</c:v>
                </c:pt>
                <c:pt idx="1022">
                  <c:v>0.68</c:v>
                </c:pt>
                <c:pt idx="1025">
                  <c:v>0.55000000000000004</c:v>
                </c:pt>
                <c:pt idx="1032">
                  <c:v>0.11</c:v>
                </c:pt>
                <c:pt idx="1033">
                  <c:v>5.0000000000000001E-3</c:v>
                </c:pt>
                <c:pt idx="1038">
                  <c:v>5.0000002374872565E-4</c:v>
                </c:pt>
                <c:pt idx="1041">
                  <c:v>0.05</c:v>
                </c:pt>
                <c:pt idx="1042">
                  <c:v>5.0000002374872565E-4</c:v>
                </c:pt>
                <c:pt idx="1045">
                  <c:v>5.0000002374872565E-4</c:v>
                </c:pt>
                <c:pt idx="1056">
                  <c:v>7.2999999999999995E-2</c:v>
                </c:pt>
                <c:pt idx="1059">
                  <c:v>1.76</c:v>
                </c:pt>
                <c:pt idx="1064">
                  <c:v>0.214</c:v>
                </c:pt>
                <c:pt idx="1067">
                  <c:v>0.42599999999999999</c:v>
                </c:pt>
                <c:pt idx="1068">
                  <c:v>0.66700000000000004</c:v>
                </c:pt>
                <c:pt idx="1070">
                  <c:v>0.7</c:v>
                </c:pt>
                <c:pt idx="1072">
                  <c:v>0.37</c:v>
                </c:pt>
                <c:pt idx="1082">
                  <c:v>0.04</c:v>
                </c:pt>
                <c:pt idx="1083">
                  <c:v>6.0000000000000001E-3</c:v>
                </c:pt>
                <c:pt idx="1086">
                  <c:v>5.0000002374872565E-4</c:v>
                </c:pt>
                <c:pt idx="1087">
                  <c:v>5.0000002374872565E-4</c:v>
                </c:pt>
                <c:pt idx="1088">
                  <c:v>5.0000002374872565E-4</c:v>
                </c:pt>
                <c:pt idx="1101">
                  <c:v>0.11</c:v>
                </c:pt>
                <c:pt idx="1102">
                  <c:v>1.47</c:v>
                </c:pt>
                <c:pt idx="1109">
                  <c:v>3.62</c:v>
                </c:pt>
                <c:pt idx="1110">
                  <c:v>0.25600000000000001</c:v>
                </c:pt>
                <c:pt idx="1113">
                  <c:v>0.21</c:v>
                </c:pt>
                <c:pt idx="1122">
                  <c:v>1.7</c:v>
                </c:pt>
                <c:pt idx="1125">
                  <c:v>3.4000000000000002E-2</c:v>
                </c:pt>
                <c:pt idx="1126">
                  <c:v>5.0000000000000001E-3</c:v>
                </c:pt>
                <c:pt idx="1129">
                  <c:v>5.0000002374872565E-4</c:v>
                </c:pt>
                <c:pt idx="1130">
                  <c:v>5.0000002374872565E-4</c:v>
                </c:pt>
                <c:pt idx="1133">
                  <c:v>5.0000002374872565E-4</c:v>
                </c:pt>
                <c:pt idx="1144">
                  <c:v>5.8999999999999997E-2</c:v>
                </c:pt>
                <c:pt idx="1145">
                  <c:v>1.07</c:v>
                </c:pt>
                <c:pt idx="1152">
                  <c:v>8.8999999999999996E-2</c:v>
                </c:pt>
                <c:pt idx="1155">
                  <c:v>2.56</c:v>
                </c:pt>
                <c:pt idx="1156">
                  <c:v>0.28100000000000003</c:v>
                </c:pt>
                <c:pt idx="1159">
                  <c:v>0.36</c:v>
                </c:pt>
                <c:pt idx="1162">
                  <c:v>0.32</c:v>
                </c:pt>
                <c:pt idx="1165">
                  <c:v>3.5000000000000003E-2</c:v>
                </c:pt>
                <c:pt idx="1166">
                  <c:v>1E-3</c:v>
                </c:pt>
                <c:pt idx="1175">
                  <c:v>5.0000002374872565E-4</c:v>
                </c:pt>
                <c:pt idx="1176">
                  <c:v>5.0000002374872565E-4</c:v>
                </c:pt>
                <c:pt idx="1177">
                  <c:v>5.0000002374872565E-4</c:v>
                </c:pt>
                <c:pt idx="1189">
                  <c:v>9.8000000000000004E-2</c:v>
                </c:pt>
                <c:pt idx="1193">
                  <c:v>1.83</c:v>
                </c:pt>
                <c:pt idx="1198">
                  <c:v>0.16800000000000001</c:v>
                </c:pt>
                <c:pt idx="1201">
                  <c:v>2.4700000000000002</c:v>
                </c:pt>
                <c:pt idx="1202">
                  <c:v>0.21099999999999999</c:v>
                </c:pt>
                <c:pt idx="1205">
                  <c:v>0.34</c:v>
                </c:pt>
                <c:pt idx="1208">
                  <c:v>0.34</c:v>
                </c:pt>
                <c:pt idx="1217">
                  <c:v>1.4999999999999999E-2</c:v>
                </c:pt>
                <c:pt idx="1218">
                  <c:v>5.0000000000000001E-3</c:v>
                </c:pt>
                <c:pt idx="1219">
                  <c:v>5.0000002374872565E-4</c:v>
                </c:pt>
                <c:pt idx="1222">
                  <c:v>5.0000002374872565E-4</c:v>
                </c:pt>
                <c:pt idx="1223">
                  <c:v>5.0000002374872565E-4</c:v>
                </c:pt>
                <c:pt idx="1236">
                  <c:v>8.4000000000000005E-2</c:v>
                </c:pt>
                <c:pt idx="1237">
                  <c:v>1.52</c:v>
                </c:pt>
                <c:pt idx="1244">
                  <c:v>3.37</c:v>
                </c:pt>
                <c:pt idx="1245">
                  <c:v>0.14499999999999999</c:v>
                </c:pt>
                <c:pt idx="1248">
                  <c:v>0.34</c:v>
                </c:pt>
                <c:pt idx="1251">
                  <c:v>8.5999999999999993E-2</c:v>
                </c:pt>
                <c:pt idx="1260">
                  <c:v>5.0000002374872565E-4</c:v>
                </c:pt>
                <c:pt idx="1261">
                  <c:v>5.0000002374872565E-4</c:v>
                </c:pt>
                <c:pt idx="1262">
                  <c:v>5.0000002374872565E-4</c:v>
                </c:pt>
                <c:pt idx="1275">
                  <c:v>7.0999999999999994E-2</c:v>
                </c:pt>
                <c:pt idx="1278">
                  <c:v>0.94</c:v>
                </c:pt>
                <c:pt idx="1283">
                  <c:v>0.16</c:v>
                </c:pt>
                <c:pt idx="1284">
                  <c:v>0.86699999999999999</c:v>
                </c:pt>
                <c:pt idx="1287">
                  <c:v>0.28000000000000003</c:v>
                </c:pt>
                <c:pt idx="1290">
                  <c:v>5.6000000000000001E-2</c:v>
                </c:pt>
                <c:pt idx="1299">
                  <c:v>5.0000002374872565E-4</c:v>
                </c:pt>
                <c:pt idx="1300">
                  <c:v>5.0000002374872565E-4</c:v>
                </c:pt>
                <c:pt idx="1301">
                  <c:v>5.0000002374872565E-4</c:v>
                </c:pt>
                <c:pt idx="1310">
                  <c:v>0.05</c:v>
                </c:pt>
                <c:pt idx="1311">
                  <c:v>1.01</c:v>
                </c:pt>
                <c:pt idx="1316">
                  <c:v>0.28999999999999998</c:v>
                </c:pt>
                <c:pt idx="1317">
                  <c:v>1.1000000000000001</c:v>
                </c:pt>
                <c:pt idx="1319">
                  <c:v>0.24</c:v>
                </c:pt>
                <c:pt idx="1320">
                  <c:v>0.8</c:v>
                </c:pt>
                <c:pt idx="1328">
                  <c:v>5.0000002374872565E-4</c:v>
                </c:pt>
                <c:pt idx="1329">
                  <c:v>5.0000002374872565E-4</c:v>
                </c:pt>
                <c:pt idx="1331">
                  <c:v>5.0000002374872565E-4</c:v>
                </c:pt>
                <c:pt idx="1336">
                  <c:v>0.87</c:v>
                </c:pt>
                <c:pt idx="1338">
                  <c:v>8.5999999999999993E-2</c:v>
                </c:pt>
                <c:pt idx="1340">
                  <c:v>0.85</c:v>
                </c:pt>
                <c:pt idx="1341">
                  <c:v>1</c:v>
                </c:pt>
                <c:pt idx="1342">
                  <c:v>0.32</c:v>
                </c:pt>
                <c:pt idx="1343">
                  <c:v>0.62</c:v>
                </c:pt>
                <c:pt idx="1346">
                  <c:v>0.06</c:v>
                </c:pt>
                <c:pt idx="1352">
                  <c:v>5.0000002374872565E-4</c:v>
                </c:pt>
                <c:pt idx="1353">
                  <c:v>5.0000002374872565E-4</c:v>
                </c:pt>
                <c:pt idx="1355">
                  <c:v>5.0000002374872565E-4</c:v>
                </c:pt>
                <c:pt idx="1363">
                  <c:v>3.7999999999999999E-2</c:v>
                </c:pt>
                <c:pt idx="1366">
                  <c:v>1.42</c:v>
                </c:pt>
                <c:pt idx="1370">
                  <c:v>0.68799999999999994</c:v>
                </c:pt>
                <c:pt idx="1371">
                  <c:v>0.11</c:v>
                </c:pt>
                <c:pt idx="1372">
                  <c:v>0.28199999999999997</c:v>
                </c:pt>
                <c:pt idx="1375">
                  <c:v>0.28999999999999998</c:v>
                </c:pt>
                <c:pt idx="1381">
                  <c:v>5.0000002374872565E-4</c:v>
                </c:pt>
                <c:pt idx="1383">
                  <c:v>5.0000002374872565E-4</c:v>
                </c:pt>
                <c:pt idx="1384">
                  <c:v>5.0000002374872565E-4</c:v>
                </c:pt>
                <c:pt idx="1393">
                  <c:v>0.86</c:v>
                </c:pt>
                <c:pt idx="1395">
                  <c:v>3.9E-2</c:v>
                </c:pt>
                <c:pt idx="1399">
                  <c:v>0.123</c:v>
                </c:pt>
                <c:pt idx="1400">
                  <c:v>0.35</c:v>
                </c:pt>
                <c:pt idx="1401">
                  <c:v>0.77</c:v>
                </c:pt>
                <c:pt idx="1402">
                  <c:v>0.33300000000000002</c:v>
                </c:pt>
                <c:pt idx="1405">
                  <c:v>0.14000000000000001</c:v>
                </c:pt>
                <c:pt idx="1410">
                  <c:v>1.4999999999999999E-2</c:v>
                </c:pt>
                <c:pt idx="1412">
                  <c:v>5.0000002374872565E-4</c:v>
                </c:pt>
                <c:pt idx="1414">
                  <c:v>5.0000002374872565E-4</c:v>
                </c:pt>
                <c:pt idx="1415">
                  <c:v>5.0000002374872565E-4</c:v>
                </c:pt>
                <c:pt idx="1424">
                  <c:v>1.06</c:v>
                </c:pt>
                <c:pt idx="1426">
                  <c:v>5.0999999999999997E-2</c:v>
                </c:pt>
                <c:pt idx="1428">
                  <c:v>0.31</c:v>
                </c:pt>
                <c:pt idx="1429">
                  <c:v>0.28000000000000003</c:v>
                </c:pt>
                <c:pt idx="1430">
                  <c:v>0.34100000000000003</c:v>
                </c:pt>
                <c:pt idx="1433">
                  <c:v>9.2999999999999999E-2</c:v>
                </c:pt>
                <c:pt idx="1440">
                  <c:v>2.1000000000000001E-2</c:v>
                </c:pt>
                <c:pt idx="1442">
                  <c:v>5.0000002374872565E-4</c:v>
                </c:pt>
                <c:pt idx="1443">
                  <c:v>5.0000002374872565E-4</c:v>
                </c:pt>
                <c:pt idx="1445">
                  <c:v>5.0000002374872565E-4</c:v>
                </c:pt>
                <c:pt idx="1454">
                  <c:v>1.35</c:v>
                </c:pt>
                <c:pt idx="1456">
                  <c:v>0.11</c:v>
                </c:pt>
                <c:pt idx="1458">
                  <c:v>0.45500000000000002</c:v>
                </c:pt>
                <c:pt idx="1459">
                  <c:v>0.23100000000000001</c:v>
                </c:pt>
                <c:pt idx="1462">
                  <c:v>7.6999999999999999E-2</c:v>
                </c:pt>
                <c:pt idx="1463">
                  <c:v>0.44</c:v>
                </c:pt>
                <c:pt idx="1466">
                  <c:v>3.3</c:v>
                </c:pt>
                <c:pt idx="1472">
                  <c:v>5.0000002374872565E-4</c:v>
                </c:pt>
                <c:pt idx="1473">
                  <c:v>5.0000002374872565E-4</c:v>
                </c:pt>
                <c:pt idx="1475">
                  <c:v>5.0000002374872565E-4</c:v>
                </c:pt>
                <c:pt idx="1476">
                  <c:v>8.8999999999999999E-3</c:v>
                </c:pt>
                <c:pt idx="1485">
                  <c:v>1.2</c:v>
                </c:pt>
                <c:pt idx="1489">
                  <c:v>6.4000000000000001E-2</c:v>
                </c:pt>
                <c:pt idx="1491">
                  <c:v>3.6999999999999998E-2</c:v>
                </c:pt>
                <c:pt idx="1492">
                  <c:v>0.14000000000000001</c:v>
                </c:pt>
                <c:pt idx="1493">
                  <c:v>0.88</c:v>
                </c:pt>
                <c:pt idx="1494">
                  <c:v>0.4</c:v>
                </c:pt>
                <c:pt idx="1497">
                  <c:v>2.7</c:v>
                </c:pt>
                <c:pt idx="1504">
                  <c:v>5.0000002374872565E-4</c:v>
                </c:pt>
                <c:pt idx="1506">
                  <c:v>5.0000002374872565E-4</c:v>
                </c:pt>
                <c:pt idx="1508">
                  <c:v>5.0000002374872565E-4</c:v>
                </c:pt>
                <c:pt idx="1509">
                  <c:v>5.0000002374872565E-4</c:v>
                </c:pt>
                <c:pt idx="1520">
                  <c:v>1.47</c:v>
                </c:pt>
                <c:pt idx="1523">
                  <c:v>8.2000000000000003E-2</c:v>
                </c:pt>
                <c:pt idx="1524">
                  <c:v>5.0000002374872565E-4</c:v>
                </c:pt>
                <c:pt idx="1525">
                  <c:v>0.69</c:v>
                </c:pt>
                <c:pt idx="1526">
                  <c:v>0.56999999999999995</c:v>
                </c:pt>
                <c:pt idx="1527">
                  <c:v>0.32</c:v>
                </c:pt>
                <c:pt idx="1530">
                  <c:v>0.54</c:v>
                </c:pt>
                <c:pt idx="1536">
                  <c:v>5.0000002374872565E-4</c:v>
                </c:pt>
                <c:pt idx="1537">
                  <c:v>5.0000002374872565E-4</c:v>
                </c:pt>
                <c:pt idx="1538">
                  <c:v>5.0000002374872565E-4</c:v>
                </c:pt>
                <c:pt idx="1540">
                  <c:v>7.3000000000000001E-3</c:v>
                </c:pt>
                <c:pt idx="1549">
                  <c:v>1.19</c:v>
                </c:pt>
                <c:pt idx="1552">
                  <c:v>5.0000002374872565E-4</c:v>
                </c:pt>
                <c:pt idx="1553">
                  <c:v>4.2000000000000003E-2</c:v>
                </c:pt>
                <c:pt idx="1555">
                  <c:v>0.65400000000000003</c:v>
                </c:pt>
                <c:pt idx="1556">
                  <c:v>0.16400000000000001</c:v>
                </c:pt>
                <c:pt idx="1557">
                  <c:v>0.41</c:v>
                </c:pt>
                <c:pt idx="1560">
                  <c:v>5.0000002374872565E-4</c:v>
                </c:pt>
                <c:pt idx="1565">
                  <c:v>5.0000002374872565E-4</c:v>
                </c:pt>
                <c:pt idx="1567">
                  <c:v>5.0000002374872565E-4</c:v>
                </c:pt>
                <c:pt idx="1569">
                  <c:v>5.0000002374872565E-4</c:v>
                </c:pt>
                <c:pt idx="1570">
                  <c:v>5.1999999999999998E-3</c:v>
                </c:pt>
                <c:pt idx="1580">
                  <c:v>1.38</c:v>
                </c:pt>
                <c:pt idx="1582">
                  <c:v>5.5E-2</c:v>
                </c:pt>
                <c:pt idx="1584">
                  <c:v>8.6999999999999994E-2</c:v>
                </c:pt>
                <c:pt idx="1585">
                  <c:v>0.85</c:v>
                </c:pt>
                <c:pt idx="1586">
                  <c:v>0.49</c:v>
                </c:pt>
                <c:pt idx="1587">
                  <c:v>0.497</c:v>
                </c:pt>
                <c:pt idx="1590">
                  <c:v>3.5000000000000003E-2</c:v>
                </c:pt>
                <c:pt idx="1595">
                  <c:v>5.0000002374872565E-4</c:v>
                </c:pt>
                <c:pt idx="1598">
                  <c:v>5.0000002374872565E-4</c:v>
                </c:pt>
                <c:pt idx="1600">
                  <c:v>5.0000002374872565E-4</c:v>
                </c:pt>
                <c:pt idx="1602">
                  <c:v>5.0000002374872565E-4</c:v>
                </c:pt>
                <c:pt idx="1611">
                  <c:v>0.92</c:v>
                </c:pt>
                <c:pt idx="1613">
                  <c:v>4.8000000000000001E-2</c:v>
                </c:pt>
                <c:pt idx="1615">
                  <c:v>7.8E-2</c:v>
                </c:pt>
                <c:pt idx="1616">
                  <c:v>0.54</c:v>
                </c:pt>
                <c:pt idx="1617">
                  <c:v>0.45</c:v>
                </c:pt>
                <c:pt idx="1620">
                  <c:v>0.03</c:v>
                </c:pt>
                <c:pt idx="1626">
                  <c:v>5.0000002374872565E-4</c:v>
                </c:pt>
                <c:pt idx="1628">
                  <c:v>5.0000002374872565E-4</c:v>
                </c:pt>
                <c:pt idx="1629">
                  <c:v>5.0000002374872565E-4</c:v>
                </c:pt>
                <c:pt idx="1635">
                  <c:v>0.87</c:v>
                </c:pt>
                <c:pt idx="1636">
                  <c:v>7.6999999999999999E-2</c:v>
                </c:pt>
                <c:pt idx="1638">
                  <c:v>7.2999999999999995E-2</c:v>
                </c:pt>
                <c:pt idx="1639">
                  <c:v>0.27700000000000002</c:v>
                </c:pt>
                <c:pt idx="1644">
                  <c:v>5.0000002374872565E-4</c:v>
                </c:pt>
                <c:pt idx="1646">
                  <c:v>5.0000002374872565E-4</c:v>
                </c:pt>
                <c:pt idx="1647">
                  <c:v>0.89</c:v>
                </c:pt>
                <c:pt idx="1648">
                  <c:v>0.16300000000000001</c:v>
                </c:pt>
                <c:pt idx="1649">
                  <c:v>6.5000000000000002E-2</c:v>
                </c:pt>
                <c:pt idx="1650">
                  <c:v>0.79</c:v>
                </c:pt>
                <c:pt idx="1655">
                  <c:v>2.1</c:v>
                </c:pt>
                <c:pt idx="1656">
                  <c:v>0.2</c:v>
                </c:pt>
                <c:pt idx="1657">
                  <c:v>0.21</c:v>
                </c:pt>
                <c:pt idx="1658">
                  <c:v>0.33</c:v>
                </c:pt>
                <c:pt idx="1661">
                  <c:v>0.91</c:v>
                </c:pt>
                <c:pt idx="1662">
                  <c:v>0.16</c:v>
                </c:pt>
                <c:pt idx="1663">
                  <c:v>7.0000000000000007E-2</c:v>
                </c:pt>
                <c:pt idx="1664">
                  <c:v>0.37</c:v>
                </c:pt>
                <c:pt idx="1665">
                  <c:v>5.0000002374872565E-4</c:v>
                </c:pt>
                <c:pt idx="1667">
                  <c:v>1.1000000000000001</c:v>
                </c:pt>
                <c:pt idx="1668">
                  <c:v>0.15</c:v>
                </c:pt>
                <c:pt idx="1669">
                  <c:v>0.19</c:v>
                </c:pt>
                <c:pt idx="1670">
                  <c:v>0.03</c:v>
                </c:pt>
                <c:pt idx="1671">
                  <c:v>5.0000002374872565E-4</c:v>
                </c:pt>
                <c:pt idx="1673">
                  <c:v>0.28999999999999998</c:v>
                </c:pt>
                <c:pt idx="1674">
                  <c:v>0.32</c:v>
                </c:pt>
                <c:pt idx="1675">
                  <c:v>0.53</c:v>
                </c:pt>
                <c:pt idx="1676">
                  <c:v>0.12</c:v>
                </c:pt>
                <c:pt idx="1677">
                  <c:v>0.54</c:v>
                </c:pt>
                <c:pt idx="1678">
                  <c:v>0.17</c:v>
                </c:pt>
                <c:pt idx="1679">
                  <c:v>2.9000000000000001E-2</c:v>
                </c:pt>
                <c:pt idx="1680">
                  <c:v>7.4999999999999997E-2</c:v>
                </c:pt>
                <c:pt idx="1681">
                  <c:v>0.13</c:v>
                </c:pt>
                <c:pt idx="1682">
                  <c:v>1.7</c:v>
                </c:pt>
                <c:pt idx="1683">
                  <c:v>1.31</c:v>
                </c:pt>
                <c:pt idx="1684">
                  <c:v>1.1299999999999999</c:v>
                </c:pt>
                <c:pt idx="1685" formatCode="General">
                  <c:v>0</c:v>
                </c:pt>
                <c:pt idx="1686" formatCode="General">
                  <c:v>0</c:v>
                </c:pt>
                <c:pt idx="1687" formatCode="General">
                  <c:v>0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Sheet1!$K$44</c:f>
              <c:strCache>
                <c:ptCount val="1"/>
                <c:pt idx="0">
                  <c:v>降下物/最大値から減衰/Sr-90</c:v>
                </c:pt>
              </c:strCache>
            </c:strRef>
          </c:tx>
          <c:spPr>
            <a:ln w="38100">
              <a:pattFill prst="pct75">
                <a:fgClr>
                  <a:srgbClr val="00008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numRef>
              <c:f>Sheet1!$D$45:$D$1756</c:f>
              <c:numCache>
                <c:formatCode>[$-411]ge\.m\.d;@</c:formatCode>
                <c:ptCount val="1712"/>
                <c:pt idx="0">
                  <c:v>21824</c:v>
                </c:pt>
                <c:pt idx="1">
                  <c:v>21915</c:v>
                </c:pt>
                <c:pt idx="2">
                  <c:v>21977</c:v>
                </c:pt>
                <c:pt idx="3">
                  <c:v>22006</c:v>
                </c:pt>
                <c:pt idx="4">
                  <c:v>22098</c:v>
                </c:pt>
                <c:pt idx="5">
                  <c:v>22190</c:v>
                </c:pt>
                <c:pt idx="6">
                  <c:v>22281</c:v>
                </c:pt>
                <c:pt idx="7">
                  <c:v>22371</c:v>
                </c:pt>
                <c:pt idx="8">
                  <c:v>22463</c:v>
                </c:pt>
                <c:pt idx="9">
                  <c:v>22524</c:v>
                </c:pt>
                <c:pt idx="10">
                  <c:v>22555</c:v>
                </c:pt>
                <c:pt idx="11">
                  <c:v>22585</c:v>
                </c:pt>
                <c:pt idx="12">
                  <c:v>22616</c:v>
                </c:pt>
                <c:pt idx="13">
                  <c:v>22646</c:v>
                </c:pt>
                <c:pt idx="14">
                  <c:v>22677</c:v>
                </c:pt>
                <c:pt idx="15">
                  <c:v>22708</c:v>
                </c:pt>
                <c:pt idx="16">
                  <c:v>22736</c:v>
                </c:pt>
                <c:pt idx="17">
                  <c:v>22767</c:v>
                </c:pt>
                <c:pt idx="18">
                  <c:v>22797</c:v>
                </c:pt>
                <c:pt idx="19">
                  <c:v>22828</c:v>
                </c:pt>
                <c:pt idx="20">
                  <c:v>22858</c:v>
                </c:pt>
                <c:pt idx="21">
                  <c:v>22889</c:v>
                </c:pt>
                <c:pt idx="22">
                  <c:v>22920</c:v>
                </c:pt>
                <c:pt idx="23">
                  <c:v>22950</c:v>
                </c:pt>
                <c:pt idx="24">
                  <c:v>22981</c:v>
                </c:pt>
                <c:pt idx="25">
                  <c:v>23011</c:v>
                </c:pt>
                <c:pt idx="26">
                  <c:v>23042</c:v>
                </c:pt>
                <c:pt idx="27">
                  <c:v>23073</c:v>
                </c:pt>
                <c:pt idx="28">
                  <c:v>23101</c:v>
                </c:pt>
                <c:pt idx="29">
                  <c:v>23132</c:v>
                </c:pt>
                <c:pt idx="30">
                  <c:v>23162</c:v>
                </c:pt>
                <c:pt idx="31">
                  <c:v>23193</c:v>
                </c:pt>
                <c:pt idx="32">
                  <c:v>23193</c:v>
                </c:pt>
                <c:pt idx="33">
                  <c:v>23223</c:v>
                </c:pt>
                <c:pt idx="34">
                  <c:v>23223</c:v>
                </c:pt>
                <c:pt idx="35">
                  <c:v>23254</c:v>
                </c:pt>
                <c:pt idx="36">
                  <c:v>23254</c:v>
                </c:pt>
                <c:pt idx="37">
                  <c:v>23285</c:v>
                </c:pt>
                <c:pt idx="38">
                  <c:v>23286</c:v>
                </c:pt>
                <c:pt idx="39">
                  <c:v>23305</c:v>
                </c:pt>
                <c:pt idx="40">
                  <c:v>23311</c:v>
                </c:pt>
                <c:pt idx="41">
                  <c:v>23315</c:v>
                </c:pt>
                <c:pt idx="42">
                  <c:v>23315</c:v>
                </c:pt>
                <c:pt idx="43">
                  <c:v>23346</c:v>
                </c:pt>
                <c:pt idx="44">
                  <c:v>23346</c:v>
                </c:pt>
                <c:pt idx="45">
                  <c:v>23355</c:v>
                </c:pt>
                <c:pt idx="46">
                  <c:v>23356</c:v>
                </c:pt>
                <c:pt idx="47">
                  <c:v>23376</c:v>
                </c:pt>
                <c:pt idx="48">
                  <c:v>23377</c:v>
                </c:pt>
                <c:pt idx="49">
                  <c:v>23407</c:v>
                </c:pt>
                <c:pt idx="50">
                  <c:v>23413</c:v>
                </c:pt>
                <c:pt idx="51">
                  <c:v>23438</c:v>
                </c:pt>
                <c:pt idx="52">
                  <c:v>23439</c:v>
                </c:pt>
                <c:pt idx="53">
                  <c:v>23467</c:v>
                </c:pt>
                <c:pt idx="54">
                  <c:v>23469</c:v>
                </c:pt>
                <c:pt idx="55">
                  <c:v>23498</c:v>
                </c:pt>
                <c:pt idx="56">
                  <c:v>23499</c:v>
                </c:pt>
                <c:pt idx="57">
                  <c:v>23517</c:v>
                </c:pt>
                <c:pt idx="58">
                  <c:v>23517</c:v>
                </c:pt>
                <c:pt idx="59">
                  <c:v>23519</c:v>
                </c:pt>
                <c:pt idx="60">
                  <c:v>23519</c:v>
                </c:pt>
                <c:pt idx="61">
                  <c:v>23528</c:v>
                </c:pt>
                <c:pt idx="62">
                  <c:v>23529</c:v>
                </c:pt>
                <c:pt idx="63">
                  <c:v>23559</c:v>
                </c:pt>
                <c:pt idx="64">
                  <c:v>23559</c:v>
                </c:pt>
                <c:pt idx="65">
                  <c:v>23589</c:v>
                </c:pt>
                <c:pt idx="66">
                  <c:v>23589</c:v>
                </c:pt>
                <c:pt idx="67">
                  <c:v>23620</c:v>
                </c:pt>
                <c:pt idx="68">
                  <c:v>23620</c:v>
                </c:pt>
                <c:pt idx="69">
                  <c:v>23651</c:v>
                </c:pt>
                <c:pt idx="70">
                  <c:v>23651</c:v>
                </c:pt>
                <c:pt idx="71">
                  <c:v>23672</c:v>
                </c:pt>
                <c:pt idx="72">
                  <c:v>23674</c:v>
                </c:pt>
                <c:pt idx="73">
                  <c:v>23681</c:v>
                </c:pt>
                <c:pt idx="74">
                  <c:v>23681</c:v>
                </c:pt>
                <c:pt idx="75">
                  <c:v>23701</c:v>
                </c:pt>
                <c:pt idx="76">
                  <c:v>23701</c:v>
                </c:pt>
                <c:pt idx="77">
                  <c:v>23705</c:v>
                </c:pt>
                <c:pt idx="78">
                  <c:v>23705</c:v>
                </c:pt>
                <c:pt idx="79">
                  <c:v>23712</c:v>
                </c:pt>
                <c:pt idx="80">
                  <c:v>23716</c:v>
                </c:pt>
                <c:pt idx="81">
                  <c:v>23726</c:v>
                </c:pt>
                <c:pt idx="82">
                  <c:v>23732</c:v>
                </c:pt>
                <c:pt idx="83">
                  <c:v>23742</c:v>
                </c:pt>
                <c:pt idx="84">
                  <c:v>23742</c:v>
                </c:pt>
                <c:pt idx="85">
                  <c:v>23773</c:v>
                </c:pt>
                <c:pt idx="86">
                  <c:v>23782</c:v>
                </c:pt>
                <c:pt idx="87">
                  <c:v>23804</c:v>
                </c:pt>
                <c:pt idx="88">
                  <c:v>23804</c:v>
                </c:pt>
                <c:pt idx="89">
                  <c:v>23832</c:v>
                </c:pt>
                <c:pt idx="90">
                  <c:v>23832</c:v>
                </c:pt>
                <c:pt idx="91">
                  <c:v>23863</c:v>
                </c:pt>
                <c:pt idx="92">
                  <c:v>23863</c:v>
                </c:pt>
                <c:pt idx="93">
                  <c:v>23893</c:v>
                </c:pt>
                <c:pt idx="94">
                  <c:v>23893</c:v>
                </c:pt>
                <c:pt idx="95">
                  <c:v>23924</c:v>
                </c:pt>
                <c:pt idx="96">
                  <c:v>23924</c:v>
                </c:pt>
                <c:pt idx="97">
                  <c:v>23924</c:v>
                </c:pt>
                <c:pt idx="98">
                  <c:v>23954</c:v>
                </c:pt>
                <c:pt idx="99">
                  <c:v>23954</c:v>
                </c:pt>
                <c:pt idx="100">
                  <c:v>23985</c:v>
                </c:pt>
                <c:pt idx="101">
                  <c:v>23985</c:v>
                </c:pt>
                <c:pt idx="102">
                  <c:v>23986</c:v>
                </c:pt>
                <c:pt idx="103">
                  <c:v>23986</c:v>
                </c:pt>
                <c:pt idx="104">
                  <c:v>24014</c:v>
                </c:pt>
                <c:pt idx="105">
                  <c:v>24014</c:v>
                </c:pt>
                <c:pt idx="106">
                  <c:v>24016</c:v>
                </c:pt>
                <c:pt idx="107">
                  <c:v>24016</c:v>
                </c:pt>
                <c:pt idx="108">
                  <c:v>24046</c:v>
                </c:pt>
                <c:pt idx="109">
                  <c:v>24046</c:v>
                </c:pt>
                <c:pt idx="110">
                  <c:v>24047</c:v>
                </c:pt>
                <c:pt idx="111">
                  <c:v>24077</c:v>
                </c:pt>
                <c:pt idx="112">
                  <c:v>24077</c:v>
                </c:pt>
                <c:pt idx="113">
                  <c:v>24107</c:v>
                </c:pt>
                <c:pt idx="114">
                  <c:v>24107</c:v>
                </c:pt>
                <c:pt idx="115">
                  <c:v>24138</c:v>
                </c:pt>
                <c:pt idx="116">
                  <c:v>24138</c:v>
                </c:pt>
                <c:pt idx="117">
                  <c:v>24169</c:v>
                </c:pt>
                <c:pt idx="118">
                  <c:v>24169</c:v>
                </c:pt>
                <c:pt idx="119">
                  <c:v>24197</c:v>
                </c:pt>
                <c:pt idx="120">
                  <c:v>24197</c:v>
                </c:pt>
                <c:pt idx="121">
                  <c:v>24228</c:v>
                </c:pt>
                <c:pt idx="122">
                  <c:v>24228</c:v>
                </c:pt>
                <c:pt idx="123">
                  <c:v>24258</c:v>
                </c:pt>
                <c:pt idx="124">
                  <c:v>24258</c:v>
                </c:pt>
                <c:pt idx="125">
                  <c:v>24259</c:v>
                </c:pt>
                <c:pt idx="126">
                  <c:v>24259</c:v>
                </c:pt>
                <c:pt idx="127">
                  <c:v>24285</c:v>
                </c:pt>
                <c:pt idx="128">
                  <c:v>24289</c:v>
                </c:pt>
                <c:pt idx="129">
                  <c:v>24289</c:v>
                </c:pt>
                <c:pt idx="130">
                  <c:v>24308</c:v>
                </c:pt>
                <c:pt idx="131">
                  <c:v>24308</c:v>
                </c:pt>
                <c:pt idx="132">
                  <c:v>24319</c:v>
                </c:pt>
                <c:pt idx="133">
                  <c:v>24319</c:v>
                </c:pt>
                <c:pt idx="134">
                  <c:v>24350</c:v>
                </c:pt>
                <c:pt idx="135">
                  <c:v>24350</c:v>
                </c:pt>
                <c:pt idx="136">
                  <c:v>24351</c:v>
                </c:pt>
                <c:pt idx="137">
                  <c:v>24351</c:v>
                </c:pt>
                <c:pt idx="138">
                  <c:v>24381</c:v>
                </c:pt>
                <c:pt idx="139">
                  <c:v>24381</c:v>
                </c:pt>
                <c:pt idx="140">
                  <c:v>24388</c:v>
                </c:pt>
                <c:pt idx="141">
                  <c:v>24388</c:v>
                </c:pt>
                <c:pt idx="142">
                  <c:v>24411</c:v>
                </c:pt>
                <c:pt idx="143">
                  <c:v>24411</c:v>
                </c:pt>
                <c:pt idx="144">
                  <c:v>24429</c:v>
                </c:pt>
                <c:pt idx="145">
                  <c:v>24429</c:v>
                </c:pt>
                <c:pt idx="146">
                  <c:v>24442</c:v>
                </c:pt>
                <c:pt idx="147">
                  <c:v>24442</c:v>
                </c:pt>
                <c:pt idx="148">
                  <c:v>24472</c:v>
                </c:pt>
                <c:pt idx="149">
                  <c:v>24472</c:v>
                </c:pt>
                <c:pt idx="150">
                  <c:v>24503</c:v>
                </c:pt>
                <c:pt idx="151">
                  <c:v>24504</c:v>
                </c:pt>
                <c:pt idx="152">
                  <c:v>24534</c:v>
                </c:pt>
                <c:pt idx="153">
                  <c:v>24535</c:v>
                </c:pt>
                <c:pt idx="154">
                  <c:v>24562</c:v>
                </c:pt>
                <c:pt idx="155">
                  <c:v>24562</c:v>
                </c:pt>
                <c:pt idx="156">
                  <c:v>24593</c:v>
                </c:pt>
                <c:pt idx="157">
                  <c:v>24593</c:v>
                </c:pt>
                <c:pt idx="158">
                  <c:v>24623</c:v>
                </c:pt>
                <c:pt idx="159">
                  <c:v>24623</c:v>
                </c:pt>
                <c:pt idx="160">
                  <c:v>24624</c:v>
                </c:pt>
                <c:pt idx="161">
                  <c:v>24624</c:v>
                </c:pt>
                <c:pt idx="162">
                  <c:v>24645</c:v>
                </c:pt>
                <c:pt idx="163">
                  <c:v>24654</c:v>
                </c:pt>
                <c:pt idx="164">
                  <c:v>24654</c:v>
                </c:pt>
                <c:pt idx="165">
                  <c:v>24666</c:v>
                </c:pt>
                <c:pt idx="166">
                  <c:v>24666</c:v>
                </c:pt>
                <c:pt idx="167">
                  <c:v>24684</c:v>
                </c:pt>
                <c:pt idx="168">
                  <c:v>24684</c:v>
                </c:pt>
                <c:pt idx="169">
                  <c:v>24715</c:v>
                </c:pt>
                <c:pt idx="170">
                  <c:v>24715</c:v>
                </c:pt>
                <c:pt idx="171">
                  <c:v>24716</c:v>
                </c:pt>
                <c:pt idx="172">
                  <c:v>24716</c:v>
                </c:pt>
                <c:pt idx="173">
                  <c:v>24735</c:v>
                </c:pt>
                <c:pt idx="174">
                  <c:v>24735</c:v>
                </c:pt>
                <c:pt idx="175">
                  <c:v>24746</c:v>
                </c:pt>
                <c:pt idx="176">
                  <c:v>24746</c:v>
                </c:pt>
                <c:pt idx="177">
                  <c:v>24776</c:v>
                </c:pt>
                <c:pt idx="178">
                  <c:v>24776</c:v>
                </c:pt>
                <c:pt idx="179">
                  <c:v>24797</c:v>
                </c:pt>
                <c:pt idx="180">
                  <c:v>24797</c:v>
                </c:pt>
                <c:pt idx="181">
                  <c:v>24807</c:v>
                </c:pt>
                <c:pt idx="182">
                  <c:v>24807</c:v>
                </c:pt>
                <c:pt idx="183">
                  <c:v>24837</c:v>
                </c:pt>
                <c:pt idx="184">
                  <c:v>24837</c:v>
                </c:pt>
                <c:pt idx="185">
                  <c:v>24868</c:v>
                </c:pt>
                <c:pt idx="186">
                  <c:v>24868</c:v>
                </c:pt>
                <c:pt idx="187">
                  <c:v>24899</c:v>
                </c:pt>
                <c:pt idx="188">
                  <c:v>24899</c:v>
                </c:pt>
                <c:pt idx="189">
                  <c:v>24928</c:v>
                </c:pt>
                <c:pt idx="190">
                  <c:v>24928</c:v>
                </c:pt>
                <c:pt idx="191">
                  <c:v>24959</c:v>
                </c:pt>
                <c:pt idx="192">
                  <c:v>24959</c:v>
                </c:pt>
                <c:pt idx="193">
                  <c:v>24989</c:v>
                </c:pt>
                <c:pt idx="194">
                  <c:v>24989</c:v>
                </c:pt>
                <c:pt idx="195">
                  <c:v>24990</c:v>
                </c:pt>
                <c:pt idx="196">
                  <c:v>24990</c:v>
                </c:pt>
                <c:pt idx="197">
                  <c:v>25019</c:v>
                </c:pt>
                <c:pt idx="198">
                  <c:v>25020</c:v>
                </c:pt>
                <c:pt idx="199">
                  <c:v>25020</c:v>
                </c:pt>
                <c:pt idx="200">
                  <c:v>25024</c:v>
                </c:pt>
                <c:pt idx="201">
                  <c:v>25024</c:v>
                </c:pt>
                <c:pt idx="202">
                  <c:v>25024</c:v>
                </c:pt>
                <c:pt idx="203">
                  <c:v>25024</c:v>
                </c:pt>
                <c:pt idx="204">
                  <c:v>25050</c:v>
                </c:pt>
                <c:pt idx="205">
                  <c:v>25050</c:v>
                </c:pt>
                <c:pt idx="206">
                  <c:v>25081</c:v>
                </c:pt>
                <c:pt idx="207">
                  <c:v>25081</c:v>
                </c:pt>
                <c:pt idx="208">
                  <c:v>25082</c:v>
                </c:pt>
                <c:pt idx="209">
                  <c:v>25082</c:v>
                </c:pt>
                <c:pt idx="210">
                  <c:v>25112</c:v>
                </c:pt>
                <c:pt idx="211">
                  <c:v>25112</c:v>
                </c:pt>
                <c:pt idx="212">
                  <c:v>25113</c:v>
                </c:pt>
                <c:pt idx="213">
                  <c:v>25113</c:v>
                </c:pt>
                <c:pt idx="214">
                  <c:v>25142</c:v>
                </c:pt>
                <c:pt idx="215">
                  <c:v>25142</c:v>
                </c:pt>
                <c:pt idx="216">
                  <c:v>25173</c:v>
                </c:pt>
                <c:pt idx="217">
                  <c:v>25173</c:v>
                </c:pt>
                <c:pt idx="218">
                  <c:v>25203</c:v>
                </c:pt>
                <c:pt idx="219">
                  <c:v>25203</c:v>
                </c:pt>
                <c:pt idx="220">
                  <c:v>25234</c:v>
                </c:pt>
                <c:pt idx="221">
                  <c:v>25234</c:v>
                </c:pt>
                <c:pt idx="222">
                  <c:v>25265</c:v>
                </c:pt>
                <c:pt idx="223">
                  <c:v>25265</c:v>
                </c:pt>
                <c:pt idx="224">
                  <c:v>25293</c:v>
                </c:pt>
                <c:pt idx="225">
                  <c:v>25293</c:v>
                </c:pt>
                <c:pt idx="226">
                  <c:v>25324</c:v>
                </c:pt>
                <c:pt idx="227">
                  <c:v>25324</c:v>
                </c:pt>
                <c:pt idx="228">
                  <c:v>25354</c:v>
                </c:pt>
                <c:pt idx="229">
                  <c:v>25354</c:v>
                </c:pt>
                <c:pt idx="230">
                  <c:v>25355</c:v>
                </c:pt>
                <c:pt idx="231">
                  <c:v>25355</c:v>
                </c:pt>
                <c:pt idx="232">
                  <c:v>25376</c:v>
                </c:pt>
                <c:pt idx="233">
                  <c:v>25385</c:v>
                </c:pt>
                <c:pt idx="234">
                  <c:v>25386</c:v>
                </c:pt>
                <c:pt idx="235">
                  <c:v>25401</c:v>
                </c:pt>
                <c:pt idx="236">
                  <c:v>25401</c:v>
                </c:pt>
                <c:pt idx="237">
                  <c:v>25401</c:v>
                </c:pt>
                <c:pt idx="238">
                  <c:v>25401</c:v>
                </c:pt>
                <c:pt idx="239">
                  <c:v>25415</c:v>
                </c:pt>
                <c:pt idx="240">
                  <c:v>25415</c:v>
                </c:pt>
                <c:pt idx="241">
                  <c:v>25446</c:v>
                </c:pt>
                <c:pt idx="242">
                  <c:v>25446</c:v>
                </c:pt>
                <c:pt idx="243">
                  <c:v>25447</c:v>
                </c:pt>
                <c:pt idx="244">
                  <c:v>25447</c:v>
                </c:pt>
                <c:pt idx="245">
                  <c:v>25477</c:v>
                </c:pt>
                <c:pt idx="246">
                  <c:v>25477</c:v>
                </c:pt>
                <c:pt idx="247">
                  <c:v>25478</c:v>
                </c:pt>
                <c:pt idx="248">
                  <c:v>25478</c:v>
                </c:pt>
                <c:pt idx="249">
                  <c:v>25507</c:v>
                </c:pt>
                <c:pt idx="250">
                  <c:v>25507</c:v>
                </c:pt>
                <c:pt idx="251">
                  <c:v>25538</c:v>
                </c:pt>
                <c:pt idx="252">
                  <c:v>25538</c:v>
                </c:pt>
                <c:pt idx="253">
                  <c:v>25568</c:v>
                </c:pt>
                <c:pt idx="254">
                  <c:v>25568</c:v>
                </c:pt>
                <c:pt idx="255">
                  <c:v>25599</c:v>
                </c:pt>
                <c:pt idx="256">
                  <c:v>25599</c:v>
                </c:pt>
                <c:pt idx="257">
                  <c:v>25630</c:v>
                </c:pt>
                <c:pt idx="258">
                  <c:v>25630</c:v>
                </c:pt>
                <c:pt idx="259">
                  <c:v>25658</c:v>
                </c:pt>
                <c:pt idx="260">
                  <c:v>25658</c:v>
                </c:pt>
                <c:pt idx="261">
                  <c:v>25689</c:v>
                </c:pt>
                <c:pt idx="262">
                  <c:v>25689</c:v>
                </c:pt>
                <c:pt idx="263">
                  <c:v>25719</c:v>
                </c:pt>
                <c:pt idx="264">
                  <c:v>25719</c:v>
                </c:pt>
                <c:pt idx="265">
                  <c:v>25720</c:v>
                </c:pt>
                <c:pt idx="266">
                  <c:v>25720</c:v>
                </c:pt>
                <c:pt idx="267">
                  <c:v>25750</c:v>
                </c:pt>
                <c:pt idx="268">
                  <c:v>25750</c:v>
                </c:pt>
                <c:pt idx="269">
                  <c:v>25751</c:v>
                </c:pt>
                <c:pt idx="270">
                  <c:v>25762</c:v>
                </c:pt>
                <c:pt idx="271">
                  <c:v>25762</c:v>
                </c:pt>
                <c:pt idx="272">
                  <c:v>25762</c:v>
                </c:pt>
                <c:pt idx="273">
                  <c:v>25762</c:v>
                </c:pt>
                <c:pt idx="274">
                  <c:v>25780</c:v>
                </c:pt>
                <c:pt idx="275">
                  <c:v>25780</c:v>
                </c:pt>
                <c:pt idx="276">
                  <c:v>25811</c:v>
                </c:pt>
                <c:pt idx="277">
                  <c:v>25811</c:v>
                </c:pt>
                <c:pt idx="278">
                  <c:v>25812</c:v>
                </c:pt>
                <c:pt idx="279">
                  <c:v>25812</c:v>
                </c:pt>
                <c:pt idx="280">
                  <c:v>25836</c:v>
                </c:pt>
                <c:pt idx="281">
                  <c:v>25836</c:v>
                </c:pt>
                <c:pt idx="282">
                  <c:v>25842</c:v>
                </c:pt>
                <c:pt idx="283">
                  <c:v>25842</c:v>
                </c:pt>
                <c:pt idx="284">
                  <c:v>25872</c:v>
                </c:pt>
                <c:pt idx="285">
                  <c:v>25872</c:v>
                </c:pt>
                <c:pt idx="286">
                  <c:v>25903</c:v>
                </c:pt>
                <c:pt idx="287">
                  <c:v>25903</c:v>
                </c:pt>
                <c:pt idx="288">
                  <c:v>25933</c:v>
                </c:pt>
                <c:pt idx="289">
                  <c:v>25933</c:v>
                </c:pt>
                <c:pt idx="290">
                  <c:v>25964</c:v>
                </c:pt>
                <c:pt idx="291">
                  <c:v>25964</c:v>
                </c:pt>
                <c:pt idx="292">
                  <c:v>25995</c:v>
                </c:pt>
                <c:pt idx="293">
                  <c:v>25995</c:v>
                </c:pt>
                <c:pt idx="294">
                  <c:v>26023</c:v>
                </c:pt>
                <c:pt idx="295">
                  <c:v>26023</c:v>
                </c:pt>
                <c:pt idx="296">
                  <c:v>26054</c:v>
                </c:pt>
                <c:pt idx="297">
                  <c:v>26054</c:v>
                </c:pt>
                <c:pt idx="298">
                  <c:v>26084</c:v>
                </c:pt>
                <c:pt idx="299">
                  <c:v>26084</c:v>
                </c:pt>
                <c:pt idx="300">
                  <c:v>26085</c:v>
                </c:pt>
                <c:pt idx="301">
                  <c:v>26085</c:v>
                </c:pt>
                <c:pt idx="302">
                  <c:v>26114</c:v>
                </c:pt>
                <c:pt idx="303">
                  <c:v>26115</c:v>
                </c:pt>
                <c:pt idx="304">
                  <c:v>26115</c:v>
                </c:pt>
                <c:pt idx="305">
                  <c:v>26135</c:v>
                </c:pt>
                <c:pt idx="306">
                  <c:v>26135</c:v>
                </c:pt>
                <c:pt idx="307">
                  <c:v>26135</c:v>
                </c:pt>
                <c:pt idx="308">
                  <c:v>26135</c:v>
                </c:pt>
                <c:pt idx="309">
                  <c:v>26145</c:v>
                </c:pt>
                <c:pt idx="310">
                  <c:v>26145</c:v>
                </c:pt>
                <c:pt idx="311">
                  <c:v>26176</c:v>
                </c:pt>
                <c:pt idx="312">
                  <c:v>26176</c:v>
                </c:pt>
                <c:pt idx="313">
                  <c:v>26177</c:v>
                </c:pt>
                <c:pt idx="314">
                  <c:v>26177</c:v>
                </c:pt>
                <c:pt idx="315">
                  <c:v>26207</c:v>
                </c:pt>
                <c:pt idx="316">
                  <c:v>26207</c:v>
                </c:pt>
                <c:pt idx="317">
                  <c:v>26219</c:v>
                </c:pt>
                <c:pt idx="318">
                  <c:v>26219</c:v>
                </c:pt>
                <c:pt idx="319">
                  <c:v>26237</c:v>
                </c:pt>
                <c:pt idx="320">
                  <c:v>26237</c:v>
                </c:pt>
                <c:pt idx="321">
                  <c:v>26268</c:v>
                </c:pt>
                <c:pt idx="322">
                  <c:v>26268</c:v>
                </c:pt>
                <c:pt idx="323">
                  <c:v>26298</c:v>
                </c:pt>
                <c:pt idx="324">
                  <c:v>26298</c:v>
                </c:pt>
                <c:pt idx="325">
                  <c:v>26329</c:v>
                </c:pt>
                <c:pt idx="326">
                  <c:v>26329</c:v>
                </c:pt>
                <c:pt idx="327">
                  <c:v>26360</c:v>
                </c:pt>
                <c:pt idx="328">
                  <c:v>26360</c:v>
                </c:pt>
                <c:pt idx="329">
                  <c:v>26389</c:v>
                </c:pt>
                <c:pt idx="330">
                  <c:v>26389</c:v>
                </c:pt>
                <c:pt idx="331">
                  <c:v>26420</c:v>
                </c:pt>
                <c:pt idx="332">
                  <c:v>26420</c:v>
                </c:pt>
                <c:pt idx="333">
                  <c:v>26450</c:v>
                </c:pt>
                <c:pt idx="334">
                  <c:v>26450</c:v>
                </c:pt>
                <c:pt idx="335">
                  <c:v>26451</c:v>
                </c:pt>
                <c:pt idx="336">
                  <c:v>26451</c:v>
                </c:pt>
                <c:pt idx="337">
                  <c:v>26475</c:v>
                </c:pt>
                <c:pt idx="338">
                  <c:v>26481</c:v>
                </c:pt>
                <c:pt idx="339">
                  <c:v>26481</c:v>
                </c:pt>
                <c:pt idx="340">
                  <c:v>26500</c:v>
                </c:pt>
                <c:pt idx="341">
                  <c:v>26501</c:v>
                </c:pt>
                <c:pt idx="342">
                  <c:v>26501</c:v>
                </c:pt>
                <c:pt idx="343">
                  <c:v>26501</c:v>
                </c:pt>
                <c:pt idx="344">
                  <c:v>26501</c:v>
                </c:pt>
                <c:pt idx="345">
                  <c:v>26505</c:v>
                </c:pt>
                <c:pt idx="346">
                  <c:v>26511</c:v>
                </c:pt>
                <c:pt idx="347">
                  <c:v>26511</c:v>
                </c:pt>
                <c:pt idx="348">
                  <c:v>26542</c:v>
                </c:pt>
                <c:pt idx="349">
                  <c:v>26542</c:v>
                </c:pt>
                <c:pt idx="350">
                  <c:v>26543</c:v>
                </c:pt>
                <c:pt idx="351">
                  <c:v>26543</c:v>
                </c:pt>
                <c:pt idx="352">
                  <c:v>26573</c:v>
                </c:pt>
                <c:pt idx="353">
                  <c:v>26573</c:v>
                </c:pt>
                <c:pt idx="354">
                  <c:v>26575</c:v>
                </c:pt>
                <c:pt idx="355">
                  <c:v>26575</c:v>
                </c:pt>
                <c:pt idx="356">
                  <c:v>26603</c:v>
                </c:pt>
                <c:pt idx="357">
                  <c:v>26603</c:v>
                </c:pt>
                <c:pt idx="358">
                  <c:v>26634</c:v>
                </c:pt>
                <c:pt idx="359">
                  <c:v>26634</c:v>
                </c:pt>
                <c:pt idx="360">
                  <c:v>26664</c:v>
                </c:pt>
                <c:pt idx="361">
                  <c:v>26664</c:v>
                </c:pt>
                <c:pt idx="362">
                  <c:v>26695</c:v>
                </c:pt>
                <c:pt idx="363">
                  <c:v>26695</c:v>
                </c:pt>
                <c:pt idx="364">
                  <c:v>26726</c:v>
                </c:pt>
                <c:pt idx="365">
                  <c:v>26726</c:v>
                </c:pt>
                <c:pt idx="366">
                  <c:v>26754</c:v>
                </c:pt>
                <c:pt idx="367">
                  <c:v>26754</c:v>
                </c:pt>
                <c:pt idx="368">
                  <c:v>26785</c:v>
                </c:pt>
                <c:pt idx="369">
                  <c:v>26815</c:v>
                </c:pt>
                <c:pt idx="370">
                  <c:v>26846</c:v>
                </c:pt>
                <c:pt idx="371">
                  <c:v>26876</c:v>
                </c:pt>
                <c:pt idx="372">
                  <c:v>26907</c:v>
                </c:pt>
                <c:pt idx="373">
                  <c:v>26908</c:v>
                </c:pt>
                <c:pt idx="374">
                  <c:v>26908</c:v>
                </c:pt>
                <c:pt idx="375">
                  <c:v>26938</c:v>
                </c:pt>
                <c:pt idx="376">
                  <c:v>26940</c:v>
                </c:pt>
                <c:pt idx="377">
                  <c:v>26940</c:v>
                </c:pt>
                <c:pt idx="378">
                  <c:v>26968</c:v>
                </c:pt>
                <c:pt idx="379">
                  <c:v>26999</c:v>
                </c:pt>
                <c:pt idx="380">
                  <c:v>27029</c:v>
                </c:pt>
                <c:pt idx="381">
                  <c:v>27060</c:v>
                </c:pt>
                <c:pt idx="382">
                  <c:v>27091</c:v>
                </c:pt>
                <c:pt idx="383">
                  <c:v>27119</c:v>
                </c:pt>
                <c:pt idx="384">
                  <c:v>27149</c:v>
                </c:pt>
                <c:pt idx="385">
                  <c:v>27150</c:v>
                </c:pt>
                <c:pt idx="386">
                  <c:v>27170</c:v>
                </c:pt>
                <c:pt idx="387">
                  <c:v>27171</c:v>
                </c:pt>
                <c:pt idx="388">
                  <c:v>27179</c:v>
                </c:pt>
                <c:pt idx="389">
                  <c:v>27180</c:v>
                </c:pt>
                <c:pt idx="390">
                  <c:v>27210</c:v>
                </c:pt>
                <c:pt idx="391">
                  <c:v>27211</c:v>
                </c:pt>
                <c:pt idx="392">
                  <c:v>27241</c:v>
                </c:pt>
                <c:pt idx="393">
                  <c:v>27241</c:v>
                </c:pt>
                <c:pt idx="394">
                  <c:v>27271</c:v>
                </c:pt>
                <c:pt idx="395">
                  <c:v>27272</c:v>
                </c:pt>
                <c:pt idx="396">
                  <c:v>27273</c:v>
                </c:pt>
                <c:pt idx="397">
                  <c:v>27273</c:v>
                </c:pt>
                <c:pt idx="398">
                  <c:v>27292</c:v>
                </c:pt>
                <c:pt idx="399">
                  <c:v>27292</c:v>
                </c:pt>
                <c:pt idx="400">
                  <c:v>27292</c:v>
                </c:pt>
                <c:pt idx="401">
                  <c:v>27292</c:v>
                </c:pt>
                <c:pt idx="402">
                  <c:v>27302</c:v>
                </c:pt>
                <c:pt idx="403">
                  <c:v>27303</c:v>
                </c:pt>
                <c:pt idx="404">
                  <c:v>27303</c:v>
                </c:pt>
                <c:pt idx="405">
                  <c:v>27303</c:v>
                </c:pt>
                <c:pt idx="406">
                  <c:v>27332</c:v>
                </c:pt>
                <c:pt idx="407">
                  <c:v>27333</c:v>
                </c:pt>
                <c:pt idx="408">
                  <c:v>27363</c:v>
                </c:pt>
                <c:pt idx="409">
                  <c:v>27364</c:v>
                </c:pt>
                <c:pt idx="410">
                  <c:v>27393</c:v>
                </c:pt>
                <c:pt idx="411">
                  <c:v>27394</c:v>
                </c:pt>
                <c:pt idx="412">
                  <c:v>27420</c:v>
                </c:pt>
                <c:pt idx="413">
                  <c:v>27425</c:v>
                </c:pt>
                <c:pt idx="414">
                  <c:v>27455</c:v>
                </c:pt>
                <c:pt idx="415">
                  <c:v>27456</c:v>
                </c:pt>
                <c:pt idx="416">
                  <c:v>27483</c:v>
                </c:pt>
                <c:pt idx="417">
                  <c:v>27484</c:v>
                </c:pt>
                <c:pt idx="418">
                  <c:v>27514</c:v>
                </c:pt>
                <c:pt idx="419">
                  <c:v>27515</c:v>
                </c:pt>
                <c:pt idx="420">
                  <c:v>27544</c:v>
                </c:pt>
                <c:pt idx="421">
                  <c:v>27545</c:v>
                </c:pt>
                <c:pt idx="422">
                  <c:v>27546</c:v>
                </c:pt>
                <c:pt idx="423">
                  <c:v>27546</c:v>
                </c:pt>
                <c:pt idx="424">
                  <c:v>27568</c:v>
                </c:pt>
                <c:pt idx="425">
                  <c:v>27568</c:v>
                </c:pt>
                <c:pt idx="426">
                  <c:v>27575</c:v>
                </c:pt>
                <c:pt idx="427">
                  <c:v>27576</c:v>
                </c:pt>
                <c:pt idx="428">
                  <c:v>27599</c:v>
                </c:pt>
                <c:pt idx="429">
                  <c:v>27599</c:v>
                </c:pt>
                <c:pt idx="430">
                  <c:v>27599</c:v>
                </c:pt>
                <c:pt idx="431">
                  <c:v>27599</c:v>
                </c:pt>
                <c:pt idx="432">
                  <c:v>27605</c:v>
                </c:pt>
                <c:pt idx="433">
                  <c:v>27606</c:v>
                </c:pt>
                <c:pt idx="434">
                  <c:v>27636</c:v>
                </c:pt>
                <c:pt idx="435">
                  <c:v>27637</c:v>
                </c:pt>
                <c:pt idx="436">
                  <c:v>27638</c:v>
                </c:pt>
                <c:pt idx="437">
                  <c:v>27638</c:v>
                </c:pt>
                <c:pt idx="438">
                  <c:v>27662</c:v>
                </c:pt>
                <c:pt idx="439">
                  <c:v>27662</c:v>
                </c:pt>
                <c:pt idx="440">
                  <c:v>27667</c:v>
                </c:pt>
                <c:pt idx="441">
                  <c:v>27668</c:v>
                </c:pt>
                <c:pt idx="442">
                  <c:v>27668</c:v>
                </c:pt>
                <c:pt idx="443">
                  <c:v>27697</c:v>
                </c:pt>
                <c:pt idx="444">
                  <c:v>27698</c:v>
                </c:pt>
                <c:pt idx="445">
                  <c:v>27712</c:v>
                </c:pt>
                <c:pt idx="446">
                  <c:v>27729</c:v>
                </c:pt>
                <c:pt idx="447">
                  <c:v>27729</c:v>
                </c:pt>
                <c:pt idx="448">
                  <c:v>27758</c:v>
                </c:pt>
                <c:pt idx="449">
                  <c:v>27759</c:v>
                </c:pt>
                <c:pt idx="450">
                  <c:v>27790</c:v>
                </c:pt>
                <c:pt idx="451">
                  <c:v>27790</c:v>
                </c:pt>
                <c:pt idx="452">
                  <c:v>27820</c:v>
                </c:pt>
                <c:pt idx="453">
                  <c:v>27821</c:v>
                </c:pt>
                <c:pt idx="454">
                  <c:v>27849</c:v>
                </c:pt>
                <c:pt idx="455">
                  <c:v>27850</c:v>
                </c:pt>
                <c:pt idx="456">
                  <c:v>27880</c:v>
                </c:pt>
                <c:pt idx="457">
                  <c:v>27881</c:v>
                </c:pt>
                <c:pt idx="458">
                  <c:v>27910</c:v>
                </c:pt>
                <c:pt idx="459">
                  <c:v>27911</c:v>
                </c:pt>
                <c:pt idx="460">
                  <c:v>27912</c:v>
                </c:pt>
                <c:pt idx="461">
                  <c:v>27912</c:v>
                </c:pt>
                <c:pt idx="462">
                  <c:v>27913</c:v>
                </c:pt>
                <c:pt idx="463">
                  <c:v>27941</c:v>
                </c:pt>
                <c:pt idx="464">
                  <c:v>27942</c:v>
                </c:pt>
                <c:pt idx="465">
                  <c:v>27971</c:v>
                </c:pt>
                <c:pt idx="466">
                  <c:v>27972</c:v>
                </c:pt>
                <c:pt idx="467">
                  <c:v>27977</c:v>
                </c:pt>
                <c:pt idx="468">
                  <c:v>27977</c:v>
                </c:pt>
                <c:pt idx="469">
                  <c:v>27977</c:v>
                </c:pt>
                <c:pt idx="470">
                  <c:v>27977</c:v>
                </c:pt>
                <c:pt idx="471">
                  <c:v>28002</c:v>
                </c:pt>
                <c:pt idx="472">
                  <c:v>28003</c:v>
                </c:pt>
                <c:pt idx="473">
                  <c:v>28004</c:v>
                </c:pt>
                <c:pt idx="474">
                  <c:v>28004</c:v>
                </c:pt>
                <c:pt idx="475">
                  <c:v>28012</c:v>
                </c:pt>
                <c:pt idx="476">
                  <c:v>28033</c:v>
                </c:pt>
                <c:pt idx="477">
                  <c:v>28034</c:v>
                </c:pt>
                <c:pt idx="478">
                  <c:v>28034</c:v>
                </c:pt>
                <c:pt idx="479">
                  <c:v>28038</c:v>
                </c:pt>
                <c:pt idx="480">
                  <c:v>28038</c:v>
                </c:pt>
                <c:pt idx="481">
                  <c:v>28063</c:v>
                </c:pt>
                <c:pt idx="482">
                  <c:v>28064</c:v>
                </c:pt>
                <c:pt idx="483">
                  <c:v>28095</c:v>
                </c:pt>
                <c:pt idx="484">
                  <c:v>28095</c:v>
                </c:pt>
                <c:pt idx="485">
                  <c:v>28101</c:v>
                </c:pt>
                <c:pt idx="486">
                  <c:v>28125</c:v>
                </c:pt>
                <c:pt idx="487">
                  <c:v>28125</c:v>
                </c:pt>
                <c:pt idx="488">
                  <c:v>28156</c:v>
                </c:pt>
                <c:pt idx="489">
                  <c:v>28160</c:v>
                </c:pt>
                <c:pt idx="490">
                  <c:v>28187</c:v>
                </c:pt>
                <c:pt idx="491">
                  <c:v>28188</c:v>
                </c:pt>
                <c:pt idx="492">
                  <c:v>28215</c:v>
                </c:pt>
                <c:pt idx="493">
                  <c:v>28215</c:v>
                </c:pt>
                <c:pt idx="494">
                  <c:v>28242</c:v>
                </c:pt>
                <c:pt idx="495">
                  <c:v>28245</c:v>
                </c:pt>
                <c:pt idx="496">
                  <c:v>28246</c:v>
                </c:pt>
                <c:pt idx="497">
                  <c:v>28276</c:v>
                </c:pt>
                <c:pt idx="498">
                  <c:v>28277</c:v>
                </c:pt>
                <c:pt idx="499">
                  <c:v>28307</c:v>
                </c:pt>
                <c:pt idx="500">
                  <c:v>28307</c:v>
                </c:pt>
                <c:pt idx="501">
                  <c:v>28337</c:v>
                </c:pt>
                <c:pt idx="502">
                  <c:v>28337</c:v>
                </c:pt>
                <c:pt idx="503">
                  <c:v>28347</c:v>
                </c:pt>
                <c:pt idx="504">
                  <c:v>28347</c:v>
                </c:pt>
                <c:pt idx="505">
                  <c:v>28347</c:v>
                </c:pt>
                <c:pt idx="506">
                  <c:v>28347</c:v>
                </c:pt>
                <c:pt idx="507">
                  <c:v>28368</c:v>
                </c:pt>
                <c:pt idx="508">
                  <c:v>28368</c:v>
                </c:pt>
                <c:pt idx="509">
                  <c:v>28369</c:v>
                </c:pt>
                <c:pt idx="510">
                  <c:v>28369</c:v>
                </c:pt>
                <c:pt idx="511">
                  <c:v>28399</c:v>
                </c:pt>
                <c:pt idx="512">
                  <c:v>28399</c:v>
                </c:pt>
                <c:pt idx="513">
                  <c:v>28403</c:v>
                </c:pt>
                <c:pt idx="514">
                  <c:v>28403</c:v>
                </c:pt>
                <c:pt idx="515">
                  <c:v>28426</c:v>
                </c:pt>
                <c:pt idx="516">
                  <c:v>28429</c:v>
                </c:pt>
                <c:pt idx="517">
                  <c:v>28429</c:v>
                </c:pt>
                <c:pt idx="518">
                  <c:v>28460</c:v>
                </c:pt>
                <c:pt idx="519">
                  <c:v>28460</c:v>
                </c:pt>
                <c:pt idx="520">
                  <c:v>28461</c:v>
                </c:pt>
                <c:pt idx="521">
                  <c:v>28490</c:v>
                </c:pt>
                <c:pt idx="522">
                  <c:v>28490</c:v>
                </c:pt>
                <c:pt idx="523">
                  <c:v>28521</c:v>
                </c:pt>
                <c:pt idx="524">
                  <c:v>28525</c:v>
                </c:pt>
                <c:pt idx="525">
                  <c:v>28552</c:v>
                </c:pt>
                <c:pt idx="526">
                  <c:v>28552</c:v>
                </c:pt>
                <c:pt idx="527">
                  <c:v>28580</c:v>
                </c:pt>
                <c:pt idx="528">
                  <c:v>28582</c:v>
                </c:pt>
                <c:pt idx="529">
                  <c:v>28593</c:v>
                </c:pt>
                <c:pt idx="530">
                  <c:v>28611</c:v>
                </c:pt>
                <c:pt idx="531">
                  <c:v>28611</c:v>
                </c:pt>
                <c:pt idx="532">
                  <c:v>28641</c:v>
                </c:pt>
                <c:pt idx="533">
                  <c:v>28641</c:v>
                </c:pt>
                <c:pt idx="534">
                  <c:v>28642</c:v>
                </c:pt>
                <c:pt idx="535">
                  <c:v>28642</c:v>
                </c:pt>
                <c:pt idx="536">
                  <c:v>28669</c:v>
                </c:pt>
                <c:pt idx="537">
                  <c:v>28672</c:v>
                </c:pt>
                <c:pt idx="538">
                  <c:v>28672</c:v>
                </c:pt>
                <c:pt idx="539">
                  <c:v>28695</c:v>
                </c:pt>
                <c:pt idx="540">
                  <c:v>28695</c:v>
                </c:pt>
                <c:pt idx="541">
                  <c:v>28695</c:v>
                </c:pt>
                <c:pt idx="542">
                  <c:v>28695</c:v>
                </c:pt>
                <c:pt idx="543">
                  <c:v>28702</c:v>
                </c:pt>
                <c:pt idx="544">
                  <c:v>28702</c:v>
                </c:pt>
                <c:pt idx="545">
                  <c:v>28733</c:v>
                </c:pt>
                <c:pt idx="546">
                  <c:v>28733</c:v>
                </c:pt>
                <c:pt idx="547">
                  <c:v>28734</c:v>
                </c:pt>
                <c:pt idx="548">
                  <c:v>28734</c:v>
                </c:pt>
                <c:pt idx="549">
                  <c:v>28760</c:v>
                </c:pt>
                <c:pt idx="550">
                  <c:v>28760</c:v>
                </c:pt>
                <c:pt idx="551">
                  <c:v>28764</c:v>
                </c:pt>
                <c:pt idx="552">
                  <c:v>28764</c:v>
                </c:pt>
                <c:pt idx="553">
                  <c:v>28788</c:v>
                </c:pt>
                <c:pt idx="554">
                  <c:v>28794</c:v>
                </c:pt>
                <c:pt idx="555">
                  <c:v>28795</c:v>
                </c:pt>
                <c:pt idx="556">
                  <c:v>28825</c:v>
                </c:pt>
                <c:pt idx="557">
                  <c:v>28826</c:v>
                </c:pt>
                <c:pt idx="558">
                  <c:v>28833</c:v>
                </c:pt>
                <c:pt idx="559">
                  <c:v>28855</c:v>
                </c:pt>
                <c:pt idx="560">
                  <c:v>28855</c:v>
                </c:pt>
                <c:pt idx="561">
                  <c:v>28886</c:v>
                </c:pt>
                <c:pt idx="562">
                  <c:v>28893</c:v>
                </c:pt>
                <c:pt idx="563">
                  <c:v>28917</c:v>
                </c:pt>
                <c:pt idx="564">
                  <c:v>28917</c:v>
                </c:pt>
                <c:pt idx="565">
                  <c:v>28945</c:v>
                </c:pt>
                <c:pt idx="566">
                  <c:v>28945</c:v>
                </c:pt>
                <c:pt idx="567">
                  <c:v>28973</c:v>
                </c:pt>
                <c:pt idx="568">
                  <c:v>28976</c:v>
                </c:pt>
                <c:pt idx="569">
                  <c:v>28977</c:v>
                </c:pt>
                <c:pt idx="570">
                  <c:v>29006</c:v>
                </c:pt>
                <c:pt idx="571">
                  <c:v>29006</c:v>
                </c:pt>
                <c:pt idx="572">
                  <c:v>29037</c:v>
                </c:pt>
                <c:pt idx="573">
                  <c:v>29037</c:v>
                </c:pt>
                <c:pt idx="574">
                  <c:v>29067</c:v>
                </c:pt>
                <c:pt idx="575">
                  <c:v>29068</c:v>
                </c:pt>
                <c:pt idx="576">
                  <c:v>29083</c:v>
                </c:pt>
                <c:pt idx="577">
                  <c:v>29083</c:v>
                </c:pt>
                <c:pt idx="578">
                  <c:v>29083</c:v>
                </c:pt>
                <c:pt idx="579">
                  <c:v>29083</c:v>
                </c:pt>
                <c:pt idx="580">
                  <c:v>29098</c:v>
                </c:pt>
                <c:pt idx="581">
                  <c:v>29098</c:v>
                </c:pt>
                <c:pt idx="582">
                  <c:v>29099</c:v>
                </c:pt>
                <c:pt idx="583">
                  <c:v>29099</c:v>
                </c:pt>
                <c:pt idx="584">
                  <c:v>29119</c:v>
                </c:pt>
                <c:pt idx="585">
                  <c:v>29119</c:v>
                </c:pt>
                <c:pt idx="586">
                  <c:v>29129</c:v>
                </c:pt>
                <c:pt idx="587">
                  <c:v>29129</c:v>
                </c:pt>
                <c:pt idx="588">
                  <c:v>29143</c:v>
                </c:pt>
                <c:pt idx="589">
                  <c:v>29159</c:v>
                </c:pt>
                <c:pt idx="590">
                  <c:v>29159</c:v>
                </c:pt>
                <c:pt idx="591">
                  <c:v>29190</c:v>
                </c:pt>
                <c:pt idx="592">
                  <c:v>29190</c:v>
                </c:pt>
                <c:pt idx="593">
                  <c:v>29197</c:v>
                </c:pt>
                <c:pt idx="594">
                  <c:v>29220</c:v>
                </c:pt>
                <c:pt idx="595">
                  <c:v>29222</c:v>
                </c:pt>
                <c:pt idx="596">
                  <c:v>29251</c:v>
                </c:pt>
                <c:pt idx="597">
                  <c:v>29255</c:v>
                </c:pt>
                <c:pt idx="598">
                  <c:v>29282</c:v>
                </c:pt>
                <c:pt idx="599">
                  <c:v>29285</c:v>
                </c:pt>
                <c:pt idx="600">
                  <c:v>29311</c:v>
                </c:pt>
                <c:pt idx="601">
                  <c:v>29311</c:v>
                </c:pt>
                <c:pt idx="602">
                  <c:v>29336</c:v>
                </c:pt>
                <c:pt idx="603">
                  <c:v>29342</c:v>
                </c:pt>
                <c:pt idx="604">
                  <c:v>29342</c:v>
                </c:pt>
                <c:pt idx="605">
                  <c:v>29372</c:v>
                </c:pt>
                <c:pt idx="606">
                  <c:v>29372</c:v>
                </c:pt>
                <c:pt idx="607">
                  <c:v>29403</c:v>
                </c:pt>
                <c:pt idx="608">
                  <c:v>29407</c:v>
                </c:pt>
                <c:pt idx="609">
                  <c:v>29433</c:v>
                </c:pt>
                <c:pt idx="610">
                  <c:v>29433</c:v>
                </c:pt>
                <c:pt idx="611">
                  <c:v>29437</c:v>
                </c:pt>
                <c:pt idx="612">
                  <c:v>29437</c:v>
                </c:pt>
                <c:pt idx="613">
                  <c:v>29437</c:v>
                </c:pt>
                <c:pt idx="614">
                  <c:v>29437</c:v>
                </c:pt>
                <c:pt idx="615">
                  <c:v>29464</c:v>
                </c:pt>
                <c:pt idx="616">
                  <c:v>29464</c:v>
                </c:pt>
                <c:pt idx="617">
                  <c:v>29465</c:v>
                </c:pt>
                <c:pt idx="618">
                  <c:v>29465</c:v>
                </c:pt>
                <c:pt idx="619">
                  <c:v>29495</c:v>
                </c:pt>
                <c:pt idx="620">
                  <c:v>29495</c:v>
                </c:pt>
                <c:pt idx="621">
                  <c:v>29495</c:v>
                </c:pt>
                <c:pt idx="622">
                  <c:v>29495</c:v>
                </c:pt>
                <c:pt idx="623">
                  <c:v>29524</c:v>
                </c:pt>
                <c:pt idx="624">
                  <c:v>29525</c:v>
                </c:pt>
                <c:pt idx="625">
                  <c:v>29556</c:v>
                </c:pt>
                <c:pt idx="626">
                  <c:v>29556</c:v>
                </c:pt>
                <c:pt idx="627">
                  <c:v>29568</c:v>
                </c:pt>
                <c:pt idx="628">
                  <c:v>29573</c:v>
                </c:pt>
                <c:pt idx="629">
                  <c:v>29586</c:v>
                </c:pt>
                <c:pt idx="630">
                  <c:v>29589</c:v>
                </c:pt>
                <c:pt idx="631">
                  <c:v>29617</c:v>
                </c:pt>
                <c:pt idx="632">
                  <c:v>29622</c:v>
                </c:pt>
                <c:pt idx="633">
                  <c:v>29648</c:v>
                </c:pt>
                <c:pt idx="634">
                  <c:v>29649</c:v>
                </c:pt>
                <c:pt idx="635">
                  <c:v>29676</c:v>
                </c:pt>
                <c:pt idx="636">
                  <c:v>29679</c:v>
                </c:pt>
                <c:pt idx="637">
                  <c:v>29707</c:v>
                </c:pt>
                <c:pt idx="638">
                  <c:v>29708</c:v>
                </c:pt>
                <c:pt idx="639">
                  <c:v>29721</c:v>
                </c:pt>
                <c:pt idx="640">
                  <c:v>29737</c:v>
                </c:pt>
                <c:pt idx="641">
                  <c:v>29737</c:v>
                </c:pt>
                <c:pt idx="642">
                  <c:v>29738</c:v>
                </c:pt>
                <c:pt idx="643">
                  <c:v>29738</c:v>
                </c:pt>
                <c:pt idx="644">
                  <c:v>29768</c:v>
                </c:pt>
                <c:pt idx="645">
                  <c:v>29768</c:v>
                </c:pt>
                <c:pt idx="646">
                  <c:v>29774</c:v>
                </c:pt>
                <c:pt idx="647">
                  <c:v>29798</c:v>
                </c:pt>
                <c:pt idx="648">
                  <c:v>29798</c:v>
                </c:pt>
                <c:pt idx="649">
                  <c:v>29818</c:v>
                </c:pt>
                <c:pt idx="650">
                  <c:v>29818</c:v>
                </c:pt>
                <c:pt idx="651">
                  <c:v>29818</c:v>
                </c:pt>
                <c:pt idx="652">
                  <c:v>29818</c:v>
                </c:pt>
                <c:pt idx="653">
                  <c:v>29829</c:v>
                </c:pt>
                <c:pt idx="654">
                  <c:v>29830</c:v>
                </c:pt>
                <c:pt idx="655">
                  <c:v>29830</c:v>
                </c:pt>
                <c:pt idx="656">
                  <c:v>29831</c:v>
                </c:pt>
                <c:pt idx="657">
                  <c:v>29845</c:v>
                </c:pt>
                <c:pt idx="658">
                  <c:v>29860</c:v>
                </c:pt>
                <c:pt idx="659">
                  <c:v>29861</c:v>
                </c:pt>
                <c:pt idx="660">
                  <c:v>29862</c:v>
                </c:pt>
                <c:pt idx="661">
                  <c:v>29862</c:v>
                </c:pt>
                <c:pt idx="662">
                  <c:v>29890</c:v>
                </c:pt>
                <c:pt idx="663">
                  <c:v>29890</c:v>
                </c:pt>
                <c:pt idx="664">
                  <c:v>29892</c:v>
                </c:pt>
                <c:pt idx="665">
                  <c:v>29892</c:v>
                </c:pt>
                <c:pt idx="666">
                  <c:v>29895</c:v>
                </c:pt>
                <c:pt idx="667">
                  <c:v>29897</c:v>
                </c:pt>
                <c:pt idx="668">
                  <c:v>29897</c:v>
                </c:pt>
                <c:pt idx="669">
                  <c:v>29920</c:v>
                </c:pt>
                <c:pt idx="670">
                  <c:v>29921</c:v>
                </c:pt>
                <c:pt idx="671">
                  <c:v>29939</c:v>
                </c:pt>
                <c:pt idx="672">
                  <c:v>29951</c:v>
                </c:pt>
                <c:pt idx="673">
                  <c:v>29951</c:v>
                </c:pt>
                <c:pt idx="674">
                  <c:v>29978</c:v>
                </c:pt>
                <c:pt idx="675">
                  <c:v>29982</c:v>
                </c:pt>
                <c:pt idx="676">
                  <c:v>30013</c:v>
                </c:pt>
                <c:pt idx="677">
                  <c:v>30013</c:v>
                </c:pt>
                <c:pt idx="678">
                  <c:v>30041</c:v>
                </c:pt>
                <c:pt idx="679">
                  <c:v>30041</c:v>
                </c:pt>
                <c:pt idx="680">
                  <c:v>30071</c:v>
                </c:pt>
                <c:pt idx="681">
                  <c:v>30072</c:v>
                </c:pt>
                <c:pt idx="682">
                  <c:v>30077</c:v>
                </c:pt>
                <c:pt idx="683">
                  <c:v>30077</c:v>
                </c:pt>
                <c:pt idx="684">
                  <c:v>30078</c:v>
                </c:pt>
                <c:pt idx="685">
                  <c:v>30101</c:v>
                </c:pt>
                <c:pt idx="686">
                  <c:v>30102</c:v>
                </c:pt>
                <c:pt idx="687">
                  <c:v>30111</c:v>
                </c:pt>
                <c:pt idx="688">
                  <c:v>30111</c:v>
                </c:pt>
                <c:pt idx="689">
                  <c:v>30132</c:v>
                </c:pt>
                <c:pt idx="690">
                  <c:v>30133</c:v>
                </c:pt>
                <c:pt idx="691">
                  <c:v>30162</c:v>
                </c:pt>
                <c:pt idx="692">
                  <c:v>30163</c:v>
                </c:pt>
                <c:pt idx="693">
                  <c:v>30192</c:v>
                </c:pt>
                <c:pt idx="694">
                  <c:v>30194</c:v>
                </c:pt>
                <c:pt idx="695">
                  <c:v>30195</c:v>
                </c:pt>
                <c:pt idx="696">
                  <c:v>30195</c:v>
                </c:pt>
                <c:pt idx="697">
                  <c:v>30196</c:v>
                </c:pt>
                <c:pt idx="698">
                  <c:v>30208</c:v>
                </c:pt>
                <c:pt idx="699">
                  <c:v>30208</c:v>
                </c:pt>
                <c:pt idx="700">
                  <c:v>30208</c:v>
                </c:pt>
                <c:pt idx="701">
                  <c:v>30208</c:v>
                </c:pt>
                <c:pt idx="702">
                  <c:v>30224</c:v>
                </c:pt>
                <c:pt idx="703">
                  <c:v>30225</c:v>
                </c:pt>
                <c:pt idx="704">
                  <c:v>30228</c:v>
                </c:pt>
                <c:pt idx="705">
                  <c:v>30228</c:v>
                </c:pt>
                <c:pt idx="706">
                  <c:v>30244</c:v>
                </c:pt>
                <c:pt idx="707">
                  <c:v>30254</c:v>
                </c:pt>
                <c:pt idx="708">
                  <c:v>30255</c:v>
                </c:pt>
                <c:pt idx="709">
                  <c:v>30260</c:v>
                </c:pt>
                <c:pt idx="710">
                  <c:v>30260</c:v>
                </c:pt>
                <c:pt idx="711">
                  <c:v>30263</c:v>
                </c:pt>
                <c:pt idx="712">
                  <c:v>30286</c:v>
                </c:pt>
                <c:pt idx="713">
                  <c:v>30287</c:v>
                </c:pt>
                <c:pt idx="714">
                  <c:v>30302</c:v>
                </c:pt>
                <c:pt idx="715">
                  <c:v>30315</c:v>
                </c:pt>
                <c:pt idx="716">
                  <c:v>30316</c:v>
                </c:pt>
                <c:pt idx="717">
                  <c:v>30343</c:v>
                </c:pt>
                <c:pt idx="718">
                  <c:v>30347</c:v>
                </c:pt>
                <c:pt idx="719">
                  <c:v>30377</c:v>
                </c:pt>
                <c:pt idx="720">
                  <c:v>30378</c:v>
                </c:pt>
                <c:pt idx="721">
                  <c:v>30405</c:v>
                </c:pt>
                <c:pt idx="722">
                  <c:v>30406</c:v>
                </c:pt>
                <c:pt idx="723">
                  <c:v>30436</c:v>
                </c:pt>
                <c:pt idx="724">
                  <c:v>30437</c:v>
                </c:pt>
                <c:pt idx="725">
                  <c:v>30440</c:v>
                </c:pt>
                <c:pt idx="726">
                  <c:v>30466</c:v>
                </c:pt>
                <c:pt idx="727">
                  <c:v>30467</c:v>
                </c:pt>
                <c:pt idx="728">
                  <c:v>30468</c:v>
                </c:pt>
                <c:pt idx="729">
                  <c:v>30468</c:v>
                </c:pt>
                <c:pt idx="730">
                  <c:v>30497</c:v>
                </c:pt>
                <c:pt idx="731">
                  <c:v>30498</c:v>
                </c:pt>
                <c:pt idx="732">
                  <c:v>30505</c:v>
                </c:pt>
                <c:pt idx="733">
                  <c:v>30505</c:v>
                </c:pt>
                <c:pt idx="734">
                  <c:v>30527</c:v>
                </c:pt>
                <c:pt idx="735">
                  <c:v>30528</c:v>
                </c:pt>
                <c:pt idx="736">
                  <c:v>30547</c:v>
                </c:pt>
                <c:pt idx="737">
                  <c:v>30547</c:v>
                </c:pt>
                <c:pt idx="738">
                  <c:v>30547</c:v>
                </c:pt>
                <c:pt idx="739">
                  <c:v>30547</c:v>
                </c:pt>
                <c:pt idx="740">
                  <c:v>30557</c:v>
                </c:pt>
                <c:pt idx="741">
                  <c:v>30559</c:v>
                </c:pt>
                <c:pt idx="742">
                  <c:v>30560</c:v>
                </c:pt>
                <c:pt idx="743">
                  <c:v>30589</c:v>
                </c:pt>
                <c:pt idx="744">
                  <c:v>30590</c:v>
                </c:pt>
                <c:pt idx="745">
                  <c:v>30609</c:v>
                </c:pt>
                <c:pt idx="746">
                  <c:v>30619</c:v>
                </c:pt>
                <c:pt idx="747">
                  <c:v>30620</c:v>
                </c:pt>
                <c:pt idx="748">
                  <c:v>30621</c:v>
                </c:pt>
                <c:pt idx="749">
                  <c:v>30645</c:v>
                </c:pt>
                <c:pt idx="750">
                  <c:v>30650</c:v>
                </c:pt>
                <c:pt idx="751">
                  <c:v>30651</c:v>
                </c:pt>
                <c:pt idx="752">
                  <c:v>30652</c:v>
                </c:pt>
                <c:pt idx="753">
                  <c:v>30677</c:v>
                </c:pt>
                <c:pt idx="754">
                  <c:v>30680</c:v>
                </c:pt>
                <c:pt idx="755">
                  <c:v>30681</c:v>
                </c:pt>
                <c:pt idx="756">
                  <c:v>30707</c:v>
                </c:pt>
                <c:pt idx="757">
                  <c:v>30712</c:v>
                </c:pt>
                <c:pt idx="758">
                  <c:v>30742</c:v>
                </c:pt>
                <c:pt idx="759">
                  <c:v>30743</c:v>
                </c:pt>
                <c:pt idx="760">
                  <c:v>30771</c:v>
                </c:pt>
                <c:pt idx="761">
                  <c:v>30772</c:v>
                </c:pt>
                <c:pt idx="762">
                  <c:v>30801</c:v>
                </c:pt>
                <c:pt idx="763">
                  <c:v>30803</c:v>
                </c:pt>
                <c:pt idx="764">
                  <c:v>30803</c:v>
                </c:pt>
                <c:pt idx="765">
                  <c:v>30830</c:v>
                </c:pt>
                <c:pt idx="766">
                  <c:v>30833</c:v>
                </c:pt>
                <c:pt idx="767">
                  <c:v>30838</c:v>
                </c:pt>
                <c:pt idx="768">
                  <c:v>30863</c:v>
                </c:pt>
                <c:pt idx="769">
                  <c:v>30864</c:v>
                </c:pt>
                <c:pt idx="770">
                  <c:v>30880</c:v>
                </c:pt>
                <c:pt idx="771">
                  <c:v>30886</c:v>
                </c:pt>
                <c:pt idx="772">
                  <c:v>30888</c:v>
                </c:pt>
                <c:pt idx="773">
                  <c:v>30888</c:v>
                </c:pt>
                <c:pt idx="774">
                  <c:v>30893</c:v>
                </c:pt>
                <c:pt idx="775">
                  <c:v>30894</c:v>
                </c:pt>
                <c:pt idx="776">
                  <c:v>30900</c:v>
                </c:pt>
                <c:pt idx="777">
                  <c:v>30918</c:v>
                </c:pt>
                <c:pt idx="778">
                  <c:v>30918</c:v>
                </c:pt>
                <c:pt idx="779">
                  <c:v>30918</c:v>
                </c:pt>
                <c:pt idx="780">
                  <c:v>30918</c:v>
                </c:pt>
                <c:pt idx="781">
                  <c:v>30924</c:v>
                </c:pt>
                <c:pt idx="782">
                  <c:v>30925</c:v>
                </c:pt>
                <c:pt idx="783">
                  <c:v>30928</c:v>
                </c:pt>
                <c:pt idx="784">
                  <c:v>30950</c:v>
                </c:pt>
                <c:pt idx="785">
                  <c:v>30955</c:v>
                </c:pt>
                <c:pt idx="786">
                  <c:v>30956</c:v>
                </c:pt>
                <c:pt idx="787">
                  <c:v>30984</c:v>
                </c:pt>
                <c:pt idx="788">
                  <c:v>30986</c:v>
                </c:pt>
                <c:pt idx="789">
                  <c:v>30987</c:v>
                </c:pt>
                <c:pt idx="790">
                  <c:v>31016</c:v>
                </c:pt>
                <c:pt idx="791">
                  <c:v>31017</c:v>
                </c:pt>
                <c:pt idx="792">
                  <c:v>31021</c:v>
                </c:pt>
                <c:pt idx="793">
                  <c:v>31022</c:v>
                </c:pt>
                <c:pt idx="794">
                  <c:v>31027</c:v>
                </c:pt>
                <c:pt idx="795">
                  <c:v>31027</c:v>
                </c:pt>
                <c:pt idx="796">
                  <c:v>31046</c:v>
                </c:pt>
                <c:pt idx="797">
                  <c:v>31047</c:v>
                </c:pt>
                <c:pt idx="798">
                  <c:v>31073</c:v>
                </c:pt>
                <c:pt idx="799">
                  <c:v>31078</c:v>
                </c:pt>
                <c:pt idx="800">
                  <c:v>31109</c:v>
                </c:pt>
                <c:pt idx="801">
                  <c:v>31109</c:v>
                </c:pt>
                <c:pt idx="802">
                  <c:v>31136</c:v>
                </c:pt>
                <c:pt idx="803">
                  <c:v>31137</c:v>
                </c:pt>
                <c:pt idx="804">
                  <c:v>31165</c:v>
                </c:pt>
                <c:pt idx="805">
                  <c:v>31168</c:v>
                </c:pt>
                <c:pt idx="806">
                  <c:v>31168</c:v>
                </c:pt>
                <c:pt idx="807">
                  <c:v>31183</c:v>
                </c:pt>
                <c:pt idx="808">
                  <c:v>31183</c:v>
                </c:pt>
                <c:pt idx="809">
                  <c:v>31197</c:v>
                </c:pt>
                <c:pt idx="810">
                  <c:v>31198</c:v>
                </c:pt>
                <c:pt idx="811">
                  <c:v>31228</c:v>
                </c:pt>
                <c:pt idx="812">
                  <c:v>31229</c:v>
                </c:pt>
                <c:pt idx="813">
                  <c:v>31253</c:v>
                </c:pt>
                <c:pt idx="814">
                  <c:v>31253</c:v>
                </c:pt>
                <c:pt idx="815">
                  <c:v>31257</c:v>
                </c:pt>
                <c:pt idx="816">
                  <c:v>31259</c:v>
                </c:pt>
                <c:pt idx="817">
                  <c:v>31265</c:v>
                </c:pt>
                <c:pt idx="818">
                  <c:v>31271</c:v>
                </c:pt>
                <c:pt idx="819">
                  <c:v>31271</c:v>
                </c:pt>
                <c:pt idx="820">
                  <c:v>31271</c:v>
                </c:pt>
                <c:pt idx="821">
                  <c:v>31271</c:v>
                </c:pt>
                <c:pt idx="822">
                  <c:v>31271</c:v>
                </c:pt>
                <c:pt idx="823">
                  <c:v>31289</c:v>
                </c:pt>
                <c:pt idx="824">
                  <c:v>31290</c:v>
                </c:pt>
                <c:pt idx="825">
                  <c:v>31292</c:v>
                </c:pt>
                <c:pt idx="826">
                  <c:v>31319</c:v>
                </c:pt>
                <c:pt idx="827">
                  <c:v>31321</c:v>
                </c:pt>
                <c:pt idx="828">
                  <c:v>31323</c:v>
                </c:pt>
                <c:pt idx="829">
                  <c:v>31324</c:v>
                </c:pt>
                <c:pt idx="830">
                  <c:v>31351</c:v>
                </c:pt>
                <c:pt idx="831">
                  <c:v>31351</c:v>
                </c:pt>
                <c:pt idx="832">
                  <c:v>31381</c:v>
                </c:pt>
                <c:pt idx="833">
                  <c:v>31382</c:v>
                </c:pt>
                <c:pt idx="834">
                  <c:v>31385</c:v>
                </c:pt>
                <c:pt idx="835">
                  <c:v>31385</c:v>
                </c:pt>
                <c:pt idx="836">
                  <c:v>31399</c:v>
                </c:pt>
                <c:pt idx="837">
                  <c:v>31399</c:v>
                </c:pt>
                <c:pt idx="838">
                  <c:v>31412</c:v>
                </c:pt>
                <c:pt idx="839">
                  <c:v>31413</c:v>
                </c:pt>
                <c:pt idx="840">
                  <c:v>31443</c:v>
                </c:pt>
                <c:pt idx="841">
                  <c:v>31448</c:v>
                </c:pt>
                <c:pt idx="842">
                  <c:v>31473</c:v>
                </c:pt>
                <c:pt idx="843">
                  <c:v>31474</c:v>
                </c:pt>
                <c:pt idx="844">
                  <c:v>31501</c:v>
                </c:pt>
                <c:pt idx="845">
                  <c:v>31502</c:v>
                </c:pt>
                <c:pt idx="846">
                  <c:v>31532</c:v>
                </c:pt>
                <c:pt idx="847">
                  <c:v>31533</c:v>
                </c:pt>
                <c:pt idx="848">
                  <c:v>31533</c:v>
                </c:pt>
                <c:pt idx="849">
                  <c:v>31546</c:v>
                </c:pt>
                <c:pt idx="850">
                  <c:v>31551</c:v>
                </c:pt>
                <c:pt idx="851">
                  <c:v>31563</c:v>
                </c:pt>
                <c:pt idx="852">
                  <c:v>31563</c:v>
                </c:pt>
                <c:pt idx="853">
                  <c:v>31579</c:v>
                </c:pt>
                <c:pt idx="854">
                  <c:v>31594</c:v>
                </c:pt>
                <c:pt idx="855">
                  <c:v>31597</c:v>
                </c:pt>
                <c:pt idx="856">
                  <c:v>31597</c:v>
                </c:pt>
                <c:pt idx="857">
                  <c:v>31597</c:v>
                </c:pt>
                <c:pt idx="858">
                  <c:v>31601</c:v>
                </c:pt>
                <c:pt idx="859">
                  <c:v>31625</c:v>
                </c:pt>
                <c:pt idx="860">
                  <c:v>31636</c:v>
                </c:pt>
                <c:pt idx="861">
                  <c:v>31651</c:v>
                </c:pt>
                <c:pt idx="862">
                  <c:v>31651</c:v>
                </c:pt>
                <c:pt idx="863">
                  <c:v>31651</c:v>
                </c:pt>
                <c:pt idx="864">
                  <c:v>31651</c:v>
                </c:pt>
                <c:pt idx="865">
                  <c:v>31655</c:v>
                </c:pt>
                <c:pt idx="866">
                  <c:v>31656</c:v>
                </c:pt>
                <c:pt idx="867">
                  <c:v>31686</c:v>
                </c:pt>
                <c:pt idx="868">
                  <c:v>31694</c:v>
                </c:pt>
                <c:pt idx="869">
                  <c:v>31694</c:v>
                </c:pt>
                <c:pt idx="870">
                  <c:v>31700</c:v>
                </c:pt>
                <c:pt idx="871">
                  <c:v>31700</c:v>
                </c:pt>
                <c:pt idx="872">
                  <c:v>31717</c:v>
                </c:pt>
                <c:pt idx="873">
                  <c:v>31746</c:v>
                </c:pt>
                <c:pt idx="874">
                  <c:v>31758</c:v>
                </c:pt>
                <c:pt idx="875">
                  <c:v>31779</c:v>
                </c:pt>
                <c:pt idx="876">
                  <c:v>31813</c:v>
                </c:pt>
                <c:pt idx="877">
                  <c:v>31840</c:v>
                </c:pt>
                <c:pt idx="878">
                  <c:v>31868</c:v>
                </c:pt>
                <c:pt idx="879">
                  <c:v>31898</c:v>
                </c:pt>
                <c:pt idx="880">
                  <c:v>31898</c:v>
                </c:pt>
                <c:pt idx="881">
                  <c:v>31903</c:v>
                </c:pt>
                <c:pt idx="882">
                  <c:v>31904</c:v>
                </c:pt>
                <c:pt idx="883">
                  <c:v>31928</c:v>
                </c:pt>
                <c:pt idx="884">
                  <c:v>31951</c:v>
                </c:pt>
                <c:pt idx="885">
                  <c:v>31951</c:v>
                </c:pt>
                <c:pt idx="886">
                  <c:v>31951</c:v>
                </c:pt>
                <c:pt idx="887">
                  <c:v>31959</c:v>
                </c:pt>
                <c:pt idx="888">
                  <c:v>31968</c:v>
                </c:pt>
                <c:pt idx="889">
                  <c:v>31987</c:v>
                </c:pt>
                <c:pt idx="890">
                  <c:v>31989</c:v>
                </c:pt>
                <c:pt idx="891">
                  <c:v>31992</c:v>
                </c:pt>
                <c:pt idx="892">
                  <c:v>32014</c:v>
                </c:pt>
                <c:pt idx="893">
                  <c:v>32014</c:v>
                </c:pt>
                <c:pt idx="894">
                  <c:v>32014</c:v>
                </c:pt>
                <c:pt idx="895">
                  <c:v>32014</c:v>
                </c:pt>
                <c:pt idx="896">
                  <c:v>32019</c:v>
                </c:pt>
                <c:pt idx="897">
                  <c:v>32021</c:v>
                </c:pt>
                <c:pt idx="898">
                  <c:v>32051</c:v>
                </c:pt>
                <c:pt idx="899">
                  <c:v>32063</c:v>
                </c:pt>
                <c:pt idx="900">
                  <c:v>32063</c:v>
                </c:pt>
                <c:pt idx="901">
                  <c:v>32063</c:v>
                </c:pt>
                <c:pt idx="902">
                  <c:v>32081</c:v>
                </c:pt>
                <c:pt idx="903">
                  <c:v>32087</c:v>
                </c:pt>
                <c:pt idx="904">
                  <c:v>32106</c:v>
                </c:pt>
                <c:pt idx="905">
                  <c:v>32113</c:v>
                </c:pt>
                <c:pt idx="906">
                  <c:v>32128</c:v>
                </c:pt>
                <c:pt idx="907">
                  <c:v>32141</c:v>
                </c:pt>
                <c:pt idx="908">
                  <c:v>32177</c:v>
                </c:pt>
                <c:pt idx="909">
                  <c:v>32204</c:v>
                </c:pt>
                <c:pt idx="910">
                  <c:v>32234</c:v>
                </c:pt>
                <c:pt idx="911">
                  <c:v>32264</c:v>
                </c:pt>
                <c:pt idx="912">
                  <c:v>32273</c:v>
                </c:pt>
                <c:pt idx="913">
                  <c:v>32273</c:v>
                </c:pt>
                <c:pt idx="914">
                  <c:v>32273</c:v>
                </c:pt>
                <c:pt idx="915">
                  <c:v>32282</c:v>
                </c:pt>
                <c:pt idx="916">
                  <c:v>32291</c:v>
                </c:pt>
                <c:pt idx="917">
                  <c:v>32323</c:v>
                </c:pt>
                <c:pt idx="918">
                  <c:v>32323</c:v>
                </c:pt>
                <c:pt idx="919">
                  <c:v>32323</c:v>
                </c:pt>
                <c:pt idx="920">
                  <c:v>32325</c:v>
                </c:pt>
                <c:pt idx="921">
                  <c:v>32329</c:v>
                </c:pt>
                <c:pt idx="922">
                  <c:v>32331</c:v>
                </c:pt>
                <c:pt idx="923">
                  <c:v>32355</c:v>
                </c:pt>
                <c:pt idx="924">
                  <c:v>32357</c:v>
                </c:pt>
                <c:pt idx="925">
                  <c:v>32365</c:v>
                </c:pt>
                <c:pt idx="926">
                  <c:v>32365</c:v>
                </c:pt>
                <c:pt idx="927">
                  <c:v>32365</c:v>
                </c:pt>
                <c:pt idx="928">
                  <c:v>32365</c:v>
                </c:pt>
                <c:pt idx="929">
                  <c:v>32386</c:v>
                </c:pt>
                <c:pt idx="930">
                  <c:v>32386</c:v>
                </c:pt>
                <c:pt idx="931">
                  <c:v>32416</c:v>
                </c:pt>
                <c:pt idx="932">
                  <c:v>32434</c:v>
                </c:pt>
                <c:pt idx="933">
                  <c:v>32434</c:v>
                </c:pt>
                <c:pt idx="934">
                  <c:v>32434</c:v>
                </c:pt>
                <c:pt idx="935">
                  <c:v>32446</c:v>
                </c:pt>
                <c:pt idx="936">
                  <c:v>32448</c:v>
                </c:pt>
                <c:pt idx="937">
                  <c:v>32465</c:v>
                </c:pt>
                <c:pt idx="938">
                  <c:v>32468</c:v>
                </c:pt>
                <c:pt idx="939">
                  <c:v>32478</c:v>
                </c:pt>
                <c:pt idx="940">
                  <c:v>32508</c:v>
                </c:pt>
                <c:pt idx="941">
                  <c:v>32543</c:v>
                </c:pt>
                <c:pt idx="942">
                  <c:v>32569</c:v>
                </c:pt>
                <c:pt idx="943">
                  <c:v>32599</c:v>
                </c:pt>
                <c:pt idx="944">
                  <c:v>32629</c:v>
                </c:pt>
                <c:pt idx="945">
                  <c:v>32631</c:v>
                </c:pt>
                <c:pt idx="946">
                  <c:v>32637</c:v>
                </c:pt>
                <c:pt idx="947">
                  <c:v>32645</c:v>
                </c:pt>
                <c:pt idx="948">
                  <c:v>32645</c:v>
                </c:pt>
                <c:pt idx="949">
                  <c:v>32659</c:v>
                </c:pt>
                <c:pt idx="950">
                  <c:v>32690</c:v>
                </c:pt>
                <c:pt idx="951">
                  <c:v>32700</c:v>
                </c:pt>
                <c:pt idx="952">
                  <c:v>32702</c:v>
                </c:pt>
                <c:pt idx="953">
                  <c:v>32722</c:v>
                </c:pt>
                <c:pt idx="954">
                  <c:v>32728</c:v>
                </c:pt>
                <c:pt idx="955">
                  <c:v>32749</c:v>
                </c:pt>
                <c:pt idx="956">
                  <c:v>32749</c:v>
                </c:pt>
                <c:pt idx="957">
                  <c:v>32749</c:v>
                </c:pt>
                <c:pt idx="958">
                  <c:v>32749</c:v>
                </c:pt>
                <c:pt idx="959">
                  <c:v>32751</c:v>
                </c:pt>
                <c:pt idx="960">
                  <c:v>32752</c:v>
                </c:pt>
                <c:pt idx="961">
                  <c:v>32782</c:v>
                </c:pt>
                <c:pt idx="962">
                  <c:v>32799</c:v>
                </c:pt>
                <c:pt idx="963">
                  <c:v>32799</c:v>
                </c:pt>
                <c:pt idx="964">
                  <c:v>32799</c:v>
                </c:pt>
                <c:pt idx="965">
                  <c:v>32812</c:v>
                </c:pt>
                <c:pt idx="966">
                  <c:v>32813</c:v>
                </c:pt>
                <c:pt idx="967">
                  <c:v>32832</c:v>
                </c:pt>
                <c:pt idx="968">
                  <c:v>32843</c:v>
                </c:pt>
                <c:pt idx="969">
                  <c:v>32849</c:v>
                </c:pt>
                <c:pt idx="970">
                  <c:v>32876</c:v>
                </c:pt>
                <c:pt idx="971">
                  <c:v>32908</c:v>
                </c:pt>
                <c:pt idx="972">
                  <c:v>32935</c:v>
                </c:pt>
                <c:pt idx="973">
                  <c:v>32963</c:v>
                </c:pt>
                <c:pt idx="974">
                  <c:v>32994</c:v>
                </c:pt>
                <c:pt idx="975">
                  <c:v>32995</c:v>
                </c:pt>
                <c:pt idx="976">
                  <c:v>33000</c:v>
                </c:pt>
                <c:pt idx="977">
                  <c:v>33000</c:v>
                </c:pt>
                <c:pt idx="978">
                  <c:v>33007</c:v>
                </c:pt>
                <c:pt idx="979">
                  <c:v>33024</c:v>
                </c:pt>
                <c:pt idx="980">
                  <c:v>33055</c:v>
                </c:pt>
                <c:pt idx="981">
                  <c:v>33065</c:v>
                </c:pt>
                <c:pt idx="982">
                  <c:v>33072</c:v>
                </c:pt>
                <c:pt idx="983">
                  <c:v>33086</c:v>
                </c:pt>
                <c:pt idx="984">
                  <c:v>33092</c:v>
                </c:pt>
                <c:pt idx="985">
                  <c:v>33092</c:v>
                </c:pt>
                <c:pt idx="986">
                  <c:v>33092</c:v>
                </c:pt>
                <c:pt idx="987">
                  <c:v>33092</c:v>
                </c:pt>
                <c:pt idx="988">
                  <c:v>33094</c:v>
                </c:pt>
                <c:pt idx="989">
                  <c:v>33116</c:v>
                </c:pt>
                <c:pt idx="990">
                  <c:v>33119</c:v>
                </c:pt>
                <c:pt idx="991">
                  <c:v>33149</c:v>
                </c:pt>
                <c:pt idx="992">
                  <c:v>33151</c:v>
                </c:pt>
                <c:pt idx="993">
                  <c:v>33151</c:v>
                </c:pt>
                <c:pt idx="994">
                  <c:v>33151</c:v>
                </c:pt>
                <c:pt idx="995">
                  <c:v>33151</c:v>
                </c:pt>
                <c:pt idx="996">
                  <c:v>33176</c:v>
                </c:pt>
                <c:pt idx="997">
                  <c:v>33177</c:v>
                </c:pt>
                <c:pt idx="998">
                  <c:v>33197</c:v>
                </c:pt>
                <c:pt idx="999">
                  <c:v>33199</c:v>
                </c:pt>
                <c:pt idx="1000">
                  <c:v>33208</c:v>
                </c:pt>
                <c:pt idx="1001">
                  <c:v>33240</c:v>
                </c:pt>
                <c:pt idx="1002">
                  <c:v>33269</c:v>
                </c:pt>
                <c:pt idx="1003">
                  <c:v>33275</c:v>
                </c:pt>
                <c:pt idx="1004">
                  <c:v>33300</c:v>
                </c:pt>
                <c:pt idx="1005">
                  <c:v>33300</c:v>
                </c:pt>
                <c:pt idx="1006">
                  <c:v>33328</c:v>
                </c:pt>
                <c:pt idx="1007">
                  <c:v>33328</c:v>
                </c:pt>
                <c:pt idx="1008">
                  <c:v>33359</c:v>
                </c:pt>
                <c:pt idx="1009">
                  <c:v>33359</c:v>
                </c:pt>
                <c:pt idx="1010">
                  <c:v>33359</c:v>
                </c:pt>
                <c:pt idx="1011">
                  <c:v>33365</c:v>
                </c:pt>
                <c:pt idx="1012">
                  <c:v>33365</c:v>
                </c:pt>
                <c:pt idx="1013">
                  <c:v>33366</c:v>
                </c:pt>
                <c:pt idx="1014">
                  <c:v>33389</c:v>
                </c:pt>
                <c:pt idx="1015">
                  <c:v>33389</c:v>
                </c:pt>
                <c:pt idx="1016">
                  <c:v>33400</c:v>
                </c:pt>
                <c:pt idx="1017">
                  <c:v>33400</c:v>
                </c:pt>
                <c:pt idx="1018">
                  <c:v>33400</c:v>
                </c:pt>
                <c:pt idx="1019">
                  <c:v>33420</c:v>
                </c:pt>
                <c:pt idx="1020">
                  <c:v>33422</c:v>
                </c:pt>
                <c:pt idx="1021">
                  <c:v>33443</c:v>
                </c:pt>
                <c:pt idx="1022">
                  <c:v>33448</c:v>
                </c:pt>
                <c:pt idx="1023">
                  <c:v>33450</c:v>
                </c:pt>
                <c:pt idx="1024">
                  <c:v>33450</c:v>
                </c:pt>
                <c:pt idx="1025">
                  <c:v>33476</c:v>
                </c:pt>
                <c:pt idx="1026">
                  <c:v>33481</c:v>
                </c:pt>
                <c:pt idx="1027">
                  <c:v>33481</c:v>
                </c:pt>
                <c:pt idx="1028">
                  <c:v>33512</c:v>
                </c:pt>
                <c:pt idx="1029">
                  <c:v>33513</c:v>
                </c:pt>
                <c:pt idx="1030">
                  <c:v>33515</c:v>
                </c:pt>
                <c:pt idx="1031">
                  <c:v>33515</c:v>
                </c:pt>
                <c:pt idx="1032">
                  <c:v>33515</c:v>
                </c:pt>
                <c:pt idx="1033">
                  <c:v>33515</c:v>
                </c:pt>
                <c:pt idx="1034">
                  <c:v>33528</c:v>
                </c:pt>
                <c:pt idx="1035">
                  <c:v>33528</c:v>
                </c:pt>
                <c:pt idx="1036">
                  <c:v>33528</c:v>
                </c:pt>
                <c:pt idx="1037">
                  <c:v>33528</c:v>
                </c:pt>
                <c:pt idx="1038">
                  <c:v>33536</c:v>
                </c:pt>
                <c:pt idx="1039">
                  <c:v>33542</c:v>
                </c:pt>
                <c:pt idx="1040">
                  <c:v>33542</c:v>
                </c:pt>
                <c:pt idx="1041">
                  <c:v>33543</c:v>
                </c:pt>
                <c:pt idx="1042">
                  <c:v>33563</c:v>
                </c:pt>
                <c:pt idx="1043">
                  <c:v>33573</c:v>
                </c:pt>
                <c:pt idx="1044">
                  <c:v>33573</c:v>
                </c:pt>
                <c:pt idx="1045">
                  <c:v>33574</c:v>
                </c:pt>
                <c:pt idx="1046">
                  <c:v>33603</c:v>
                </c:pt>
                <c:pt idx="1047">
                  <c:v>33604</c:v>
                </c:pt>
                <c:pt idx="1048">
                  <c:v>33634</c:v>
                </c:pt>
                <c:pt idx="1049">
                  <c:v>33639</c:v>
                </c:pt>
                <c:pt idx="1050">
                  <c:v>33665</c:v>
                </c:pt>
                <c:pt idx="1051">
                  <c:v>33667</c:v>
                </c:pt>
                <c:pt idx="1052">
                  <c:v>33694</c:v>
                </c:pt>
                <c:pt idx="1053">
                  <c:v>33695</c:v>
                </c:pt>
                <c:pt idx="1054">
                  <c:v>33725</c:v>
                </c:pt>
                <c:pt idx="1055">
                  <c:v>33725</c:v>
                </c:pt>
                <c:pt idx="1056">
                  <c:v>33725</c:v>
                </c:pt>
                <c:pt idx="1057">
                  <c:v>33731</c:v>
                </c:pt>
                <c:pt idx="1058">
                  <c:v>33731</c:v>
                </c:pt>
                <c:pt idx="1059">
                  <c:v>33731</c:v>
                </c:pt>
                <c:pt idx="1060">
                  <c:v>33755</c:v>
                </c:pt>
                <c:pt idx="1061">
                  <c:v>33755</c:v>
                </c:pt>
                <c:pt idx="1062">
                  <c:v>33780</c:v>
                </c:pt>
                <c:pt idx="1063">
                  <c:v>33780</c:v>
                </c:pt>
                <c:pt idx="1064">
                  <c:v>33780</c:v>
                </c:pt>
                <c:pt idx="1065">
                  <c:v>33786</c:v>
                </c:pt>
                <c:pt idx="1066">
                  <c:v>33786</c:v>
                </c:pt>
                <c:pt idx="1067">
                  <c:v>33793</c:v>
                </c:pt>
                <c:pt idx="1068">
                  <c:v>33794</c:v>
                </c:pt>
                <c:pt idx="1069">
                  <c:v>33816</c:v>
                </c:pt>
                <c:pt idx="1070">
                  <c:v>33820</c:v>
                </c:pt>
                <c:pt idx="1071">
                  <c:v>33847</c:v>
                </c:pt>
                <c:pt idx="1072">
                  <c:v>33848</c:v>
                </c:pt>
                <c:pt idx="1073">
                  <c:v>33849</c:v>
                </c:pt>
                <c:pt idx="1074">
                  <c:v>33864</c:v>
                </c:pt>
                <c:pt idx="1075">
                  <c:v>33864</c:v>
                </c:pt>
                <c:pt idx="1076">
                  <c:v>33864</c:v>
                </c:pt>
                <c:pt idx="1077">
                  <c:v>33864</c:v>
                </c:pt>
                <c:pt idx="1078">
                  <c:v>33878</c:v>
                </c:pt>
                <c:pt idx="1079">
                  <c:v>33878</c:v>
                </c:pt>
                <c:pt idx="1080">
                  <c:v>33879</c:v>
                </c:pt>
                <c:pt idx="1081">
                  <c:v>33879</c:v>
                </c:pt>
                <c:pt idx="1082">
                  <c:v>33879</c:v>
                </c:pt>
                <c:pt idx="1083">
                  <c:v>33879</c:v>
                </c:pt>
                <c:pt idx="1084">
                  <c:v>33908</c:v>
                </c:pt>
                <c:pt idx="1085">
                  <c:v>33909</c:v>
                </c:pt>
                <c:pt idx="1086">
                  <c:v>33918</c:v>
                </c:pt>
                <c:pt idx="1087">
                  <c:v>33927</c:v>
                </c:pt>
                <c:pt idx="1088">
                  <c:v>33934</c:v>
                </c:pt>
                <c:pt idx="1089">
                  <c:v>33939</c:v>
                </c:pt>
                <c:pt idx="1090">
                  <c:v>33942</c:v>
                </c:pt>
                <c:pt idx="1091">
                  <c:v>33969</c:v>
                </c:pt>
                <c:pt idx="1092">
                  <c:v>33969</c:v>
                </c:pt>
                <c:pt idx="1093">
                  <c:v>34000</c:v>
                </c:pt>
                <c:pt idx="1094">
                  <c:v>34004</c:v>
                </c:pt>
                <c:pt idx="1095">
                  <c:v>34031</c:v>
                </c:pt>
                <c:pt idx="1096">
                  <c:v>34031</c:v>
                </c:pt>
                <c:pt idx="1097">
                  <c:v>34059</c:v>
                </c:pt>
                <c:pt idx="1098">
                  <c:v>34059</c:v>
                </c:pt>
                <c:pt idx="1099">
                  <c:v>34090</c:v>
                </c:pt>
                <c:pt idx="1100">
                  <c:v>34090</c:v>
                </c:pt>
                <c:pt idx="1101">
                  <c:v>34095</c:v>
                </c:pt>
                <c:pt idx="1102">
                  <c:v>34109</c:v>
                </c:pt>
                <c:pt idx="1103">
                  <c:v>34110</c:v>
                </c:pt>
                <c:pt idx="1104">
                  <c:v>34110</c:v>
                </c:pt>
                <c:pt idx="1105">
                  <c:v>34120</c:v>
                </c:pt>
                <c:pt idx="1106">
                  <c:v>34125</c:v>
                </c:pt>
                <c:pt idx="1107">
                  <c:v>34151</c:v>
                </c:pt>
                <c:pt idx="1108">
                  <c:v>34151</c:v>
                </c:pt>
                <c:pt idx="1109">
                  <c:v>34157</c:v>
                </c:pt>
                <c:pt idx="1110">
                  <c:v>34162</c:v>
                </c:pt>
                <c:pt idx="1111">
                  <c:v>34181</c:v>
                </c:pt>
                <c:pt idx="1112">
                  <c:v>34181</c:v>
                </c:pt>
                <c:pt idx="1113">
                  <c:v>34206</c:v>
                </c:pt>
                <c:pt idx="1114">
                  <c:v>34212</c:v>
                </c:pt>
                <c:pt idx="1115">
                  <c:v>34213</c:v>
                </c:pt>
                <c:pt idx="1116">
                  <c:v>34228</c:v>
                </c:pt>
                <c:pt idx="1117">
                  <c:v>34228</c:v>
                </c:pt>
                <c:pt idx="1118">
                  <c:v>34228</c:v>
                </c:pt>
                <c:pt idx="1119">
                  <c:v>34228</c:v>
                </c:pt>
                <c:pt idx="1120">
                  <c:v>34243</c:v>
                </c:pt>
                <c:pt idx="1121">
                  <c:v>34243</c:v>
                </c:pt>
                <c:pt idx="1122">
                  <c:v>34243</c:v>
                </c:pt>
                <c:pt idx="1123">
                  <c:v>34260</c:v>
                </c:pt>
                <c:pt idx="1124">
                  <c:v>34260</c:v>
                </c:pt>
                <c:pt idx="1125">
                  <c:v>34260</c:v>
                </c:pt>
                <c:pt idx="1126">
                  <c:v>34260</c:v>
                </c:pt>
                <c:pt idx="1127">
                  <c:v>34273</c:v>
                </c:pt>
                <c:pt idx="1128">
                  <c:v>34273</c:v>
                </c:pt>
                <c:pt idx="1129">
                  <c:v>34289</c:v>
                </c:pt>
                <c:pt idx="1130">
                  <c:v>34302</c:v>
                </c:pt>
                <c:pt idx="1131">
                  <c:v>34304</c:v>
                </c:pt>
                <c:pt idx="1132">
                  <c:v>34304</c:v>
                </c:pt>
                <c:pt idx="1133">
                  <c:v>34324</c:v>
                </c:pt>
                <c:pt idx="1134">
                  <c:v>34334</c:v>
                </c:pt>
                <c:pt idx="1135">
                  <c:v>34335</c:v>
                </c:pt>
                <c:pt idx="1136">
                  <c:v>34365</c:v>
                </c:pt>
                <c:pt idx="1137">
                  <c:v>34369</c:v>
                </c:pt>
                <c:pt idx="1138">
                  <c:v>34396</c:v>
                </c:pt>
                <c:pt idx="1139">
                  <c:v>34396</c:v>
                </c:pt>
                <c:pt idx="1140">
                  <c:v>34424</c:v>
                </c:pt>
                <c:pt idx="1141">
                  <c:v>34424</c:v>
                </c:pt>
                <c:pt idx="1142">
                  <c:v>34455</c:v>
                </c:pt>
                <c:pt idx="1143">
                  <c:v>34455</c:v>
                </c:pt>
                <c:pt idx="1144">
                  <c:v>34456</c:v>
                </c:pt>
                <c:pt idx="1145">
                  <c:v>34463</c:v>
                </c:pt>
                <c:pt idx="1146">
                  <c:v>34478</c:v>
                </c:pt>
                <c:pt idx="1147">
                  <c:v>34478</c:v>
                </c:pt>
                <c:pt idx="1148">
                  <c:v>34485</c:v>
                </c:pt>
                <c:pt idx="1149">
                  <c:v>34486</c:v>
                </c:pt>
                <c:pt idx="1150">
                  <c:v>34506</c:v>
                </c:pt>
                <c:pt idx="1151">
                  <c:v>34506</c:v>
                </c:pt>
                <c:pt idx="1152">
                  <c:v>34506</c:v>
                </c:pt>
                <c:pt idx="1153">
                  <c:v>34516</c:v>
                </c:pt>
                <c:pt idx="1154">
                  <c:v>34516</c:v>
                </c:pt>
                <c:pt idx="1155">
                  <c:v>34522</c:v>
                </c:pt>
                <c:pt idx="1156">
                  <c:v>34526</c:v>
                </c:pt>
                <c:pt idx="1157">
                  <c:v>34546</c:v>
                </c:pt>
                <c:pt idx="1158">
                  <c:v>34549</c:v>
                </c:pt>
                <c:pt idx="1159">
                  <c:v>34551</c:v>
                </c:pt>
                <c:pt idx="1160">
                  <c:v>34577</c:v>
                </c:pt>
                <c:pt idx="1161">
                  <c:v>34577</c:v>
                </c:pt>
                <c:pt idx="1162">
                  <c:v>34578</c:v>
                </c:pt>
                <c:pt idx="1163">
                  <c:v>34597</c:v>
                </c:pt>
                <c:pt idx="1164">
                  <c:v>34597</c:v>
                </c:pt>
                <c:pt idx="1165">
                  <c:v>34597</c:v>
                </c:pt>
                <c:pt idx="1166">
                  <c:v>34597</c:v>
                </c:pt>
                <c:pt idx="1167">
                  <c:v>34608</c:v>
                </c:pt>
                <c:pt idx="1168">
                  <c:v>34608</c:v>
                </c:pt>
                <c:pt idx="1169">
                  <c:v>34613</c:v>
                </c:pt>
                <c:pt idx="1170">
                  <c:v>34613</c:v>
                </c:pt>
                <c:pt idx="1171">
                  <c:v>34613</c:v>
                </c:pt>
                <c:pt idx="1172">
                  <c:v>34613</c:v>
                </c:pt>
                <c:pt idx="1173">
                  <c:v>34638</c:v>
                </c:pt>
                <c:pt idx="1174">
                  <c:v>34640</c:v>
                </c:pt>
                <c:pt idx="1175">
                  <c:v>34654</c:v>
                </c:pt>
                <c:pt idx="1176">
                  <c:v>34655</c:v>
                </c:pt>
                <c:pt idx="1177">
                  <c:v>34667</c:v>
                </c:pt>
                <c:pt idx="1178">
                  <c:v>34669</c:v>
                </c:pt>
                <c:pt idx="1179">
                  <c:v>34670</c:v>
                </c:pt>
                <c:pt idx="1180">
                  <c:v>34699</c:v>
                </c:pt>
                <c:pt idx="1181">
                  <c:v>34699</c:v>
                </c:pt>
                <c:pt idx="1182">
                  <c:v>34730</c:v>
                </c:pt>
                <c:pt idx="1183">
                  <c:v>34734</c:v>
                </c:pt>
                <c:pt idx="1184">
                  <c:v>34761</c:v>
                </c:pt>
                <c:pt idx="1185">
                  <c:v>34761</c:v>
                </c:pt>
                <c:pt idx="1186">
                  <c:v>34789</c:v>
                </c:pt>
                <c:pt idx="1187">
                  <c:v>34789</c:v>
                </c:pt>
                <c:pt idx="1188">
                  <c:v>34820</c:v>
                </c:pt>
                <c:pt idx="1189">
                  <c:v>34820</c:v>
                </c:pt>
                <c:pt idx="1190">
                  <c:v>34822</c:v>
                </c:pt>
                <c:pt idx="1191">
                  <c:v>34827</c:v>
                </c:pt>
                <c:pt idx="1192">
                  <c:v>34827</c:v>
                </c:pt>
                <c:pt idx="1193">
                  <c:v>34829</c:v>
                </c:pt>
                <c:pt idx="1194">
                  <c:v>34850</c:v>
                </c:pt>
                <c:pt idx="1195">
                  <c:v>34850</c:v>
                </c:pt>
                <c:pt idx="1196">
                  <c:v>34880</c:v>
                </c:pt>
                <c:pt idx="1197">
                  <c:v>34880</c:v>
                </c:pt>
                <c:pt idx="1198">
                  <c:v>34880</c:v>
                </c:pt>
                <c:pt idx="1199">
                  <c:v>34881</c:v>
                </c:pt>
                <c:pt idx="1200">
                  <c:v>34881</c:v>
                </c:pt>
                <c:pt idx="1201">
                  <c:v>34886</c:v>
                </c:pt>
                <c:pt idx="1202">
                  <c:v>34890</c:v>
                </c:pt>
                <c:pt idx="1203">
                  <c:v>34911</c:v>
                </c:pt>
                <c:pt idx="1204">
                  <c:v>34913</c:v>
                </c:pt>
                <c:pt idx="1205">
                  <c:v>34932</c:v>
                </c:pt>
                <c:pt idx="1206">
                  <c:v>34942</c:v>
                </c:pt>
                <c:pt idx="1207">
                  <c:v>34942</c:v>
                </c:pt>
                <c:pt idx="1208">
                  <c:v>34943</c:v>
                </c:pt>
                <c:pt idx="1209">
                  <c:v>34973</c:v>
                </c:pt>
                <c:pt idx="1210">
                  <c:v>34973</c:v>
                </c:pt>
                <c:pt idx="1211">
                  <c:v>34978</c:v>
                </c:pt>
                <c:pt idx="1212">
                  <c:v>34978</c:v>
                </c:pt>
                <c:pt idx="1213">
                  <c:v>34978</c:v>
                </c:pt>
                <c:pt idx="1214">
                  <c:v>34978</c:v>
                </c:pt>
                <c:pt idx="1215">
                  <c:v>34978</c:v>
                </c:pt>
                <c:pt idx="1216">
                  <c:v>34978</c:v>
                </c:pt>
                <c:pt idx="1217">
                  <c:v>34978</c:v>
                </c:pt>
                <c:pt idx="1218">
                  <c:v>34978</c:v>
                </c:pt>
                <c:pt idx="1219">
                  <c:v>34999</c:v>
                </c:pt>
                <c:pt idx="1220">
                  <c:v>35003</c:v>
                </c:pt>
                <c:pt idx="1221">
                  <c:v>35004</c:v>
                </c:pt>
                <c:pt idx="1222">
                  <c:v>35019</c:v>
                </c:pt>
                <c:pt idx="1223">
                  <c:v>35020</c:v>
                </c:pt>
                <c:pt idx="1224">
                  <c:v>35034</c:v>
                </c:pt>
                <c:pt idx="1225">
                  <c:v>35035</c:v>
                </c:pt>
                <c:pt idx="1226">
                  <c:v>35064</c:v>
                </c:pt>
                <c:pt idx="1227">
                  <c:v>35067</c:v>
                </c:pt>
                <c:pt idx="1228">
                  <c:v>35095</c:v>
                </c:pt>
                <c:pt idx="1229">
                  <c:v>35099</c:v>
                </c:pt>
                <c:pt idx="1230">
                  <c:v>35126</c:v>
                </c:pt>
                <c:pt idx="1231">
                  <c:v>35127</c:v>
                </c:pt>
                <c:pt idx="1232">
                  <c:v>35155</c:v>
                </c:pt>
                <c:pt idx="1233">
                  <c:v>35155</c:v>
                </c:pt>
                <c:pt idx="1234">
                  <c:v>35186</c:v>
                </c:pt>
                <c:pt idx="1235">
                  <c:v>35186</c:v>
                </c:pt>
                <c:pt idx="1236">
                  <c:v>35186</c:v>
                </c:pt>
                <c:pt idx="1237">
                  <c:v>35193</c:v>
                </c:pt>
                <c:pt idx="1238">
                  <c:v>35201</c:v>
                </c:pt>
                <c:pt idx="1239">
                  <c:v>35201</c:v>
                </c:pt>
                <c:pt idx="1240">
                  <c:v>35216</c:v>
                </c:pt>
                <c:pt idx="1241">
                  <c:v>35216</c:v>
                </c:pt>
                <c:pt idx="1242">
                  <c:v>35247</c:v>
                </c:pt>
                <c:pt idx="1243">
                  <c:v>35249</c:v>
                </c:pt>
                <c:pt idx="1244">
                  <c:v>35270</c:v>
                </c:pt>
                <c:pt idx="1245">
                  <c:v>35272</c:v>
                </c:pt>
                <c:pt idx="1246">
                  <c:v>35277</c:v>
                </c:pt>
                <c:pt idx="1247">
                  <c:v>35277</c:v>
                </c:pt>
                <c:pt idx="1248">
                  <c:v>35283</c:v>
                </c:pt>
                <c:pt idx="1249">
                  <c:v>35307</c:v>
                </c:pt>
                <c:pt idx="1250">
                  <c:v>35308</c:v>
                </c:pt>
                <c:pt idx="1251">
                  <c:v>35310</c:v>
                </c:pt>
                <c:pt idx="1252">
                  <c:v>35318</c:v>
                </c:pt>
                <c:pt idx="1253">
                  <c:v>35318</c:v>
                </c:pt>
                <c:pt idx="1254">
                  <c:v>35318</c:v>
                </c:pt>
                <c:pt idx="1255">
                  <c:v>35318</c:v>
                </c:pt>
                <c:pt idx="1256">
                  <c:v>35339</c:v>
                </c:pt>
                <c:pt idx="1257">
                  <c:v>35340</c:v>
                </c:pt>
                <c:pt idx="1258">
                  <c:v>35369</c:v>
                </c:pt>
                <c:pt idx="1259">
                  <c:v>35370</c:v>
                </c:pt>
                <c:pt idx="1260">
                  <c:v>35375</c:v>
                </c:pt>
                <c:pt idx="1261">
                  <c:v>35389</c:v>
                </c:pt>
                <c:pt idx="1262">
                  <c:v>35398</c:v>
                </c:pt>
                <c:pt idx="1263">
                  <c:v>35400</c:v>
                </c:pt>
                <c:pt idx="1264">
                  <c:v>35400</c:v>
                </c:pt>
                <c:pt idx="1265">
                  <c:v>35430</c:v>
                </c:pt>
                <c:pt idx="1266">
                  <c:v>35431</c:v>
                </c:pt>
                <c:pt idx="1267">
                  <c:v>35461</c:v>
                </c:pt>
                <c:pt idx="1268">
                  <c:v>35467</c:v>
                </c:pt>
                <c:pt idx="1269">
                  <c:v>35492</c:v>
                </c:pt>
                <c:pt idx="1270">
                  <c:v>35494</c:v>
                </c:pt>
                <c:pt idx="1271">
                  <c:v>35520</c:v>
                </c:pt>
                <c:pt idx="1272">
                  <c:v>35522</c:v>
                </c:pt>
                <c:pt idx="1273">
                  <c:v>35551</c:v>
                </c:pt>
                <c:pt idx="1274">
                  <c:v>35551</c:v>
                </c:pt>
                <c:pt idx="1275">
                  <c:v>35551</c:v>
                </c:pt>
                <c:pt idx="1276">
                  <c:v>35556</c:v>
                </c:pt>
                <c:pt idx="1277">
                  <c:v>35556</c:v>
                </c:pt>
                <c:pt idx="1278">
                  <c:v>35562</c:v>
                </c:pt>
                <c:pt idx="1279">
                  <c:v>35581</c:v>
                </c:pt>
                <c:pt idx="1280">
                  <c:v>35581</c:v>
                </c:pt>
                <c:pt idx="1281">
                  <c:v>35612</c:v>
                </c:pt>
                <c:pt idx="1282">
                  <c:v>35613</c:v>
                </c:pt>
                <c:pt idx="1283">
                  <c:v>35618</c:v>
                </c:pt>
                <c:pt idx="1284">
                  <c:v>35625</c:v>
                </c:pt>
                <c:pt idx="1285">
                  <c:v>35642</c:v>
                </c:pt>
                <c:pt idx="1286">
                  <c:v>35642</c:v>
                </c:pt>
                <c:pt idx="1287">
                  <c:v>35646</c:v>
                </c:pt>
                <c:pt idx="1288">
                  <c:v>35673</c:v>
                </c:pt>
                <c:pt idx="1289">
                  <c:v>35673</c:v>
                </c:pt>
                <c:pt idx="1290">
                  <c:v>35674</c:v>
                </c:pt>
                <c:pt idx="1291">
                  <c:v>35682</c:v>
                </c:pt>
                <c:pt idx="1292">
                  <c:v>35682</c:v>
                </c:pt>
                <c:pt idx="1293">
                  <c:v>35682</c:v>
                </c:pt>
                <c:pt idx="1294">
                  <c:v>35682</c:v>
                </c:pt>
                <c:pt idx="1295">
                  <c:v>35704</c:v>
                </c:pt>
                <c:pt idx="1296">
                  <c:v>35704</c:v>
                </c:pt>
                <c:pt idx="1297">
                  <c:v>35734</c:v>
                </c:pt>
                <c:pt idx="1298">
                  <c:v>35734</c:v>
                </c:pt>
                <c:pt idx="1299">
                  <c:v>35747</c:v>
                </c:pt>
                <c:pt idx="1300">
                  <c:v>35755</c:v>
                </c:pt>
                <c:pt idx="1301">
                  <c:v>35761</c:v>
                </c:pt>
                <c:pt idx="1302">
                  <c:v>35765</c:v>
                </c:pt>
                <c:pt idx="1303">
                  <c:v>35768</c:v>
                </c:pt>
                <c:pt idx="1304">
                  <c:v>35795</c:v>
                </c:pt>
                <c:pt idx="1305">
                  <c:v>35795</c:v>
                </c:pt>
                <c:pt idx="1306">
                  <c:v>35831</c:v>
                </c:pt>
                <c:pt idx="1307">
                  <c:v>35858</c:v>
                </c:pt>
                <c:pt idx="1308">
                  <c:v>35886</c:v>
                </c:pt>
                <c:pt idx="1309">
                  <c:v>35916</c:v>
                </c:pt>
                <c:pt idx="1310">
                  <c:v>35916</c:v>
                </c:pt>
                <c:pt idx="1311">
                  <c:v>35921</c:v>
                </c:pt>
                <c:pt idx="1312">
                  <c:v>35926</c:v>
                </c:pt>
                <c:pt idx="1313">
                  <c:v>35926</c:v>
                </c:pt>
                <c:pt idx="1314">
                  <c:v>35946</c:v>
                </c:pt>
                <c:pt idx="1315">
                  <c:v>35977</c:v>
                </c:pt>
                <c:pt idx="1316">
                  <c:v>35982</c:v>
                </c:pt>
                <c:pt idx="1317">
                  <c:v>35985</c:v>
                </c:pt>
                <c:pt idx="1318">
                  <c:v>36007</c:v>
                </c:pt>
                <c:pt idx="1319">
                  <c:v>36012</c:v>
                </c:pt>
                <c:pt idx="1320">
                  <c:v>36039</c:v>
                </c:pt>
                <c:pt idx="1321">
                  <c:v>36040</c:v>
                </c:pt>
                <c:pt idx="1322">
                  <c:v>36048</c:v>
                </c:pt>
                <c:pt idx="1323">
                  <c:v>36048</c:v>
                </c:pt>
                <c:pt idx="1324">
                  <c:v>36048</c:v>
                </c:pt>
                <c:pt idx="1325">
                  <c:v>36048</c:v>
                </c:pt>
                <c:pt idx="1326">
                  <c:v>36069</c:v>
                </c:pt>
                <c:pt idx="1327">
                  <c:v>36099</c:v>
                </c:pt>
                <c:pt idx="1328">
                  <c:v>36112</c:v>
                </c:pt>
                <c:pt idx="1329">
                  <c:v>36123</c:v>
                </c:pt>
                <c:pt idx="1330">
                  <c:v>36131</c:v>
                </c:pt>
                <c:pt idx="1331">
                  <c:v>36147</c:v>
                </c:pt>
                <c:pt idx="1332">
                  <c:v>36160</c:v>
                </c:pt>
                <c:pt idx="1333">
                  <c:v>36195</c:v>
                </c:pt>
                <c:pt idx="1334">
                  <c:v>36250</c:v>
                </c:pt>
                <c:pt idx="1335">
                  <c:v>36281</c:v>
                </c:pt>
                <c:pt idx="1336">
                  <c:v>36287</c:v>
                </c:pt>
                <c:pt idx="1337">
                  <c:v>36310</c:v>
                </c:pt>
                <c:pt idx="1338">
                  <c:v>36312</c:v>
                </c:pt>
                <c:pt idx="1339">
                  <c:v>36342</c:v>
                </c:pt>
                <c:pt idx="1340">
                  <c:v>36343</c:v>
                </c:pt>
                <c:pt idx="1341">
                  <c:v>36346</c:v>
                </c:pt>
                <c:pt idx="1342">
                  <c:v>36349</c:v>
                </c:pt>
                <c:pt idx="1343">
                  <c:v>36368</c:v>
                </c:pt>
                <c:pt idx="1344">
                  <c:v>36372</c:v>
                </c:pt>
                <c:pt idx="1345">
                  <c:v>36404</c:v>
                </c:pt>
                <c:pt idx="1346">
                  <c:v>36404</c:v>
                </c:pt>
                <c:pt idx="1347">
                  <c:v>36433</c:v>
                </c:pt>
                <c:pt idx="1348">
                  <c:v>36433</c:v>
                </c:pt>
                <c:pt idx="1349">
                  <c:v>36433</c:v>
                </c:pt>
                <c:pt idx="1350">
                  <c:v>36433</c:v>
                </c:pt>
                <c:pt idx="1351">
                  <c:v>36434</c:v>
                </c:pt>
                <c:pt idx="1352">
                  <c:v>36458</c:v>
                </c:pt>
                <c:pt idx="1353">
                  <c:v>36462</c:v>
                </c:pt>
                <c:pt idx="1354">
                  <c:v>36464</c:v>
                </c:pt>
                <c:pt idx="1355">
                  <c:v>36481</c:v>
                </c:pt>
                <c:pt idx="1356">
                  <c:v>36495</c:v>
                </c:pt>
                <c:pt idx="1357">
                  <c:v>36495</c:v>
                </c:pt>
                <c:pt idx="1358">
                  <c:v>36495</c:v>
                </c:pt>
                <c:pt idx="1359">
                  <c:v>36525</c:v>
                </c:pt>
                <c:pt idx="1360">
                  <c:v>36560</c:v>
                </c:pt>
                <c:pt idx="1361">
                  <c:v>36587</c:v>
                </c:pt>
                <c:pt idx="1362">
                  <c:v>36616</c:v>
                </c:pt>
                <c:pt idx="1363">
                  <c:v>36647</c:v>
                </c:pt>
                <c:pt idx="1364">
                  <c:v>36649</c:v>
                </c:pt>
                <c:pt idx="1365">
                  <c:v>36677</c:v>
                </c:pt>
                <c:pt idx="1366">
                  <c:v>36679</c:v>
                </c:pt>
                <c:pt idx="1367">
                  <c:v>36696</c:v>
                </c:pt>
                <c:pt idx="1368">
                  <c:v>36696</c:v>
                </c:pt>
                <c:pt idx="1369">
                  <c:v>36708</c:v>
                </c:pt>
                <c:pt idx="1370">
                  <c:v>36711</c:v>
                </c:pt>
                <c:pt idx="1371">
                  <c:v>36713</c:v>
                </c:pt>
                <c:pt idx="1372">
                  <c:v>36713</c:v>
                </c:pt>
                <c:pt idx="1373">
                  <c:v>36740</c:v>
                </c:pt>
                <c:pt idx="1374">
                  <c:v>36769</c:v>
                </c:pt>
                <c:pt idx="1375">
                  <c:v>36770</c:v>
                </c:pt>
                <c:pt idx="1376">
                  <c:v>36788</c:v>
                </c:pt>
                <c:pt idx="1377">
                  <c:v>36788</c:v>
                </c:pt>
                <c:pt idx="1378">
                  <c:v>36788</c:v>
                </c:pt>
                <c:pt idx="1379">
                  <c:v>36788</c:v>
                </c:pt>
                <c:pt idx="1380">
                  <c:v>36800</c:v>
                </c:pt>
                <c:pt idx="1381">
                  <c:v>36815</c:v>
                </c:pt>
                <c:pt idx="1382">
                  <c:v>36831</c:v>
                </c:pt>
                <c:pt idx="1383">
                  <c:v>36840</c:v>
                </c:pt>
                <c:pt idx="1384">
                  <c:v>36845</c:v>
                </c:pt>
                <c:pt idx="1385">
                  <c:v>36861</c:v>
                </c:pt>
                <c:pt idx="1386">
                  <c:v>36865</c:v>
                </c:pt>
                <c:pt idx="1387">
                  <c:v>36865</c:v>
                </c:pt>
                <c:pt idx="1388">
                  <c:v>36891</c:v>
                </c:pt>
                <c:pt idx="1389">
                  <c:v>36926</c:v>
                </c:pt>
                <c:pt idx="1390">
                  <c:v>36953</c:v>
                </c:pt>
                <c:pt idx="1391">
                  <c:v>36981</c:v>
                </c:pt>
                <c:pt idx="1392">
                  <c:v>37013</c:v>
                </c:pt>
                <c:pt idx="1393">
                  <c:v>37026</c:v>
                </c:pt>
                <c:pt idx="1394">
                  <c:v>37042</c:v>
                </c:pt>
                <c:pt idx="1395">
                  <c:v>37042</c:v>
                </c:pt>
                <c:pt idx="1396">
                  <c:v>37072</c:v>
                </c:pt>
                <c:pt idx="1397">
                  <c:v>37081</c:v>
                </c:pt>
                <c:pt idx="1398">
                  <c:v>37081</c:v>
                </c:pt>
                <c:pt idx="1399">
                  <c:v>37081</c:v>
                </c:pt>
                <c:pt idx="1400">
                  <c:v>37082</c:v>
                </c:pt>
                <c:pt idx="1401">
                  <c:v>37088</c:v>
                </c:pt>
                <c:pt idx="1402">
                  <c:v>37090</c:v>
                </c:pt>
                <c:pt idx="1403">
                  <c:v>37104</c:v>
                </c:pt>
                <c:pt idx="1404">
                  <c:v>37134</c:v>
                </c:pt>
                <c:pt idx="1405">
                  <c:v>37137</c:v>
                </c:pt>
                <c:pt idx="1406">
                  <c:v>37146</c:v>
                </c:pt>
                <c:pt idx="1407">
                  <c:v>37146</c:v>
                </c:pt>
                <c:pt idx="1408">
                  <c:v>37146</c:v>
                </c:pt>
                <c:pt idx="1409">
                  <c:v>37146</c:v>
                </c:pt>
                <c:pt idx="1410">
                  <c:v>37166</c:v>
                </c:pt>
                <c:pt idx="1411">
                  <c:v>37167</c:v>
                </c:pt>
                <c:pt idx="1412">
                  <c:v>37186</c:v>
                </c:pt>
                <c:pt idx="1413">
                  <c:v>37195</c:v>
                </c:pt>
                <c:pt idx="1414">
                  <c:v>37210</c:v>
                </c:pt>
                <c:pt idx="1415">
                  <c:v>37210</c:v>
                </c:pt>
                <c:pt idx="1416">
                  <c:v>37226</c:v>
                </c:pt>
                <c:pt idx="1417">
                  <c:v>37229</c:v>
                </c:pt>
                <c:pt idx="1418">
                  <c:v>37229</c:v>
                </c:pt>
                <c:pt idx="1419">
                  <c:v>37258</c:v>
                </c:pt>
                <c:pt idx="1420">
                  <c:v>37290</c:v>
                </c:pt>
                <c:pt idx="1421">
                  <c:v>37318</c:v>
                </c:pt>
                <c:pt idx="1422">
                  <c:v>37346</c:v>
                </c:pt>
                <c:pt idx="1423">
                  <c:v>37377</c:v>
                </c:pt>
                <c:pt idx="1424">
                  <c:v>37386</c:v>
                </c:pt>
                <c:pt idx="1425">
                  <c:v>37407</c:v>
                </c:pt>
                <c:pt idx="1426">
                  <c:v>37410</c:v>
                </c:pt>
                <c:pt idx="1427">
                  <c:v>37440</c:v>
                </c:pt>
                <c:pt idx="1428">
                  <c:v>37441</c:v>
                </c:pt>
                <c:pt idx="1429">
                  <c:v>37446</c:v>
                </c:pt>
                <c:pt idx="1430">
                  <c:v>37453</c:v>
                </c:pt>
                <c:pt idx="1431">
                  <c:v>37468</c:v>
                </c:pt>
                <c:pt idx="1432">
                  <c:v>37500</c:v>
                </c:pt>
                <c:pt idx="1433">
                  <c:v>37503</c:v>
                </c:pt>
                <c:pt idx="1434">
                  <c:v>37510</c:v>
                </c:pt>
                <c:pt idx="1435">
                  <c:v>37510</c:v>
                </c:pt>
                <c:pt idx="1436">
                  <c:v>37510</c:v>
                </c:pt>
                <c:pt idx="1437">
                  <c:v>37510</c:v>
                </c:pt>
                <c:pt idx="1438">
                  <c:v>37529</c:v>
                </c:pt>
                <c:pt idx="1439">
                  <c:v>37529</c:v>
                </c:pt>
                <c:pt idx="1440">
                  <c:v>37529</c:v>
                </c:pt>
                <c:pt idx="1441">
                  <c:v>37533</c:v>
                </c:pt>
                <c:pt idx="1442">
                  <c:v>37544</c:v>
                </c:pt>
                <c:pt idx="1443">
                  <c:v>37551</c:v>
                </c:pt>
                <c:pt idx="1444">
                  <c:v>37560</c:v>
                </c:pt>
                <c:pt idx="1445">
                  <c:v>37575</c:v>
                </c:pt>
                <c:pt idx="1446">
                  <c:v>37591</c:v>
                </c:pt>
                <c:pt idx="1447">
                  <c:v>37593</c:v>
                </c:pt>
                <c:pt idx="1448">
                  <c:v>37593</c:v>
                </c:pt>
                <c:pt idx="1449">
                  <c:v>37622</c:v>
                </c:pt>
                <c:pt idx="1450">
                  <c:v>37647</c:v>
                </c:pt>
                <c:pt idx="1451">
                  <c:v>37682</c:v>
                </c:pt>
                <c:pt idx="1452">
                  <c:v>37713</c:v>
                </c:pt>
                <c:pt idx="1453">
                  <c:v>37741</c:v>
                </c:pt>
                <c:pt idx="1454">
                  <c:v>37748</c:v>
                </c:pt>
                <c:pt idx="1455">
                  <c:v>37772</c:v>
                </c:pt>
                <c:pt idx="1456">
                  <c:v>37803</c:v>
                </c:pt>
                <c:pt idx="1457">
                  <c:v>37804</c:v>
                </c:pt>
                <c:pt idx="1458">
                  <c:v>37804</c:v>
                </c:pt>
                <c:pt idx="1459">
                  <c:v>37809</c:v>
                </c:pt>
                <c:pt idx="1460">
                  <c:v>37811</c:v>
                </c:pt>
                <c:pt idx="1461">
                  <c:v>37811</c:v>
                </c:pt>
                <c:pt idx="1462">
                  <c:v>37811</c:v>
                </c:pt>
                <c:pt idx="1463">
                  <c:v>37818</c:v>
                </c:pt>
                <c:pt idx="1464">
                  <c:v>37833</c:v>
                </c:pt>
                <c:pt idx="1465">
                  <c:v>37864</c:v>
                </c:pt>
                <c:pt idx="1466">
                  <c:v>37865</c:v>
                </c:pt>
                <c:pt idx="1467">
                  <c:v>37874</c:v>
                </c:pt>
                <c:pt idx="1468">
                  <c:v>37874</c:v>
                </c:pt>
                <c:pt idx="1469">
                  <c:v>37874</c:v>
                </c:pt>
                <c:pt idx="1470">
                  <c:v>37874</c:v>
                </c:pt>
                <c:pt idx="1471">
                  <c:v>37895</c:v>
                </c:pt>
                <c:pt idx="1472">
                  <c:v>37896</c:v>
                </c:pt>
                <c:pt idx="1473">
                  <c:v>37916</c:v>
                </c:pt>
                <c:pt idx="1474">
                  <c:v>37925</c:v>
                </c:pt>
                <c:pt idx="1475">
                  <c:v>37932</c:v>
                </c:pt>
                <c:pt idx="1476">
                  <c:v>37936</c:v>
                </c:pt>
                <c:pt idx="1477">
                  <c:v>37959</c:v>
                </c:pt>
                <c:pt idx="1478">
                  <c:v>37959</c:v>
                </c:pt>
                <c:pt idx="1479">
                  <c:v>37960</c:v>
                </c:pt>
                <c:pt idx="1480">
                  <c:v>37987</c:v>
                </c:pt>
                <c:pt idx="1481">
                  <c:v>38011</c:v>
                </c:pt>
                <c:pt idx="1482">
                  <c:v>38049</c:v>
                </c:pt>
                <c:pt idx="1483">
                  <c:v>38077</c:v>
                </c:pt>
                <c:pt idx="1484">
                  <c:v>38108</c:v>
                </c:pt>
                <c:pt idx="1485">
                  <c:v>38133</c:v>
                </c:pt>
                <c:pt idx="1486">
                  <c:v>38135</c:v>
                </c:pt>
                <c:pt idx="1487">
                  <c:v>38163</c:v>
                </c:pt>
                <c:pt idx="1488">
                  <c:v>38163</c:v>
                </c:pt>
                <c:pt idx="1489">
                  <c:v>38163</c:v>
                </c:pt>
                <c:pt idx="1490">
                  <c:v>38169</c:v>
                </c:pt>
                <c:pt idx="1491">
                  <c:v>38169</c:v>
                </c:pt>
                <c:pt idx="1492">
                  <c:v>38173</c:v>
                </c:pt>
                <c:pt idx="1493">
                  <c:v>38188</c:v>
                </c:pt>
                <c:pt idx="1494">
                  <c:v>38190</c:v>
                </c:pt>
                <c:pt idx="1495">
                  <c:v>38199</c:v>
                </c:pt>
                <c:pt idx="1496">
                  <c:v>38228</c:v>
                </c:pt>
                <c:pt idx="1497">
                  <c:v>38231</c:v>
                </c:pt>
                <c:pt idx="1498">
                  <c:v>38251</c:v>
                </c:pt>
                <c:pt idx="1499">
                  <c:v>38251</c:v>
                </c:pt>
                <c:pt idx="1500">
                  <c:v>38251</c:v>
                </c:pt>
                <c:pt idx="1501">
                  <c:v>38251</c:v>
                </c:pt>
                <c:pt idx="1502">
                  <c:v>38251</c:v>
                </c:pt>
                <c:pt idx="1503">
                  <c:v>38251</c:v>
                </c:pt>
                <c:pt idx="1504">
                  <c:v>38251</c:v>
                </c:pt>
                <c:pt idx="1505">
                  <c:v>38261</c:v>
                </c:pt>
                <c:pt idx="1506">
                  <c:v>38278</c:v>
                </c:pt>
                <c:pt idx="1507">
                  <c:v>38291</c:v>
                </c:pt>
                <c:pt idx="1508">
                  <c:v>38293</c:v>
                </c:pt>
                <c:pt idx="1509">
                  <c:v>38301</c:v>
                </c:pt>
                <c:pt idx="1510">
                  <c:v>38322</c:v>
                </c:pt>
                <c:pt idx="1511">
                  <c:v>38329</c:v>
                </c:pt>
                <c:pt idx="1512">
                  <c:v>38329</c:v>
                </c:pt>
                <c:pt idx="1513">
                  <c:v>38352</c:v>
                </c:pt>
                <c:pt idx="1514">
                  <c:v>38387</c:v>
                </c:pt>
                <c:pt idx="1515">
                  <c:v>38414</c:v>
                </c:pt>
                <c:pt idx="1516">
                  <c:v>38442</c:v>
                </c:pt>
                <c:pt idx="1517">
                  <c:v>38443</c:v>
                </c:pt>
                <c:pt idx="1518">
                  <c:v>38443</c:v>
                </c:pt>
                <c:pt idx="1519">
                  <c:v>38473</c:v>
                </c:pt>
                <c:pt idx="1520">
                  <c:v>38489</c:v>
                </c:pt>
                <c:pt idx="1521">
                  <c:v>38500</c:v>
                </c:pt>
                <c:pt idx="1522">
                  <c:v>38534</c:v>
                </c:pt>
                <c:pt idx="1523">
                  <c:v>38534</c:v>
                </c:pt>
                <c:pt idx="1524">
                  <c:v>38537</c:v>
                </c:pt>
                <c:pt idx="1525">
                  <c:v>38553</c:v>
                </c:pt>
                <c:pt idx="1526">
                  <c:v>38553</c:v>
                </c:pt>
                <c:pt idx="1527">
                  <c:v>38561</c:v>
                </c:pt>
                <c:pt idx="1528">
                  <c:v>38567</c:v>
                </c:pt>
                <c:pt idx="1529">
                  <c:v>38595</c:v>
                </c:pt>
                <c:pt idx="1530">
                  <c:v>38596</c:v>
                </c:pt>
                <c:pt idx="1531">
                  <c:v>38609</c:v>
                </c:pt>
                <c:pt idx="1532">
                  <c:v>38609</c:v>
                </c:pt>
                <c:pt idx="1533">
                  <c:v>38609</c:v>
                </c:pt>
                <c:pt idx="1534">
                  <c:v>38609</c:v>
                </c:pt>
                <c:pt idx="1535">
                  <c:v>38626</c:v>
                </c:pt>
                <c:pt idx="1536">
                  <c:v>38626</c:v>
                </c:pt>
                <c:pt idx="1537">
                  <c:v>38644</c:v>
                </c:pt>
                <c:pt idx="1538">
                  <c:v>38657</c:v>
                </c:pt>
                <c:pt idx="1539">
                  <c:v>38658</c:v>
                </c:pt>
                <c:pt idx="1540">
                  <c:v>38671</c:v>
                </c:pt>
                <c:pt idx="1541">
                  <c:v>38687</c:v>
                </c:pt>
                <c:pt idx="1542">
                  <c:v>38693</c:v>
                </c:pt>
                <c:pt idx="1543">
                  <c:v>38693</c:v>
                </c:pt>
                <c:pt idx="1544">
                  <c:v>38717</c:v>
                </c:pt>
                <c:pt idx="1545">
                  <c:v>38752</c:v>
                </c:pt>
                <c:pt idx="1546">
                  <c:v>38779</c:v>
                </c:pt>
                <c:pt idx="1547">
                  <c:v>38808</c:v>
                </c:pt>
                <c:pt idx="1548">
                  <c:v>38840</c:v>
                </c:pt>
                <c:pt idx="1549">
                  <c:v>38852</c:v>
                </c:pt>
                <c:pt idx="1550">
                  <c:v>38865</c:v>
                </c:pt>
                <c:pt idx="1551">
                  <c:v>38899</c:v>
                </c:pt>
                <c:pt idx="1552">
                  <c:v>38901</c:v>
                </c:pt>
                <c:pt idx="1553">
                  <c:v>38903</c:v>
                </c:pt>
                <c:pt idx="1554">
                  <c:v>38908</c:v>
                </c:pt>
                <c:pt idx="1555">
                  <c:v>38908</c:v>
                </c:pt>
                <c:pt idx="1556">
                  <c:v>38916</c:v>
                </c:pt>
                <c:pt idx="1557">
                  <c:v>38924</c:v>
                </c:pt>
                <c:pt idx="1558">
                  <c:v>38931</c:v>
                </c:pt>
                <c:pt idx="1559">
                  <c:v>38960</c:v>
                </c:pt>
                <c:pt idx="1560">
                  <c:v>38961</c:v>
                </c:pt>
                <c:pt idx="1561">
                  <c:v>38967</c:v>
                </c:pt>
                <c:pt idx="1562">
                  <c:v>38967</c:v>
                </c:pt>
                <c:pt idx="1563">
                  <c:v>38967</c:v>
                </c:pt>
                <c:pt idx="1564">
                  <c:v>38967</c:v>
                </c:pt>
                <c:pt idx="1565">
                  <c:v>38986</c:v>
                </c:pt>
                <c:pt idx="1566">
                  <c:v>38991</c:v>
                </c:pt>
                <c:pt idx="1567">
                  <c:v>39015</c:v>
                </c:pt>
                <c:pt idx="1568">
                  <c:v>39022</c:v>
                </c:pt>
                <c:pt idx="1569">
                  <c:v>39022</c:v>
                </c:pt>
                <c:pt idx="1570">
                  <c:v>39027</c:v>
                </c:pt>
                <c:pt idx="1571">
                  <c:v>39038</c:v>
                </c:pt>
                <c:pt idx="1572">
                  <c:v>39052</c:v>
                </c:pt>
                <c:pt idx="1573">
                  <c:v>39056</c:v>
                </c:pt>
                <c:pt idx="1574">
                  <c:v>39056</c:v>
                </c:pt>
                <c:pt idx="1575">
                  <c:v>39082</c:v>
                </c:pt>
                <c:pt idx="1576">
                  <c:v>39116</c:v>
                </c:pt>
                <c:pt idx="1577">
                  <c:v>39144</c:v>
                </c:pt>
                <c:pt idx="1578">
                  <c:v>39172</c:v>
                </c:pt>
                <c:pt idx="1579">
                  <c:v>39204</c:v>
                </c:pt>
                <c:pt idx="1580">
                  <c:v>39210</c:v>
                </c:pt>
                <c:pt idx="1581">
                  <c:v>39233</c:v>
                </c:pt>
                <c:pt idx="1582">
                  <c:v>39261</c:v>
                </c:pt>
                <c:pt idx="1583">
                  <c:v>39264</c:v>
                </c:pt>
                <c:pt idx="1584">
                  <c:v>39266</c:v>
                </c:pt>
                <c:pt idx="1585">
                  <c:v>39280</c:v>
                </c:pt>
                <c:pt idx="1586">
                  <c:v>39282</c:v>
                </c:pt>
                <c:pt idx="1587">
                  <c:v>39287</c:v>
                </c:pt>
                <c:pt idx="1588">
                  <c:v>39296</c:v>
                </c:pt>
                <c:pt idx="1589">
                  <c:v>39325</c:v>
                </c:pt>
                <c:pt idx="1590">
                  <c:v>39328</c:v>
                </c:pt>
                <c:pt idx="1591">
                  <c:v>39351</c:v>
                </c:pt>
                <c:pt idx="1592">
                  <c:v>39351</c:v>
                </c:pt>
                <c:pt idx="1593">
                  <c:v>39351</c:v>
                </c:pt>
                <c:pt idx="1594">
                  <c:v>39351</c:v>
                </c:pt>
                <c:pt idx="1595">
                  <c:v>39352</c:v>
                </c:pt>
                <c:pt idx="1596">
                  <c:v>39358</c:v>
                </c:pt>
                <c:pt idx="1597">
                  <c:v>39373</c:v>
                </c:pt>
                <c:pt idx="1598">
                  <c:v>39377</c:v>
                </c:pt>
                <c:pt idx="1599">
                  <c:v>39380</c:v>
                </c:pt>
                <c:pt idx="1600">
                  <c:v>39385</c:v>
                </c:pt>
                <c:pt idx="1601">
                  <c:v>39387</c:v>
                </c:pt>
                <c:pt idx="1602">
                  <c:v>39400</c:v>
                </c:pt>
                <c:pt idx="1603">
                  <c:v>39417</c:v>
                </c:pt>
                <c:pt idx="1604">
                  <c:v>39422</c:v>
                </c:pt>
                <c:pt idx="1605">
                  <c:v>39422</c:v>
                </c:pt>
                <c:pt idx="1606">
                  <c:v>39449</c:v>
                </c:pt>
                <c:pt idx="1607">
                  <c:v>39481</c:v>
                </c:pt>
                <c:pt idx="1608">
                  <c:v>39508</c:v>
                </c:pt>
                <c:pt idx="1609">
                  <c:v>39540</c:v>
                </c:pt>
                <c:pt idx="1610">
                  <c:v>39570</c:v>
                </c:pt>
                <c:pt idx="1611">
                  <c:v>39576</c:v>
                </c:pt>
                <c:pt idx="1612">
                  <c:v>39599</c:v>
                </c:pt>
                <c:pt idx="1613">
                  <c:v>39630</c:v>
                </c:pt>
                <c:pt idx="1614">
                  <c:v>39631</c:v>
                </c:pt>
                <c:pt idx="1615">
                  <c:v>39636</c:v>
                </c:pt>
                <c:pt idx="1616">
                  <c:v>39638</c:v>
                </c:pt>
                <c:pt idx="1617">
                  <c:v>39652</c:v>
                </c:pt>
                <c:pt idx="1618">
                  <c:v>39660</c:v>
                </c:pt>
                <c:pt idx="1619">
                  <c:v>39691</c:v>
                </c:pt>
                <c:pt idx="1620">
                  <c:v>39692</c:v>
                </c:pt>
                <c:pt idx="1621">
                  <c:v>39699</c:v>
                </c:pt>
                <c:pt idx="1622">
                  <c:v>39699</c:v>
                </c:pt>
                <c:pt idx="1623">
                  <c:v>39699</c:v>
                </c:pt>
                <c:pt idx="1624">
                  <c:v>39699</c:v>
                </c:pt>
                <c:pt idx="1625">
                  <c:v>39722</c:v>
                </c:pt>
                <c:pt idx="1626">
                  <c:v>39741</c:v>
                </c:pt>
                <c:pt idx="1627">
                  <c:v>39752</c:v>
                </c:pt>
                <c:pt idx="1628">
                  <c:v>39757</c:v>
                </c:pt>
                <c:pt idx="1629">
                  <c:v>39777</c:v>
                </c:pt>
                <c:pt idx="1630">
                  <c:v>39786</c:v>
                </c:pt>
                <c:pt idx="1631">
                  <c:v>39813</c:v>
                </c:pt>
                <c:pt idx="1632">
                  <c:v>39848</c:v>
                </c:pt>
                <c:pt idx="1633">
                  <c:v>39876</c:v>
                </c:pt>
                <c:pt idx="1634">
                  <c:v>39904</c:v>
                </c:pt>
                <c:pt idx="1635">
                  <c:v>39944</c:v>
                </c:pt>
                <c:pt idx="1636">
                  <c:v>39997</c:v>
                </c:pt>
                <c:pt idx="1637">
                  <c:v>40008</c:v>
                </c:pt>
                <c:pt idx="1638">
                  <c:v>40009</c:v>
                </c:pt>
                <c:pt idx="1639">
                  <c:v>40016</c:v>
                </c:pt>
                <c:pt idx="1640">
                  <c:v>40066</c:v>
                </c:pt>
                <c:pt idx="1641">
                  <c:v>40066</c:v>
                </c:pt>
                <c:pt idx="1642">
                  <c:v>40066</c:v>
                </c:pt>
                <c:pt idx="1643">
                  <c:v>40066</c:v>
                </c:pt>
                <c:pt idx="1644">
                  <c:v>40106</c:v>
                </c:pt>
                <c:pt idx="1645">
                  <c:v>40127</c:v>
                </c:pt>
                <c:pt idx="1646">
                  <c:v>40127</c:v>
                </c:pt>
                <c:pt idx="1647">
                  <c:v>40308</c:v>
                </c:pt>
                <c:pt idx="1648">
                  <c:v>40364</c:v>
                </c:pt>
                <c:pt idx="1649">
                  <c:v>40368</c:v>
                </c:pt>
                <c:pt idx="1650">
                  <c:v>40371</c:v>
                </c:pt>
                <c:pt idx="1651">
                  <c:v>40455</c:v>
                </c:pt>
                <c:pt idx="1652">
                  <c:v>40455</c:v>
                </c:pt>
                <c:pt idx="1653">
                  <c:v>40455</c:v>
                </c:pt>
                <c:pt idx="1654">
                  <c:v>40455</c:v>
                </c:pt>
                <c:pt idx="1655">
                  <c:v>40709</c:v>
                </c:pt>
                <c:pt idx="1656">
                  <c:v>40731</c:v>
                </c:pt>
                <c:pt idx="1657">
                  <c:v>40865</c:v>
                </c:pt>
                <c:pt idx="1658">
                  <c:v>40871</c:v>
                </c:pt>
                <c:pt idx="1659">
                  <c:v>40969</c:v>
                </c:pt>
                <c:pt idx="1660">
                  <c:v>40969</c:v>
                </c:pt>
                <c:pt idx="1661">
                  <c:v>41043</c:v>
                </c:pt>
                <c:pt idx="1662">
                  <c:v>41101</c:v>
                </c:pt>
                <c:pt idx="1663">
                  <c:v>41101</c:v>
                </c:pt>
                <c:pt idx="1664">
                  <c:v>41107</c:v>
                </c:pt>
                <c:pt idx="1665">
                  <c:v>41247</c:v>
                </c:pt>
                <c:pt idx="1666">
                  <c:v>41255</c:v>
                </c:pt>
                <c:pt idx="1667">
                  <c:v>41404</c:v>
                </c:pt>
                <c:pt idx="1668">
                  <c:v>41458</c:v>
                </c:pt>
                <c:pt idx="1669">
                  <c:v>41463</c:v>
                </c:pt>
                <c:pt idx="1670">
                  <c:v>41463</c:v>
                </c:pt>
                <c:pt idx="1671">
                  <c:v>41583</c:v>
                </c:pt>
                <c:pt idx="1672">
                  <c:v>41626</c:v>
                </c:pt>
                <c:pt idx="1673">
                  <c:v>41827</c:v>
                </c:pt>
                <c:pt idx="1674">
                  <c:v>42186</c:v>
                </c:pt>
                <c:pt idx="1675">
                  <c:v>42563</c:v>
                </c:pt>
                <c:pt idx="1676">
                  <c:v>41835</c:v>
                </c:pt>
                <c:pt idx="1677">
                  <c:v>42192</c:v>
                </c:pt>
                <c:pt idx="1678">
                  <c:v>42558</c:v>
                </c:pt>
                <c:pt idx="1679">
                  <c:v>41836</c:v>
                </c:pt>
                <c:pt idx="1680">
                  <c:v>42188</c:v>
                </c:pt>
                <c:pt idx="1681">
                  <c:v>42604</c:v>
                </c:pt>
                <c:pt idx="1682">
                  <c:v>41768</c:v>
                </c:pt>
                <c:pt idx="1683">
                  <c:v>42145</c:v>
                </c:pt>
                <c:pt idx="1684">
                  <c:v>42510</c:v>
                </c:pt>
                <c:pt idx="1685">
                  <c:v>41953</c:v>
                </c:pt>
                <c:pt idx="1686">
                  <c:v>42314</c:v>
                </c:pt>
                <c:pt idx="1687">
                  <c:v>42691</c:v>
                </c:pt>
              </c:numCache>
            </c:numRef>
          </c:cat>
          <c:val>
            <c:numRef>
              <c:f>Sheet1!$K$45:$K$1756</c:f>
              <c:numCache>
                <c:formatCode>0</c:formatCode>
                <c:ptCount val="1712"/>
                <c:pt idx="0">
                  <c:v>358</c:v>
                </c:pt>
                <c:pt idx="1">
                  <c:v>355.8589955154564</c:v>
                </c:pt>
                <c:pt idx="2">
                  <c:v>354.40762752019288</c:v>
                </c:pt>
                <c:pt idx="3">
                  <c:v>353.73079522142348</c:v>
                </c:pt>
                <c:pt idx="4">
                  <c:v>351.59214600703547</c:v>
                </c:pt>
                <c:pt idx="5">
                  <c:v>349.46642702242673</c:v>
                </c:pt>
                <c:pt idx="6">
                  <c:v>347.37645722507352</c:v>
                </c:pt>
                <c:pt idx="7">
                  <c:v>345.32174810568415</c:v>
                </c:pt>
                <c:pt idx="8">
                  <c:v>343.23393981962579</c:v>
                </c:pt>
                <c:pt idx="9">
                  <c:v>341.85659630519882</c:v>
                </c:pt>
                <c:pt idx="10">
                  <c:v>341.15875438012506</c:v>
                </c:pt>
                <c:pt idx="11">
                  <c:v>340.48477985245387</c:v>
                </c:pt>
                <c:pt idx="12">
                  <c:v>339.78973825665429</c:v>
                </c:pt>
                <c:pt idx="13">
                  <c:v>339.11846828216648</c:v>
                </c:pt>
                <c:pt idx="14">
                  <c:v>338.42621577836275</c:v>
                </c:pt>
                <c:pt idx="15">
                  <c:v>337.73537638995623</c:v>
                </c:pt>
                <c:pt idx="16">
                  <c:v>337.11260462952038</c:v>
                </c:pt>
                <c:pt idx="17">
                  <c:v>336.42444675418932</c:v>
                </c:pt>
                <c:pt idx="18">
                  <c:v>335.75982506505761</c:v>
                </c:pt>
                <c:pt idx="19">
                  <c:v>335.07442865844081</c:v>
                </c:pt>
                <c:pt idx="20">
                  <c:v>334.41247399103065</c:v>
                </c:pt>
                <c:pt idx="21">
                  <c:v>333.72982797179088</c:v>
                </c:pt>
                <c:pt idx="22">
                  <c:v>333.04857545794891</c:v>
                </c:pt>
                <c:pt idx="23">
                  <c:v>332.39062295503368</c:v>
                </c:pt>
                <c:pt idx="24">
                  <c:v>331.71210419978252</c:v>
                </c:pt>
                <c:pt idx="25">
                  <c:v>331.05679195619933</c:v>
                </c:pt>
                <c:pt idx="26">
                  <c:v>330.38099598939806</c:v>
                </c:pt>
                <c:pt idx="27">
                  <c:v>329.70657954478099</c:v>
                </c:pt>
                <c:pt idx="28">
                  <c:v>329.09861259395359</c:v>
                </c:pt>
                <c:pt idx="29">
                  <c:v>328.42681391628042</c:v>
                </c:pt>
                <c:pt idx="30">
                  <c:v>327.77799191203201</c:v>
                </c:pt>
                <c:pt idx="31">
                  <c:v>327.10888905620033</c:v>
                </c:pt>
                <c:pt idx="32">
                  <c:v>327.10888905620033</c:v>
                </c:pt>
                <c:pt idx="33">
                  <c:v>326.46267067203701</c:v>
                </c:pt>
                <c:pt idx="34">
                  <c:v>326.46267067203701</c:v>
                </c:pt>
                <c:pt idx="35">
                  <c:v>325.79625282014007</c:v>
                </c:pt>
                <c:pt idx="36">
                  <c:v>325.79625282014007</c:v>
                </c:pt>
                <c:pt idx="37">
                  <c:v>325.13119534660564</c:v>
                </c:pt>
                <c:pt idx="38">
                  <c:v>325.10976449776115</c:v>
                </c:pt>
                <c:pt idx="39">
                  <c:v>324.70284665815797</c:v>
                </c:pt>
                <c:pt idx="40">
                  <c:v>324.57445213060805</c:v>
                </c:pt>
                <c:pt idx="41">
                  <c:v>324.48888398568783</c:v>
                </c:pt>
                <c:pt idx="42">
                  <c:v>324.48888398568783</c:v>
                </c:pt>
                <c:pt idx="43">
                  <c:v>323.82649528260879</c:v>
                </c:pt>
                <c:pt idx="44">
                  <c:v>323.82649528260879</c:v>
                </c:pt>
                <c:pt idx="45">
                  <c:v>323.63444227231952</c:v>
                </c:pt>
                <c:pt idx="46">
                  <c:v>323.61311008115337</c:v>
                </c:pt>
                <c:pt idx="47">
                  <c:v>323.18676141559411</c:v>
                </c:pt>
                <c:pt idx="48">
                  <c:v>323.16545873307223</c:v>
                </c:pt>
                <c:pt idx="49">
                  <c:v>322.52703077361673</c:v>
                </c:pt>
                <c:pt idx="50">
                  <c:v>322.39949661072137</c:v>
                </c:pt>
                <c:pt idx="51">
                  <c:v>321.86864685920352</c:v>
                </c:pt>
                <c:pt idx="52">
                  <c:v>321.84743105949764</c:v>
                </c:pt>
                <c:pt idx="53">
                  <c:v>321.25395609286801</c:v>
                </c:pt>
                <c:pt idx="54">
                  <c:v>321.21160692323991</c:v>
                </c:pt>
                <c:pt idx="55">
                  <c:v>320.59817094324569</c:v>
                </c:pt>
                <c:pt idx="56">
                  <c:v>320.57703888628026</c:v>
                </c:pt>
                <c:pt idx="57">
                  <c:v>320.1968999592674</c:v>
                </c:pt>
                <c:pt idx="58">
                  <c:v>320.1968999592674</c:v>
                </c:pt>
                <c:pt idx="59">
                  <c:v>320.15469013562597</c:v>
                </c:pt>
                <c:pt idx="60">
                  <c:v>320.15469013562597</c:v>
                </c:pt>
                <c:pt idx="61">
                  <c:v>319.9648147767702</c:v>
                </c:pt>
                <c:pt idx="62">
                  <c:v>319.94372446713777</c:v>
                </c:pt>
                <c:pt idx="63">
                  <c:v>319.31166118923392</c:v>
                </c:pt>
                <c:pt idx="64">
                  <c:v>319.31166118923392</c:v>
                </c:pt>
                <c:pt idx="65">
                  <c:v>318.68084658088259</c:v>
                </c:pt>
                <c:pt idx="66">
                  <c:v>318.68084658088259</c:v>
                </c:pt>
                <c:pt idx="67">
                  <c:v>318.03031399538992</c:v>
                </c:pt>
                <c:pt idx="68">
                  <c:v>318.03031399538992</c:v>
                </c:pt>
                <c:pt idx="69">
                  <c:v>317.38110936119813</c:v>
                </c:pt>
                <c:pt idx="70">
                  <c:v>317.38110936119813</c:v>
                </c:pt>
                <c:pt idx="71">
                  <c:v>316.94207868835116</c:v>
                </c:pt>
                <c:pt idx="72">
                  <c:v>316.90029793017487</c:v>
                </c:pt>
                <c:pt idx="73">
                  <c:v>316.75410864517619</c:v>
                </c:pt>
                <c:pt idx="74">
                  <c:v>316.75410864517619</c:v>
                </c:pt>
                <c:pt idx="75">
                  <c:v>316.33679646799834</c:v>
                </c:pt>
                <c:pt idx="76">
                  <c:v>316.33679646799834</c:v>
                </c:pt>
                <c:pt idx="77">
                  <c:v>316.25340003101422</c:v>
                </c:pt>
                <c:pt idx="78">
                  <c:v>316.25340003101422</c:v>
                </c:pt>
                <c:pt idx="79">
                  <c:v>316.10750916650289</c:v>
                </c:pt>
                <c:pt idx="80">
                  <c:v>316.0241731769413</c:v>
                </c:pt>
                <c:pt idx="81">
                  <c:v>315.81592930918958</c:v>
                </c:pt>
                <c:pt idx="82">
                  <c:v>315.69104886094664</c:v>
                </c:pt>
                <c:pt idx="83">
                  <c:v>315.48302450518764</c:v>
                </c:pt>
                <c:pt idx="84">
                  <c:v>315.48302450518764</c:v>
                </c:pt>
                <c:pt idx="85">
                  <c:v>314.83901972795564</c:v>
                </c:pt>
                <c:pt idx="86">
                  <c:v>314.65229695395124</c:v>
                </c:pt>
                <c:pt idx="87">
                  <c:v>314.19632957661759</c:v>
                </c:pt>
                <c:pt idx="88">
                  <c:v>314.19632957661759</c:v>
                </c:pt>
                <c:pt idx="89">
                  <c:v>313.61696296307412</c:v>
                </c:pt>
                <c:pt idx="90">
                  <c:v>313.61696296307412</c:v>
                </c:pt>
                <c:pt idx="91">
                  <c:v>312.97676743215459</c:v>
                </c:pt>
                <c:pt idx="92">
                  <c:v>312.97676743215459</c:v>
                </c:pt>
                <c:pt idx="93">
                  <c:v>312.3584676925351</c:v>
                </c:pt>
                <c:pt idx="94">
                  <c:v>312.3584676925351</c:v>
                </c:pt>
                <c:pt idx="95">
                  <c:v>311.72084116502742</c:v>
                </c:pt>
                <c:pt idx="96">
                  <c:v>311.72084116502742</c:v>
                </c:pt>
                <c:pt idx="97">
                  <c:v>311.72084116502742</c:v>
                </c:pt>
                <c:pt idx="98">
                  <c:v>311.10502256447239</c:v>
                </c:pt>
                <c:pt idx="99">
                  <c:v>311.10502256447239</c:v>
                </c:pt>
                <c:pt idx="100">
                  <c:v>310.46995473137235</c:v>
                </c:pt>
                <c:pt idx="101">
                  <c:v>310.46995473137235</c:v>
                </c:pt>
                <c:pt idx="102">
                  <c:v>310.44949027036148</c:v>
                </c:pt>
                <c:pt idx="103">
                  <c:v>310.44949027036148</c:v>
                </c:pt>
                <c:pt idx="104">
                  <c:v>309.87703269233486</c:v>
                </c:pt>
                <c:pt idx="105">
                  <c:v>309.87703269233486</c:v>
                </c:pt>
                <c:pt idx="106">
                  <c:v>309.83618328091916</c:v>
                </c:pt>
                <c:pt idx="107">
                  <c:v>309.83618328091916</c:v>
                </c:pt>
                <c:pt idx="108">
                  <c:v>309.22408790713456</c:v>
                </c:pt>
                <c:pt idx="109">
                  <c:v>309.22408790713456</c:v>
                </c:pt>
                <c:pt idx="110">
                  <c:v>309.20370556676897</c:v>
                </c:pt>
                <c:pt idx="111">
                  <c:v>308.59285968127443</c:v>
                </c:pt>
                <c:pt idx="112">
                  <c:v>308.59285968127443</c:v>
                </c:pt>
                <c:pt idx="113">
                  <c:v>307.98322054941542</c:v>
                </c:pt>
                <c:pt idx="114">
                  <c:v>307.98322054941542</c:v>
                </c:pt>
                <c:pt idx="115">
                  <c:v>307.35452534259031</c:v>
                </c:pt>
                <c:pt idx="116">
                  <c:v>307.35452534259031</c:v>
                </c:pt>
                <c:pt idx="117">
                  <c:v>306.72711350978273</c:v>
                </c:pt>
                <c:pt idx="118">
                  <c:v>306.72711350978273</c:v>
                </c:pt>
                <c:pt idx="119">
                  <c:v>306.16151985922801</c:v>
                </c:pt>
                <c:pt idx="120">
                  <c:v>306.16151985922801</c:v>
                </c:pt>
                <c:pt idx="121">
                  <c:v>305.53654334360351</c:v>
                </c:pt>
                <c:pt idx="122">
                  <c:v>305.53654334360351</c:v>
                </c:pt>
                <c:pt idx="123">
                  <c:v>304.93294210270773</c:v>
                </c:pt>
                <c:pt idx="124">
                  <c:v>304.93294210270773</c:v>
                </c:pt>
                <c:pt idx="125">
                  <c:v>304.91284261092278</c:v>
                </c:pt>
                <c:pt idx="126">
                  <c:v>304.91284261092278</c:v>
                </c:pt>
                <c:pt idx="127">
                  <c:v>304.39072059056969</c:v>
                </c:pt>
                <c:pt idx="128">
                  <c:v>304.31047351899377</c:v>
                </c:pt>
                <c:pt idx="129">
                  <c:v>304.31047351899377</c:v>
                </c:pt>
                <c:pt idx="130">
                  <c:v>303.92958874106574</c:v>
                </c:pt>
                <c:pt idx="131">
                  <c:v>303.92958874106574</c:v>
                </c:pt>
                <c:pt idx="132">
                  <c:v>303.70929443441179</c:v>
                </c:pt>
                <c:pt idx="133">
                  <c:v>303.70929443441179</c:v>
                </c:pt>
                <c:pt idx="134">
                  <c:v>303.08932371867434</c:v>
                </c:pt>
                <c:pt idx="135">
                  <c:v>303.08932371867434</c:v>
                </c:pt>
                <c:pt idx="136">
                  <c:v>303.06934574800914</c:v>
                </c:pt>
                <c:pt idx="137">
                  <c:v>303.06934574800914</c:v>
                </c:pt>
                <c:pt idx="138">
                  <c:v>302.47061856739413</c:v>
                </c:pt>
                <c:pt idx="139">
                  <c:v>302.47061856739413</c:v>
                </c:pt>
                <c:pt idx="140">
                  <c:v>302.3310858381721</c:v>
                </c:pt>
                <c:pt idx="141">
                  <c:v>302.3310858381721</c:v>
                </c:pt>
                <c:pt idx="142">
                  <c:v>301.87307419936587</c:v>
                </c:pt>
                <c:pt idx="143">
                  <c:v>301.87307419936587</c:v>
                </c:pt>
                <c:pt idx="144">
                  <c:v>301.51511435633137</c:v>
                </c:pt>
                <c:pt idx="145">
                  <c:v>301.51511435633137</c:v>
                </c:pt>
                <c:pt idx="146">
                  <c:v>301.25685181400303</c:v>
                </c:pt>
                <c:pt idx="147">
                  <c:v>301.25685181400303</c:v>
                </c:pt>
                <c:pt idx="148">
                  <c:v>300.66170529701571</c:v>
                </c:pt>
                <c:pt idx="149">
                  <c:v>300.66170529701571</c:v>
                </c:pt>
                <c:pt idx="150">
                  <c:v>300.04795571462319</c:v>
                </c:pt>
                <c:pt idx="151">
                  <c:v>300.02817821410321</c:v>
                </c:pt>
                <c:pt idx="152">
                  <c:v>299.43545899730549</c:v>
                </c:pt>
                <c:pt idx="153">
                  <c:v>299.41572186917909</c:v>
                </c:pt>
                <c:pt idx="154">
                  <c:v>298.88331089268598</c:v>
                </c:pt>
                <c:pt idx="155">
                  <c:v>298.88331089268598</c:v>
                </c:pt>
                <c:pt idx="156">
                  <c:v>298.27319159909905</c:v>
                </c:pt>
                <c:pt idx="157">
                  <c:v>298.27319159909905</c:v>
                </c:pt>
                <c:pt idx="158">
                  <c:v>297.68393943762294</c:v>
                </c:pt>
                <c:pt idx="159">
                  <c:v>297.68393943762294</c:v>
                </c:pt>
                <c:pt idx="160">
                  <c:v>297.66431775997148</c:v>
                </c:pt>
                <c:pt idx="161">
                  <c:v>297.66431775997148</c:v>
                </c:pt>
                <c:pt idx="162">
                  <c:v>297.25256116244833</c:v>
                </c:pt>
                <c:pt idx="163">
                  <c:v>297.07626845626424</c:v>
                </c:pt>
                <c:pt idx="164">
                  <c:v>297.07626845626424</c:v>
                </c:pt>
                <c:pt idx="165">
                  <c:v>296.84137414443296</c:v>
                </c:pt>
                <c:pt idx="166">
                  <c:v>296.84137414443296</c:v>
                </c:pt>
                <c:pt idx="167">
                  <c:v>296.48938087051573</c:v>
                </c:pt>
                <c:pt idx="168">
                  <c:v>296.48938087051573</c:v>
                </c:pt>
                <c:pt idx="169">
                  <c:v>295.88414837669575</c:v>
                </c:pt>
                <c:pt idx="170">
                  <c:v>295.88414837669575</c:v>
                </c:pt>
                <c:pt idx="171">
                  <c:v>295.86464533130948</c:v>
                </c:pt>
                <c:pt idx="172">
                  <c:v>295.86464533130948</c:v>
                </c:pt>
                <c:pt idx="173">
                  <c:v>295.49433162363243</c:v>
                </c:pt>
                <c:pt idx="174">
                  <c:v>295.49433162363243</c:v>
                </c:pt>
                <c:pt idx="175">
                  <c:v>295.28015136176708</c:v>
                </c:pt>
                <c:pt idx="176">
                  <c:v>295.28015136176708</c:v>
                </c:pt>
                <c:pt idx="177">
                  <c:v>294.69681208646011</c:v>
                </c:pt>
                <c:pt idx="178">
                  <c:v>294.69681208646011</c:v>
                </c:pt>
                <c:pt idx="179">
                  <c:v>294.28916041507807</c:v>
                </c:pt>
                <c:pt idx="180">
                  <c:v>294.28916041507807</c:v>
                </c:pt>
                <c:pt idx="181">
                  <c:v>294.09523881602388</c:v>
                </c:pt>
                <c:pt idx="182">
                  <c:v>294.09523881602388</c:v>
                </c:pt>
                <c:pt idx="183">
                  <c:v>293.51424038896744</c:v>
                </c:pt>
                <c:pt idx="184">
                  <c:v>293.51424038896744</c:v>
                </c:pt>
                <c:pt idx="185">
                  <c:v>292.91508113692026</c:v>
                </c:pt>
                <c:pt idx="186">
                  <c:v>292.91508113692026</c:v>
                </c:pt>
                <c:pt idx="187">
                  <c:v>292.31714496627745</c:v>
                </c:pt>
                <c:pt idx="188">
                  <c:v>292.31714496627745</c:v>
                </c:pt>
                <c:pt idx="189">
                  <c:v>291.75889037514008</c:v>
                </c:pt>
                <c:pt idx="190">
                  <c:v>291.75889037514008</c:v>
                </c:pt>
                <c:pt idx="191">
                  <c:v>291.16331437070625</c:v>
                </c:pt>
                <c:pt idx="192">
                  <c:v>291.16331437070625</c:v>
                </c:pt>
                <c:pt idx="193">
                  <c:v>290.58810809281164</c:v>
                </c:pt>
                <c:pt idx="194">
                  <c:v>290.58810809281164</c:v>
                </c:pt>
                <c:pt idx="195">
                  <c:v>290.56895413308808</c:v>
                </c:pt>
                <c:pt idx="196">
                  <c:v>290.56895413308808</c:v>
                </c:pt>
                <c:pt idx="197">
                  <c:v>290.01403816089805</c:v>
                </c:pt>
                <c:pt idx="198">
                  <c:v>289.99492204068702</c:v>
                </c:pt>
                <c:pt idx="199">
                  <c:v>289.99492204068702</c:v>
                </c:pt>
                <c:pt idx="200">
                  <c:v>289.9184701593008</c:v>
                </c:pt>
                <c:pt idx="201">
                  <c:v>289.9184701593008</c:v>
                </c:pt>
                <c:pt idx="202">
                  <c:v>289.9184701593008</c:v>
                </c:pt>
                <c:pt idx="203">
                  <c:v>289.9184701593008</c:v>
                </c:pt>
                <c:pt idx="204">
                  <c:v>289.42202397461057</c:v>
                </c:pt>
                <c:pt idx="205">
                  <c:v>289.42202397461057</c:v>
                </c:pt>
                <c:pt idx="206">
                  <c:v>288.83121828429455</c:v>
                </c:pt>
                <c:pt idx="207">
                  <c:v>288.83121828429455</c:v>
                </c:pt>
                <c:pt idx="208">
                  <c:v>288.81218012902298</c:v>
                </c:pt>
                <c:pt idx="209">
                  <c:v>288.81218012902298</c:v>
                </c:pt>
                <c:pt idx="210">
                  <c:v>288.24161862301139</c:v>
                </c:pt>
                <c:pt idx="211">
                  <c:v>288.24161862301139</c:v>
                </c:pt>
                <c:pt idx="212">
                  <c:v>288.22261933088629</c:v>
                </c:pt>
                <c:pt idx="213">
                  <c:v>288.22261933088629</c:v>
                </c:pt>
                <c:pt idx="214">
                  <c:v>287.67218428702438</c:v>
                </c:pt>
                <c:pt idx="215">
                  <c:v>287.67218428702438</c:v>
                </c:pt>
                <c:pt idx="216">
                  <c:v>287.08495059593065</c:v>
                </c:pt>
                <c:pt idx="217">
                  <c:v>287.08495059593065</c:v>
                </c:pt>
                <c:pt idx="218">
                  <c:v>286.5178013098718</c:v>
                </c:pt>
                <c:pt idx="219">
                  <c:v>286.5178013098718</c:v>
                </c:pt>
                <c:pt idx="220">
                  <c:v>285.93292409470325</c:v>
                </c:pt>
                <c:pt idx="221">
                  <c:v>285.93292409470325</c:v>
                </c:pt>
                <c:pt idx="222">
                  <c:v>285.34924080659704</c:v>
                </c:pt>
                <c:pt idx="223">
                  <c:v>285.34924080659704</c:v>
                </c:pt>
                <c:pt idx="224">
                  <c:v>284.82306717641455</c:v>
                </c:pt>
                <c:pt idx="225">
                  <c:v>284.82306717641455</c:v>
                </c:pt>
                <c:pt idx="226">
                  <c:v>284.2416494718799</c:v>
                </c:pt>
                <c:pt idx="227">
                  <c:v>284.2416494718799</c:v>
                </c:pt>
                <c:pt idx="228">
                  <c:v>283.68011725560899</c:v>
                </c:pt>
                <c:pt idx="229">
                  <c:v>283.68011725560899</c:v>
                </c:pt>
                <c:pt idx="230">
                  <c:v>283.66141863240671</c:v>
                </c:pt>
                <c:pt idx="231">
                  <c:v>283.66141863240671</c:v>
                </c:pt>
                <c:pt idx="232">
                  <c:v>283.26903212984024</c:v>
                </c:pt>
                <c:pt idx="233">
                  <c:v>283.10103268836525</c:v>
                </c:pt>
                <c:pt idx="234">
                  <c:v>283.08237223521252</c:v>
                </c:pt>
                <c:pt idx="235">
                  <c:v>282.80261299178431</c:v>
                </c:pt>
                <c:pt idx="236">
                  <c:v>282.80261299178431</c:v>
                </c:pt>
                <c:pt idx="237">
                  <c:v>282.80261299178431</c:v>
                </c:pt>
                <c:pt idx="238">
                  <c:v>282.80261299178431</c:v>
                </c:pt>
                <c:pt idx="239">
                  <c:v>282.54175381206602</c:v>
                </c:pt>
                <c:pt idx="240">
                  <c:v>282.54175381206602</c:v>
                </c:pt>
                <c:pt idx="241">
                  <c:v>281.96499301960228</c:v>
                </c:pt>
                <c:pt idx="242">
                  <c:v>281.96499301960228</c:v>
                </c:pt>
                <c:pt idx="243">
                  <c:v>281.94640744789672</c:v>
                </c:pt>
                <c:pt idx="244">
                  <c:v>281.94640744789672</c:v>
                </c:pt>
                <c:pt idx="245">
                  <c:v>281.38940958590848</c:v>
                </c:pt>
                <c:pt idx="246">
                  <c:v>281.38940958590848</c:v>
                </c:pt>
                <c:pt idx="247">
                  <c:v>281.37086195347706</c:v>
                </c:pt>
                <c:pt idx="248">
                  <c:v>281.37086195347706</c:v>
                </c:pt>
                <c:pt idx="249">
                  <c:v>280.83351209835337</c:v>
                </c:pt>
                <c:pt idx="250">
                  <c:v>280.83351209835337</c:v>
                </c:pt>
                <c:pt idx="251">
                  <c:v>280.26023838994439</c:v>
                </c:pt>
                <c:pt idx="252">
                  <c:v>280.26023838994439</c:v>
                </c:pt>
                <c:pt idx="253">
                  <c:v>279.70657163108581</c:v>
                </c:pt>
                <c:pt idx="254">
                  <c:v>279.70657163108581</c:v>
                </c:pt>
                <c:pt idx="255">
                  <c:v>279.13559837939943</c:v>
                </c:pt>
                <c:pt idx="256">
                  <c:v>279.13559837939943</c:v>
                </c:pt>
                <c:pt idx="257">
                  <c:v>278.56579067220571</c:v>
                </c:pt>
                <c:pt idx="258">
                  <c:v>278.56579067220571</c:v>
                </c:pt>
                <c:pt idx="259">
                  <c:v>278.052125477554</c:v>
                </c:pt>
                <c:pt idx="260">
                  <c:v>278.052125477554</c:v>
                </c:pt>
                <c:pt idx="261">
                  <c:v>277.48452949546305</c:v>
                </c:pt>
                <c:pt idx="262">
                  <c:v>277.48452949546305</c:v>
                </c:pt>
                <c:pt idx="263">
                  <c:v>276.93634627489007</c:v>
                </c:pt>
                <c:pt idx="264">
                  <c:v>276.93634627489007</c:v>
                </c:pt>
                <c:pt idx="265">
                  <c:v>276.91809216374509</c:v>
                </c:pt>
                <c:pt idx="266">
                  <c:v>276.91809216374509</c:v>
                </c:pt>
                <c:pt idx="267">
                  <c:v>276.371027965704</c:v>
                </c:pt>
                <c:pt idx="268">
                  <c:v>276.371027965704</c:v>
                </c:pt>
                <c:pt idx="269">
                  <c:v>276.35281111721298</c:v>
                </c:pt>
                <c:pt idx="270">
                  <c:v>276.15250501615481</c:v>
                </c:pt>
                <c:pt idx="271">
                  <c:v>276.15250501615481</c:v>
                </c:pt>
                <c:pt idx="272">
                  <c:v>276.15250501615481</c:v>
                </c:pt>
                <c:pt idx="273">
                  <c:v>276.15250501615481</c:v>
                </c:pt>
                <c:pt idx="274">
                  <c:v>275.82504451769421</c:v>
                </c:pt>
                <c:pt idx="275">
                  <c:v>275.82504451769421</c:v>
                </c:pt>
                <c:pt idx="276">
                  <c:v>275.26199474147182</c:v>
                </c:pt>
                <c:pt idx="277">
                  <c:v>275.26199474147182</c:v>
                </c:pt>
                <c:pt idx="278">
                  <c:v>275.2438509943126</c:v>
                </c:pt>
                <c:pt idx="279">
                  <c:v>275.2438509943126</c:v>
                </c:pt>
                <c:pt idx="280">
                  <c:v>274.80875966186721</c:v>
                </c:pt>
                <c:pt idx="281">
                  <c:v>274.80875966186721</c:v>
                </c:pt>
                <c:pt idx="282">
                  <c:v>274.70009433531857</c:v>
                </c:pt>
                <c:pt idx="283">
                  <c:v>274.70009433531857</c:v>
                </c:pt>
                <c:pt idx="284">
                  <c:v>274.15741189216311</c:v>
                </c:pt>
                <c:pt idx="285">
                  <c:v>274.15741189216311</c:v>
                </c:pt>
                <c:pt idx="286">
                  <c:v>273.59776630346931</c:v>
                </c:pt>
                <c:pt idx="287">
                  <c:v>273.59776630346931</c:v>
                </c:pt>
                <c:pt idx="288">
                  <c:v>273.05726155912731</c:v>
                </c:pt>
                <c:pt idx="289">
                  <c:v>273.05726155912731</c:v>
                </c:pt>
                <c:pt idx="290">
                  <c:v>272.49986173966704</c:v>
                </c:pt>
                <c:pt idx="291">
                  <c:v>272.49986173966704</c:v>
                </c:pt>
                <c:pt idx="292">
                  <c:v>271.94359975685313</c:v>
                </c:pt>
                <c:pt idx="293">
                  <c:v>271.94359975685313</c:v>
                </c:pt>
                <c:pt idx="294">
                  <c:v>271.44214564159256</c:v>
                </c:pt>
                <c:pt idx="295">
                  <c:v>271.44214564159256</c:v>
                </c:pt>
                <c:pt idx="296">
                  <c:v>270.88804280576034</c:v>
                </c:pt>
                <c:pt idx="297">
                  <c:v>270.88804280576034</c:v>
                </c:pt>
                <c:pt idx="298">
                  <c:v>270.3528912425723</c:v>
                </c:pt>
                <c:pt idx="299">
                  <c:v>270.3528912425723</c:v>
                </c:pt>
                <c:pt idx="300">
                  <c:v>270.3350710763446</c:v>
                </c:pt>
                <c:pt idx="301">
                  <c:v>270.3350710763446</c:v>
                </c:pt>
                <c:pt idx="302">
                  <c:v>269.81879689546741</c:v>
                </c:pt>
                <c:pt idx="303">
                  <c:v>269.801011933783</c:v>
                </c:pt>
                <c:pt idx="304">
                  <c:v>269.801011933783</c:v>
                </c:pt>
                <c:pt idx="305">
                  <c:v>269.4455587774641</c:v>
                </c:pt>
                <c:pt idx="306">
                  <c:v>269.4455587774641</c:v>
                </c:pt>
                <c:pt idx="307">
                  <c:v>269.4455587774641</c:v>
                </c:pt>
                <c:pt idx="308">
                  <c:v>269.4455587774641</c:v>
                </c:pt>
                <c:pt idx="309">
                  <c:v>269.26800784917822</c:v>
                </c:pt>
                <c:pt idx="310">
                  <c:v>269.26800784917822</c:v>
                </c:pt>
                <c:pt idx="311">
                  <c:v>268.71834314476951</c:v>
                </c:pt>
                <c:pt idx="312">
                  <c:v>268.71834314476951</c:v>
                </c:pt>
                <c:pt idx="313">
                  <c:v>268.70063071890547</c:v>
                </c:pt>
                <c:pt idx="314">
                  <c:v>268.70063071890547</c:v>
                </c:pt>
                <c:pt idx="315">
                  <c:v>268.16980048708928</c:v>
                </c:pt>
                <c:pt idx="316">
                  <c:v>268.16980048708928</c:v>
                </c:pt>
                <c:pt idx="317">
                  <c:v>267.95776214061789</c:v>
                </c:pt>
                <c:pt idx="318">
                  <c:v>267.95776214061789</c:v>
                </c:pt>
                <c:pt idx="319">
                  <c:v>267.64001893437091</c:v>
                </c:pt>
                <c:pt idx="320">
                  <c:v>267.64001893437091</c:v>
                </c:pt>
                <c:pt idx="321">
                  <c:v>267.09367749161811</c:v>
                </c:pt>
                <c:pt idx="322">
                  <c:v>267.09367749161811</c:v>
                </c:pt>
                <c:pt idx="323">
                  <c:v>266.56602186848028</c:v>
                </c:pt>
                <c:pt idx="324">
                  <c:v>266.56602186848028</c:v>
                </c:pt>
                <c:pt idx="325">
                  <c:v>266.02187280752753</c:v>
                </c:pt>
                <c:pt idx="326">
                  <c:v>266.02187280752753</c:v>
                </c:pt>
                <c:pt idx="327">
                  <c:v>265.47883453405802</c:v>
                </c:pt>
                <c:pt idx="328">
                  <c:v>265.47883453405802</c:v>
                </c:pt>
                <c:pt idx="329">
                  <c:v>264.97183458287304</c:v>
                </c:pt>
                <c:pt idx="330">
                  <c:v>264.97183458287304</c:v>
                </c:pt>
                <c:pt idx="331">
                  <c:v>264.43093978331632</c:v>
                </c:pt>
                <c:pt idx="332">
                  <c:v>264.43093978331632</c:v>
                </c:pt>
                <c:pt idx="333">
                  <c:v>263.90854451878346</c:v>
                </c:pt>
                <c:pt idx="334">
                  <c:v>263.90854451878346</c:v>
                </c:pt>
                <c:pt idx="335">
                  <c:v>263.89114912822328</c:v>
                </c:pt>
                <c:pt idx="336">
                  <c:v>263.89114912822328</c:v>
                </c:pt>
                <c:pt idx="337">
                  <c:v>263.47400356337249</c:v>
                </c:pt>
                <c:pt idx="338">
                  <c:v>263.36982024450913</c:v>
                </c:pt>
                <c:pt idx="339">
                  <c:v>263.36982024450913</c:v>
                </c:pt>
                <c:pt idx="340">
                  <c:v>263.04017810522697</c:v>
                </c:pt>
                <c:pt idx="341">
                  <c:v>263.02283995257449</c:v>
                </c:pt>
                <c:pt idx="342">
                  <c:v>263.02283995257449</c:v>
                </c:pt>
                <c:pt idx="343">
                  <c:v>263.02283995257449</c:v>
                </c:pt>
                <c:pt idx="344">
                  <c:v>263.02283995257449</c:v>
                </c:pt>
                <c:pt idx="345">
                  <c:v>262.95349876956203</c:v>
                </c:pt>
                <c:pt idx="346">
                  <c:v>262.84952126955045</c:v>
                </c:pt>
                <c:pt idx="347">
                  <c:v>262.84952126955045</c:v>
                </c:pt>
                <c:pt idx="348">
                  <c:v>262.31295881058395</c:v>
                </c:pt>
                <c:pt idx="349">
                  <c:v>262.31295881058395</c:v>
                </c:pt>
                <c:pt idx="350">
                  <c:v>262.29566859220233</c:v>
                </c:pt>
                <c:pt idx="351">
                  <c:v>262.29566859220233</c:v>
                </c:pt>
                <c:pt idx="352">
                  <c:v>261.77749165234673</c:v>
                </c:pt>
                <c:pt idx="353">
                  <c:v>261.77749165234673</c:v>
                </c:pt>
                <c:pt idx="354">
                  <c:v>261.74298294299524</c:v>
                </c:pt>
                <c:pt idx="355">
                  <c:v>261.74298294299524</c:v>
                </c:pt>
                <c:pt idx="356">
                  <c:v>261.2603383944392</c:v>
                </c:pt>
                <c:pt idx="357">
                  <c:v>261.2603383944392</c:v>
                </c:pt>
                <c:pt idx="358">
                  <c:v>260.72701998121829</c:v>
                </c:pt>
                <c:pt idx="359">
                  <c:v>260.72701998121829</c:v>
                </c:pt>
                <c:pt idx="360">
                  <c:v>260.21194197754158</c:v>
                </c:pt>
                <c:pt idx="361">
                  <c:v>260.21194197754158</c:v>
                </c:pt>
                <c:pt idx="362">
                  <c:v>259.68076368676293</c:v>
                </c:pt>
                <c:pt idx="363">
                  <c:v>259.68076368676293</c:v>
                </c:pt>
                <c:pt idx="364">
                  <c:v>259.15066970585275</c:v>
                </c:pt>
                <c:pt idx="365">
                  <c:v>259.15066970585275</c:v>
                </c:pt>
                <c:pt idx="366">
                  <c:v>258.67280528869895</c:v>
                </c:pt>
                <c:pt idx="367">
                  <c:v>258.67280528869895</c:v>
                </c:pt>
                <c:pt idx="368">
                  <c:v>258.14476888291392</c:v>
                </c:pt>
                <c:pt idx="369">
                  <c:v>257.63479223290892</c:v>
                </c:pt>
                <c:pt idx="370">
                  <c:v>257.10887475370572</c:v>
                </c:pt>
                <c:pt idx="371">
                  <c:v>256.60094455933904</c:v>
                </c:pt>
                <c:pt idx="372">
                  <c:v>256.07713750380049</c:v>
                </c:pt>
                <c:pt idx="373">
                  <c:v>256.0602583162451</c:v>
                </c:pt>
                <c:pt idx="374">
                  <c:v>256.0602583162451</c:v>
                </c:pt>
                <c:pt idx="375">
                  <c:v>255.55439971101123</c:v>
                </c:pt>
                <c:pt idx="376">
                  <c:v>255.52071135817599</c:v>
                </c:pt>
                <c:pt idx="377">
                  <c:v>255.52071135817599</c:v>
                </c:pt>
                <c:pt idx="378">
                  <c:v>255.04954045229906</c:v>
                </c:pt>
                <c:pt idx="379">
                  <c:v>254.52890032359576</c:v>
                </c:pt>
                <c:pt idx="380">
                  <c:v>254.02606698523994</c:v>
                </c:pt>
                <c:pt idx="381">
                  <c:v>253.50751610302834</c:v>
                </c:pt>
                <c:pt idx="382">
                  <c:v>252.99002375398481</c:v>
                </c:pt>
                <c:pt idx="383">
                  <c:v>252.52351934408242</c:v>
                </c:pt>
                <c:pt idx="384">
                  <c:v>252.0246477264244</c:v>
                </c:pt>
                <c:pt idx="385">
                  <c:v>252.00803565656523</c:v>
                </c:pt>
                <c:pt idx="386">
                  <c:v>251.67602410831418</c:v>
                </c:pt>
                <c:pt idx="387">
                  <c:v>251.65943501779427</c:v>
                </c:pt>
                <c:pt idx="388">
                  <c:v>251.52676165217858</c:v>
                </c:pt>
                <c:pt idx="389">
                  <c:v>251.51018240021367</c:v>
                </c:pt>
                <c:pt idx="390">
                  <c:v>251.01331267545552</c:v>
                </c:pt>
                <c:pt idx="391">
                  <c:v>250.99676726720529</c:v>
                </c:pt>
                <c:pt idx="392">
                  <c:v>250.50091181723073</c:v>
                </c:pt>
                <c:pt idx="393">
                  <c:v>250.50091181723073</c:v>
                </c:pt>
                <c:pt idx="394">
                  <c:v>250.00603595209284</c:v>
                </c:pt>
                <c:pt idx="395">
                  <c:v>249.98955693794909</c:v>
                </c:pt>
                <c:pt idx="396">
                  <c:v>249.97307901001074</c:v>
                </c:pt>
                <c:pt idx="397">
                  <c:v>249.97307901001074</c:v>
                </c:pt>
                <c:pt idx="398">
                  <c:v>249.66020466301345</c:v>
                </c:pt>
                <c:pt idx="399">
                  <c:v>249.66020466301345</c:v>
                </c:pt>
                <c:pt idx="400">
                  <c:v>249.66020466301345</c:v>
                </c:pt>
                <c:pt idx="401">
                  <c:v>249.66020466301345</c:v>
                </c:pt>
                <c:pt idx="402">
                  <c:v>249.49569127747054</c:v>
                </c:pt>
                <c:pt idx="403">
                  <c:v>249.47924590242306</c:v>
                </c:pt>
                <c:pt idx="404">
                  <c:v>249.47924590242306</c:v>
                </c:pt>
                <c:pt idx="405">
                  <c:v>249.47924590242306</c:v>
                </c:pt>
                <c:pt idx="406">
                  <c:v>249.00280127090963</c:v>
                </c:pt>
                <c:pt idx="407">
                  <c:v>248.9863883844433</c:v>
                </c:pt>
                <c:pt idx="408">
                  <c:v>248.49450452875016</c:v>
                </c:pt>
                <c:pt idx="409">
                  <c:v>248.4781251463917</c:v>
                </c:pt>
                <c:pt idx="410">
                  <c:v>248.00359241182983</c:v>
                </c:pt>
                <c:pt idx="411">
                  <c:v>247.98724538768101</c:v>
                </c:pt>
                <c:pt idx="412">
                  <c:v>247.56260075653032</c:v>
                </c:pt>
                <c:pt idx="413">
                  <c:v>247.48102172961651</c:v>
                </c:pt>
                <c:pt idx="414">
                  <c:v>246.9921117937397</c:v>
                </c:pt>
                <c:pt idx="415">
                  <c:v>246.97583144079485</c:v>
                </c:pt>
                <c:pt idx="416">
                  <c:v>246.53666731552215</c:v>
                </c:pt>
                <c:pt idx="417">
                  <c:v>246.52041698295645</c:v>
                </c:pt>
                <c:pt idx="418">
                  <c:v>246.03340476514228</c:v>
                </c:pt>
                <c:pt idx="419">
                  <c:v>246.01718760485841</c:v>
                </c:pt>
                <c:pt idx="420">
                  <c:v>245.54735466196016</c:v>
                </c:pt>
                <c:pt idx="421">
                  <c:v>245.53116953940892</c:v>
                </c:pt>
                <c:pt idx="422">
                  <c:v>245.51498548369136</c:v>
                </c:pt>
                <c:pt idx="423">
                  <c:v>245.51498548369136</c:v>
                </c:pt>
                <c:pt idx="424">
                  <c:v>245.15920602455245</c:v>
                </c:pt>
                <c:pt idx="425">
                  <c:v>245.15920602455245</c:v>
                </c:pt>
                <c:pt idx="426">
                  <c:v>245.04611162459867</c:v>
                </c:pt>
                <c:pt idx="427">
                  <c:v>245.02995954121414</c:v>
                </c:pt>
                <c:pt idx="428">
                  <c:v>244.6587553264211</c:v>
                </c:pt>
                <c:pt idx="429">
                  <c:v>244.6587553264211</c:v>
                </c:pt>
                <c:pt idx="430">
                  <c:v>244.6587553264211</c:v>
                </c:pt>
                <c:pt idx="431">
                  <c:v>244.6587553264211</c:v>
                </c:pt>
                <c:pt idx="432">
                  <c:v>244.56201196360675</c:v>
                </c:pt>
                <c:pt idx="433">
                  <c:v>244.54589178939241</c:v>
                </c:pt>
                <c:pt idx="434">
                  <c:v>244.06278033527732</c:v>
                </c:pt>
                <c:pt idx="435">
                  <c:v>244.04669306764876</c:v>
                </c:pt>
                <c:pt idx="436">
                  <c:v>244.03060686040391</c:v>
                </c:pt>
                <c:pt idx="437">
                  <c:v>244.03060686040391</c:v>
                </c:pt>
                <c:pt idx="438">
                  <c:v>243.64485581996178</c:v>
                </c:pt>
                <c:pt idx="439">
                  <c:v>243.64485581996178</c:v>
                </c:pt>
                <c:pt idx="440">
                  <c:v>243.56456780315472</c:v>
                </c:pt>
                <c:pt idx="441">
                  <c:v>243.54851337493878</c:v>
                </c:pt>
                <c:pt idx="442">
                  <c:v>243.54851337493878</c:v>
                </c:pt>
                <c:pt idx="443">
                  <c:v>243.08339499889576</c:v>
                </c:pt>
                <c:pt idx="444">
                  <c:v>243.06737228692785</c:v>
                </c:pt>
                <c:pt idx="445">
                  <c:v>242.84316518120036</c:v>
                </c:pt>
                <c:pt idx="446">
                  <c:v>242.57119171053233</c:v>
                </c:pt>
                <c:pt idx="447">
                  <c:v>242.57119171053233</c:v>
                </c:pt>
                <c:pt idx="448">
                  <c:v>242.10793978096899</c:v>
                </c:pt>
                <c:pt idx="449">
                  <c:v>242.09198136561002</c:v>
                </c:pt>
                <c:pt idx="450">
                  <c:v>241.59779188339138</c:v>
                </c:pt>
                <c:pt idx="451">
                  <c:v>241.59779188339138</c:v>
                </c:pt>
                <c:pt idx="452">
                  <c:v>241.12050453379109</c:v>
                </c:pt>
                <c:pt idx="453">
                  <c:v>241.10461120469836</c:v>
                </c:pt>
                <c:pt idx="454">
                  <c:v>240.66002306360954</c:v>
                </c:pt>
                <c:pt idx="455">
                  <c:v>240.64416008690662</c:v>
                </c:pt>
                <c:pt idx="456">
                  <c:v>240.16875667999093</c:v>
                </c:pt>
                <c:pt idx="457">
                  <c:v>240.15292608484893</c:v>
                </c:pt>
                <c:pt idx="458">
                  <c:v>239.69429245397723</c:v>
                </c:pt>
                <c:pt idx="459">
                  <c:v>239.67849313289091</c:v>
                </c:pt>
                <c:pt idx="460">
                  <c:v>239.66269485320839</c:v>
                </c:pt>
                <c:pt idx="461">
                  <c:v>239.66269485320839</c:v>
                </c:pt>
                <c:pt idx="462">
                  <c:v>239.64689761486102</c:v>
                </c:pt>
                <c:pt idx="463">
                  <c:v>239.20499744465718</c:v>
                </c:pt>
                <c:pt idx="464">
                  <c:v>239.18923037518968</c:v>
                </c:pt>
                <c:pt idx="465">
                  <c:v>238.73243716854086</c:v>
                </c:pt>
                <c:pt idx="466">
                  <c:v>238.71670124763125</c:v>
                </c:pt>
                <c:pt idx="467">
                  <c:v>238.63803720008792</c:v>
                </c:pt>
                <c:pt idx="468">
                  <c:v>238.63803720008792</c:v>
                </c:pt>
                <c:pt idx="469">
                  <c:v>238.63803720008792</c:v>
                </c:pt>
                <c:pt idx="470">
                  <c:v>238.63803720008792</c:v>
                </c:pt>
                <c:pt idx="471">
                  <c:v>238.24510562270603</c:v>
                </c:pt>
                <c:pt idx="472">
                  <c:v>238.22940182399461</c:v>
                </c:pt>
                <c:pt idx="473">
                  <c:v>238.21369906039064</c:v>
                </c:pt>
                <c:pt idx="474">
                  <c:v>238.21369906039064</c:v>
                </c:pt>
                <c:pt idx="475">
                  <c:v>238.08811420724228</c:v>
                </c:pt>
                <c:pt idx="476">
                  <c:v>237.75876888108962</c:v>
                </c:pt>
                <c:pt idx="477">
                  <c:v>237.74309713900436</c:v>
                </c:pt>
                <c:pt idx="478">
                  <c:v>237.74309713900436</c:v>
                </c:pt>
                <c:pt idx="479">
                  <c:v>237.68042049992749</c:v>
                </c:pt>
                <c:pt idx="480">
                  <c:v>237.68042049992749</c:v>
                </c:pt>
                <c:pt idx="481">
                  <c:v>237.28906569481939</c:v>
                </c:pt>
                <c:pt idx="482">
                  <c:v>237.27342491296847</c:v>
                </c:pt>
                <c:pt idx="483">
                  <c:v>236.78907169176489</c:v>
                </c:pt>
                <c:pt idx="484">
                  <c:v>236.78907169176489</c:v>
                </c:pt>
                <c:pt idx="485">
                  <c:v>236.69544017204839</c:v>
                </c:pt>
                <c:pt idx="486">
                  <c:v>236.32128418608843</c:v>
                </c:pt>
                <c:pt idx="487">
                  <c:v>236.32128418608843</c:v>
                </c:pt>
                <c:pt idx="488">
                  <c:v>235.83887459775596</c:v>
                </c:pt>
                <c:pt idx="489">
                  <c:v>235.77669997228276</c:v>
                </c:pt>
                <c:pt idx="490">
                  <c:v>235.35744976630528</c:v>
                </c:pt>
                <c:pt idx="491">
                  <c:v>235.34193630588518</c:v>
                </c:pt>
                <c:pt idx="492">
                  <c:v>234.92345918205154</c:v>
                </c:pt>
                <c:pt idx="493">
                  <c:v>234.92345918205154</c:v>
                </c:pt>
                <c:pt idx="494">
                  <c:v>234.50572618017898</c:v>
                </c:pt>
                <c:pt idx="495">
                  <c:v>234.45935727814819</c:v>
                </c:pt>
                <c:pt idx="496">
                  <c:v>234.44390301501406</c:v>
                </c:pt>
                <c:pt idx="497">
                  <c:v>233.98074849597776</c:v>
                </c:pt>
                <c:pt idx="498">
                  <c:v>233.96532578008558</c:v>
                </c:pt>
                <c:pt idx="499">
                  <c:v>233.50311671199179</c:v>
                </c:pt>
                <c:pt idx="500">
                  <c:v>233.50311671199179</c:v>
                </c:pt>
                <c:pt idx="501">
                  <c:v>233.04182075878762</c:v>
                </c:pt>
                <c:pt idx="502">
                  <c:v>233.04182075878762</c:v>
                </c:pt>
                <c:pt idx="503">
                  <c:v>232.88825804358498</c:v>
                </c:pt>
                <c:pt idx="504">
                  <c:v>232.88825804358498</c:v>
                </c:pt>
                <c:pt idx="505">
                  <c:v>232.88825804358498</c:v>
                </c:pt>
                <c:pt idx="506">
                  <c:v>232.88825804358498</c:v>
                </c:pt>
                <c:pt idx="507">
                  <c:v>232.56610563560824</c:v>
                </c:pt>
                <c:pt idx="508">
                  <c:v>232.56610563560824</c:v>
                </c:pt>
                <c:pt idx="509">
                  <c:v>232.55077616514356</c:v>
                </c:pt>
                <c:pt idx="510">
                  <c:v>232.55077616514356</c:v>
                </c:pt>
                <c:pt idx="511">
                  <c:v>232.09136160370201</c:v>
                </c:pt>
                <c:pt idx="512">
                  <c:v>232.09136160370201</c:v>
                </c:pt>
                <c:pt idx="513">
                  <c:v>232.03017494180042</c:v>
                </c:pt>
                <c:pt idx="514">
                  <c:v>232.03017494180042</c:v>
                </c:pt>
                <c:pt idx="515">
                  <c:v>231.67866454258706</c:v>
                </c:pt>
                <c:pt idx="516">
                  <c:v>231.63285463647608</c:v>
                </c:pt>
                <c:pt idx="517">
                  <c:v>231.63285463647608</c:v>
                </c:pt>
                <c:pt idx="518">
                  <c:v>231.16001567728412</c:v>
                </c:pt>
                <c:pt idx="519">
                  <c:v>231.16001567728412</c:v>
                </c:pt>
                <c:pt idx="520">
                  <c:v>231.14477888848694</c:v>
                </c:pt>
                <c:pt idx="521">
                  <c:v>230.70334862599989</c:v>
                </c:pt>
                <c:pt idx="522">
                  <c:v>230.70334862599989</c:v>
                </c:pt>
                <c:pt idx="523">
                  <c:v>230.2324070947667</c:v>
                </c:pt>
                <c:pt idx="524">
                  <c:v>230.17171051237619</c:v>
                </c:pt>
                <c:pt idx="525">
                  <c:v>229.76242691033303</c:v>
                </c:pt>
                <c:pt idx="526">
                  <c:v>229.76242691033303</c:v>
                </c:pt>
                <c:pt idx="527">
                  <c:v>229.33875334489719</c:v>
                </c:pt>
                <c:pt idx="528">
                  <c:v>229.30852085877987</c:v>
                </c:pt>
                <c:pt idx="529">
                  <c:v>229.14231340980567</c:v>
                </c:pt>
                <c:pt idx="530">
                  <c:v>228.87059740214818</c:v>
                </c:pt>
                <c:pt idx="531">
                  <c:v>228.87059740214818</c:v>
                </c:pt>
                <c:pt idx="532">
                  <c:v>228.41845320006786</c:v>
                </c:pt>
                <c:pt idx="533">
                  <c:v>228.41845320006786</c:v>
                </c:pt>
                <c:pt idx="534">
                  <c:v>228.40339711989503</c:v>
                </c:pt>
                <c:pt idx="535">
                  <c:v>228.40339711989503</c:v>
                </c:pt>
                <c:pt idx="536">
                  <c:v>227.99725787331241</c:v>
                </c:pt>
                <c:pt idx="537">
                  <c:v>227.95217589307325</c:v>
                </c:pt>
                <c:pt idx="538">
                  <c:v>227.95217589307325</c:v>
                </c:pt>
                <c:pt idx="539">
                  <c:v>227.60684339323856</c:v>
                </c:pt>
                <c:pt idx="540">
                  <c:v>227.60684339323856</c:v>
                </c:pt>
                <c:pt idx="541">
                  <c:v>227.60684339323856</c:v>
                </c:pt>
                <c:pt idx="542">
                  <c:v>227.60684339323856</c:v>
                </c:pt>
                <c:pt idx="543">
                  <c:v>227.50184607416449</c:v>
                </c:pt>
                <c:pt idx="544">
                  <c:v>227.50184607416449</c:v>
                </c:pt>
                <c:pt idx="545">
                  <c:v>227.03743986425619</c:v>
                </c:pt>
                <c:pt idx="546">
                  <c:v>227.03743986425619</c:v>
                </c:pt>
                <c:pt idx="547">
                  <c:v>227.02247481283874</c:v>
                </c:pt>
                <c:pt idx="548">
                  <c:v>227.02247481283874</c:v>
                </c:pt>
                <c:pt idx="549">
                  <c:v>226.63372951697048</c:v>
                </c:pt>
                <c:pt idx="550">
                  <c:v>226.63372951697048</c:v>
                </c:pt>
                <c:pt idx="551">
                  <c:v>226.5739816604038</c:v>
                </c:pt>
                <c:pt idx="552">
                  <c:v>226.5739816604038</c:v>
                </c:pt>
                <c:pt idx="553">
                  <c:v>226.2158251558281</c:v>
                </c:pt>
                <c:pt idx="554">
                  <c:v>226.12637452644759</c:v>
                </c:pt>
                <c:pt idx="555">
                  <c:v>226.11146952741464</c:v>
                </c:pt>
                <c:pt idx="556">
                  <c:v>225.6647761070665</c:v>
                </c:pt>
                <c:pt idx="557">
                  <c:v>225.64990153404648</c:v>
                </c:pt>
                <c:pt idx="558">
                  <c:v>225.54580697187424</c:v>
                </c:pt>
                <c:pt idx="559">
                  <c:v>225.21896514974503</c:v>
                </c:pt>
                <c:pt idx="560">
                  <c:v>225.21896514974503</c:v>
                </c:pt>
                <c:pt idx="561">
                  <c:v>224.75921905181423</c:v>
                </c:pt>
                <c:pt idx="562">
                  <c:v>224.65553537040199</c:v>
                </c:pt>
                <c:pt idx="563">
                  <c:v>224.30041144711566</c:v>
                </c:pt>
                <c:pt idx="564">
                  <c:v>224.30041144711566</c:v>
                </c:pt>
                <c:pt idx="565">
                  <c:v>223.88680963969912</c:v>
                </c:pt>
                <c:pt idx="566">
                  <c:v>223.88680963969912</c:v>
                </c:pt>
                <c:pt idx="567">
                  <c:v>223.47397049898476</c:v>
                </c:pt>
                <c:pt idx="568">
                  <c:v>223.42978290999369</c:v>
                </c:pt>
                <c:pt idx="569">
                  <c:v>223.41505565535488</c:v>
                </c:pt>
                <c:pt idx="570">
                  <c:v>222.98838728267629</c:v>
                </c:pt>
                <c:pt idx="571">
                  <c:v>222.98838728267629</c:v>
                </c:pt>
                <c:pt idx="572">
                  <c:v>222.53319452895357</c:v>
                </c:pt>
                <c:pt idx="573">
                  <c:v>222.53319452895357</c:v>
                </c:pt>
                <c:pt idx="574">
                  <c:v>222.09357015247716</c:v>
                </c:pt>
                <c:pt idx="575">
                  <c:v>222.0789309735876</c:v>
                </c:pt>
                <c:pt idx="576">
                  <c:v>221.85945904667122</c:v>
                </c:pt>
                <c:pt idx="577">
                  <c:v>221.85945904667122</c:v>
                </c:pt>
                <c:pt idx="578">
                  <c:v>221.85945904667122</c:v>
                </c:pt>
                <c:pt idx="579">
                  <c:v>221.85945904667122</c:v>
                </c:pt>
                <c:pt idx="580">
                  <c:v>221.64020401528163</c:v>
                </c:pt>
                <c:pt idx="581">
                  <c:v>221.64020401528163</c:v>
                </c:pt>
                <c:pt idx="582">
                  <c:v>221.62559471977849</c:v>
                </c:pt>
                <c:pt idx="583">
                  <c:v>221.62559471977849</c:v>
                </c:pt>
                <c:pt idx="584">
                  <c:v>221.33361094774011</c:v>
                </c:pt>
                <c:pt idx="585">
                  <c:v>221.33361094774011</c:v>
                </c:pt>
                <c:pt idx="586">
                  <c:v>221.18776334771675</c:v>
                </c:pt>
                <c:pt idx="587">
                  <c:v>221.18776334771675</c:v>
                </c:pt>
                <c:pt idx="588">
                  <c:v>220.98373815183817</c:v>
                </c:pt>
                <c:pt idx="589">
                  <c:v>220.75079693130519</c:v>
                </c:pt>
                <c:pt idx="590">
                  <c:v>220.75079693130519</c:v>
                </c:pt>
                <c:pt idx="591">
                  <c:v>220.30017183658097</c:v>
                </c:pt>
                <c:pt idx="592">
                  <c:v>220.30017183658097</c:v>
                </c:pt>
                <c:pt idx="593">
                  <c:v>220.19854515836005</c:v>
                </c:pt>
                <c:pt idx="594">
                  <c:v>219.86495889728758</c:v>
                </c:pt>
                <c:pt idx="595">
                  <c:v>219.83597529019721</c:v>
                </c:pt>
                <c:pt idx="596">
                  <c:v>219.41614208979746</c:v>
                </c:pt>
                <c:pt idx="597">
                  <c:v>219.35829701874849</c:v>
                </c:pt>
                <c:pt idx="598">
                  <c:v>218.96824146525748</c:v>
                </c:pt>
                <c:pt idx="599">
                  <c:v>218.9249447956974</c:v>
                </c:pt>
                <c:pt idx="600">
                  <c:v>218.55006542523986</c:v>
                </c:pt>
                <c:pt idx="601">
                  <c:v>218.55006542523986</c:v>
                </c:pt>
                <c:pt idx="602">
                  <c:v>218.19020987600709</c:v>
                </c:pt>
                <c:pt idx="603">
                  <c:v>218.10393274846913</c:v>
                </c:pt>
                <c:pt idx="604">
                  <c:v>218.10393274846913</c:v>
                </c:pt>
                <c:pt idx="605">
                  <c:v>217.6730585786872</c:v>
                </c:pt>
                <c:pt idx="606">
                  <c:v>217.6730585786872</c:v>
                </c:pt>
                <c:pt idx="607">
                  <c:v>217.22871616178782</c:v>
                </c:pt>
                <c:pt idx="608">
                  <c:v>217.17144776575935</c:v>
                </c:pt>
                <c:pt idx="609">
                  <c:v>216.79957102190187</c:v>
                </c:pt>
                <c:pt idx="610">
                  <c:v>216.79957102190187</c:v>
                </c:pt>
                <c:pt idx="611">
                  <c:v>216.74241576217628</c:v>
                </c:pt>
                <c:pt idx="612">
                  <c:v>216.74241576217628</c:v>
                </c:pt>
                <c:pt idx="613">
                  <c:v>216.74241576217628</c:v>
                </c:pt>
                <c:pt idx="614">
                  <c:v>216.74241576217628</c:v>
                </c:pt>
                <c:pt idx="615">
                  <c:v>216.3570116808441</c:v>
                </c:pt>
                <c:pt idx="616">
                  <c:v>216.3570116808441</c:v>
                </c:pt>
                <c:pt idx="617">
                  <c:v>216.34275062413798</c:v>
                </c:pt>
                <c:pt idx="618">
                  <c:v>216.34275062413798</c:v>
                </c:pt>
                <c:pt idx="619">
                  <c:v>215.91535574918618</c:v>
                </c:pt>
                <c:pt idx="620">
                  <c:v>215.91535574918618</c:v>
                </c:pt>
                <c:pt idx="621">
                  <c:v>215.91535574918618</c:v>
                </c:pt>
                <c:pt idx="622">
                  <c:v>215.91535574918618</c:v>
                </c:pt>
                <c:pt idx="623">
                  <c:v>215.50300997775378</c:v>
                </c:pt>
                <c:pt idx="624">
                  <c:v>215.48880521211311</c:v>
                </c:pt>
                <c:pt idx="625">
                  <c:v>215.04892157585644</c:v>
                </c:pt>
                <c:pt idx="626">
                  <c:v>215.04892157585644</c:v>
                </c:pt>
                <c:pt idx="627">
                  <c:v>214.87888521211013</c:v>
                </c:pt>
                <c:pt idx="628">
                  <c:v>214.80807641342093</c:v>
                </c:pt>
                <c:pt idx="629">
                  <c:v>214.62408271862517</c:v>
                </c:pt>
                <c:pt idx="630">
                  <c:v>214.58164502114488</c:v>
                </c:pt>
                <c:pt idx="631">
                  <c:v>214.18596426582852</c:v>
                </c:pt>
                <c:pt idx="632">
                  <c:v>214.11538380460374</c:v>
                </c:pt>
                <c:pt idx="633">
                  <c:v>213.74874015711598</c:v>
                </c:pt>
                <c:pt idx="634">
                  <c:v>213.73465102323229</c:v>
                </c:pt>
                <c:pt idx="635">
                  <c:v>213.35459524810034</c:v>
                </c:pt>
                <c:pt idx="636">
                  <c:v>213.31240856683661</c:v>
                </c:pt>
                <c:pt idx="637">
                  <c:v>212.91906823741672</c:v>
                </c:pt>
                <c:pt idx="638">
                  <c:v>212.90503379091388</c:v>
                </c:pt>
                <c:pt idx="639">
                  <c:v>212.72267014583184</c:v>
                </c:pt>
                <c:pt idx="640">
                  <c:v>212.49843700165016</c:v>
                </c:pt>
                <c:pt idx="641">
                  <c:v>212.49843700165016</c:v>
                </c:pt>
                <c:pt idx="642">
                  <c:v>212.4844302808302</c:v>
                </c:pt>
                <c:pt idx="643">
                  <c:v>212.4844302808302</c:v>
                </c:pt>
                <c:pt idx="644">
                  <c:v>212.06465769197723</c:v>
                </c:pt>
                <c:pt idx="645">
                  <c:v>212.06465769197723</c:v>
                </c:pt>
                <c:pt idx="646">
                  <c:v>211.98080274024323</c:v>
                </c:pt>
                <c:pt idx="647">
                  <c:v>211.64571438283249</c:v>
                </c:pt>
                <c:pt idx="648">
                  <c:v>211.64571438283249</c:v>
                </c:pt>
                <c:pt idx="649">
                  <c:v>211.36687874519151</c:v>
                </c:pt>
                <c:pt idx="650">
                  <c:v>211.36687874519151</c:v>
                </c:pt>
                <c:pt idx="651">
                  <c:v>211.36687874519151</c:v>
                </c:pt>
                <c:pt idx="652">
                  <c:v>211.36687874519151</c:v>
                </c:pt>
                <c:pt idx="653">
                  <c:v>211.21367576092251</c:v>
                </c:pt>
                <c:pt idx="654">
                  <c:v>211.19975372445262</c:v>
                </c:pt>
                <c:pt idx="655">
                  <c:v>211.19975372445262</c:v>
                </c:pt>
                <c:pt idx="656">
                  <c:v>211.18583260564631</c:v>
                </c:pt>
                <c:pt idx="657">
                  <c:v>210.99103326316907</c:v>
                </c:pt>
                <c:pt idx="658">
                  <c:v>210.782519072159</c:v>
                </c:pt>
                <c:pt idx="659">
                  <c:v>210.76862545515164</c:v>
                </c:pt>
                <c:pt idx="660">
                  <c:v>210.75473275393463</c:v>
                </c:pt>
                <c:pt idx="661">
                  <c:v>210.75473275393463</c:v>
                </c:pt>
                <c:pt idx="662">
                  <c:v>210.36610868576534</c:v>
                </c:pt>
                <c:pt idx="663">
                  <c:v>210.36610868576534</c:v>
                </c:pt>
                <c:pt idx="664">
                  <c:v>210.33837726066756</c:v>
                </c:pt>
                <c:pt idx="665">
                  <c:v>210.33837726066756</c:v>
                </c:pt>
                <c:pt idx="666">
                  <c:v>210.29678697727715</c:v>
                </c:pt>
                <c:pt idx="667">
                  <c:v>210.26906469048484</c:v>
                </c:pt>
                <c:pt idx="668">
                  <c:v>210.26906469048484</c:v>
                </c:pt>
                <c:pt idx="669">
                  <c:v>209.95052093689714</c:v>
                </c:pt>
                <c:pt idx="670">
                  <c:v>209.93668216060189</c:v>
                </c:pt>
                <c:pt idx="671">
                  <c:v>209.68774011105768</c:v>
                </c:pt>
                <c:pt idx="672">
                  <c:v>209.52194276322911</c:v>
                </c:pt>
                <c:pt idx="673">
                  <c:v>209.52194276322911</c:v>
                </c:pt>
                <c:pt idx="674">
                  <c:v>209.14937788438138</c:v>
                </c:pt>
                <c:pt idx="675">
                  <c:v>209.0942394587928</c:v>
                </c:pt>
                <c:pt idx="676">
                  <c:v>208.66740923769186</c:v>
                </c:pt>
                <c:pt idx="677">
                  <c:v>208.66740923769186</c:v>
                </c:pt>
                <c:pt idx="678">
                  <c:v>208.28263411823121</c:v>
                </c:pt>
                <c:pt idx="679">
                  <c:v>208.28263411823121</c:v>
                </c:pt>
                <c:pt idx="680">
                  <c:v>207.87116236747102</c:v>
                </c:pt>
                <c:pt idx="681">
                  <c:v>207.85746065098374</c:v>
                </c:pt>
                <c:pt idx="682">
                  <c:v>207.78896561447633</c:v>
                </c:pt>
                <c:pt idx="683">
                  <c:v>207.78896561447633</c:v>
                </c:pt>
                <c:pt idx="684">
                  <c:v>207.77526931594403</c:v>
                </c:pt>
                <c:pt idx="685">
                  <c:v>207.46050349773856</c:v>
                </c:pt>
                <c:pt idx="686">
                  <c:v>207.44682884961102</c:v>
                </c:pt>
                <c:pt idx="687">
                  <c:v>207.32379757040457</c:v>
                </c:pt>
                <c:pt idx="688">
                  <c:v>207.32379757040457</c:v>
                </c:pt>
                <c:pt idx="689">
                  <c:v>207.03700826990803</c:v>
                </c:pt>
                <c:pt idx="690">
                  <c:v>207.02336153624191</c:v>
                </c:pt>
                <c:pt idx="691">
                  <c:v>206.62799730926977</c:v>
                </c:pt>
                <c:pt idx="692">
                  <c:v>206.61437753534233</c:v>
                </c:pt>
                <c:pt idx="693">
                  <c:v>206.21979436825717</c:v>
                </c:pt>
                <c:pt idx="694">
                  <c:v>206.19260952932601</c:v>
                </c:pt>
                <c:pt idx="695">
                  <c:v>206.17901845375121</c:v>
                </c:pt>
                <c:pt idx="696">
                  <c:v>206.17901845375121</c:v>
                </c:pt>
                <c:pt idx="697">
                  <c:v>206.16542827402495</c:v>
                </c:pt>
                <c:pt idx="698">
                  <c:v>206.00241597200065</c:v>
                </c:pt>
                <c:pt idx="699">
                  <c:v>206.00241597200065</c:v>
                </c:pt>
                <c:pt idx="700">
                  <c:v>206.00241597200065</c:v>
                </c:pt>
                <c:pt idx="701">
                  <c:v>206.00241597200065</c:v>
                </c:pt>
                <c:pt idx="702">
                  <c:v>205.78526671653694</c:v>
                </c:pt>
                <c:pt idx="703">
                  <c:v>205.77170249074581</c:v>
                </c:pt>
                <c:pt idx="704">
                  <c:v>205.73101517760878</c:v>
                </c:pt>
                <c:pt idx="705">
                  <c:v>205.73101517760878</c:v>
                </c:pt>
                <c:pt idx="706">
                  <c:v>205.51415200850064</c:v>
                </c:pt>
                <c:pt idx="707">
                  <c:v>205.37872862787205</c:v>
                </c:pt>
                <c:pt idx="708">
                  <c:v>205.36519119882161</c:v>
                </c:pt>
                <c:pt idx="709">
                  <c:v>205.29751743707902</c:v>
                </c:pt>
                <c:pt idx="710">
                  <c:v>205.29751743707902</c:v>
                </c:pt>
                <c:pt idx="711">
                  <c:v>205.25692388472419</c:v>
                </c:pt>
                <c:pt idx="712">
                  <c:v>204.94597319361631</c:v>
                </c:pt>
                <c:pt idx="713">
                  <c:v>204.9324642894089</c:v>
                </c:pt>
                <c:pt idx="714">
                  <c:v>204.72993754529978</c:v>
                </c:pt>
                <c:pt idx="715">
                  <c:v>204.55457627270138</c:v>
                </c:pt>
                <c:pt idx="716">
                  <c:v>204.54109316721261</c:v>
                </c:pt>
                <c:pt idx="717">
                  <c:v>204.17738506776388</c:v>
                </c:pt>
                <c:pt idx="718">
                  <c:v>204.12355741755846</c:v>
                </c:pt>
                <c:pt idx="719">
                  <c:v>203.7203021106647</c:v>
                </c:pt>
                <c:pt idx="720">
                  <c:v>203.70687399591114</c:v>
                </c:pt>
                <c:pt idx="721">
                  <c:v>203.34464927696368</c:v>
                </c:pt>
                <c:pt idx="722">
                  <c:v>203.33124592316565</c:v>
                </c:pt>
                <c:pt idx="723">
                  <c:v>202.9295558634137</c:v>
                </c:pt>
                <c:pt idx="724">
                  <c:v>202.9161798702761</c:v>
                </c:pt>
                <c:pt idx="725">
                  <c:v>202.87605718065936</c:v>
                </c:pt>
                <c:pt idx="726">
                  <c:v>202.52865936051708</c:v>
                </c:pt>
                <c:pt idx="727">
                  <c:v>202.51530979225797</c:v>
                </c:pt>
                <c:pt idx="728">
                  <c:v>202.50196110392864</c:v>
                </c:pt>
                <c:pt idx="729">
                  <c:v>202.50196110392864</c:v>
                </c:pt>
                <c:pt idx="730">
                  <c:v>202.1152316511843</c:v>
                </c:pt>
                <c:pt idx="731">
                  <c:v>202.10190933379158</c:v>
                </c:pt>
                <c:pt idx="732">
                  <c:v>202.00867769653735</c:v>
                </c:pt>
                <c:pt idx="733">
                  <c:v>202.00867769653735</c:v>
                </c:pt>
                <c:pt idx="734">
                  <c:v>201.71594388254772</c:v>
                </c:pt>
                <c:pt idx="735">
                  <c:v>201.70264788399473</c:v>
                </c:pt>
                <c:pt idx="736">
                  <c:v>201.45019036139158</c:v>
                </c:pt>
                <c:pt idx="737">
                  <c:v>201.45019036139158</c:v>
                </c:pt>
                <c:pt idx="738">
                  <c:v>201.45019036139158</c:v>
                </c:pt>
                <c:pt idx="739">
                  <c:v>201.45019036139158</c:v>
                </c:pt>
                <c:pt idx="740">
                  <c:v>201.31744492493189</c:v>
                </c:pt>
                <c:pt idx="741">
                  <c:v>201.29090633618452</c:v>
                </c:pt>
                <c:pt idx="742">
                  <c:v>201.27763835375401</c:v>
                </c:pt>
                <c:pt idx="743">
                  <c:v>200.89324705943827</c:v>
                </c:pt>
                <c:pt idx="744">
                  <c:v>200.88000528850634</c:v>
                </c:pt>
                <c:pt idx="745">
                  <c:v>200.62857741183905</c:v>
                </c:pt>
                <c:pt idx="746">
                  <c:v>200.49637337655346</c:v>
                </c:pt>
                <c:pt idx="747">
                  <c:v>200.48315776533812</c:v>
                </c:pt>
                <c:pt idx="748">
                  <c:v>200.46994302522265</c:v>
                </c:pt>
                <c:pt idx="749">
                  <c:v>200.15305044320496</c:v>
                </c:pt>
                <c:pt idx="750">
                  <c:v>200.08709423237545</c:v>
                </c:pt>
                <c:pt idx="751">
                  <c:v>200.07390559857598</c:v>
                </c:pt>
                <c:pt idx="752">
                  <c:v>200.06071783409817</c:v>
                </c:pt>
                <c:pt idx="753">
                  <c:v>199.73130608418177</c:v>
                </c:pt>
                <c:pt idx="754">
                  <c:v>199.69181314081035</c:v>
                </c:pt>
                <c:pt idx="755">
                  <c:v>199.67865056175259</c:v>
                </c:pt>
                <c:pt idx="756">
                  <c:v>199.33672786817252</c:v>
                </c:pt>
                <c:pt idx="757">
                  <c:v>199.2710406592081</c:v>
                </c:pt>
                <c:pt idx="758">
                  <c:v>198.87737171833376</c:v>
                </c:pt>
                <c:pt idx="759">
                  <c:v>198.86426282274672</c:v>
                </c:pt>
                <c:pt idx="760">
                  <c:v>198.49756434901954</c:v>
                </c:pt>
                <c:pt idx="761">
                  <c:v>198.48448048823209</c:v>
                </c:pt>
                <c:pt idx="762">
                  <c:v>198.10542344552991</c:v>
                </c:pt>
                <c:pt idx="763">
                  <c:v>198.07930828018283</c:v>
                </c:pt>
                <c:pt idx="764">
                  <c:v>198.07930828018283</c:v>
                </c:pt>
                <c:pt idx="765">
                  <c:v>197.72709030950929</c:v>
                </c:pt>
                <c:pt idx="766">
                  <c:v>197.68799366044769</c:v>
                </c:pt>
                <c:pt idx="767">
                  <c:v>197.62284975702252</c:v>
                </c:pt>
                <c:pt idx="768">
                  <c:v>197.29745210041753</c:v>
                </c:pt>
                <c:pt idx="769">
                  <c:v>197.2844473443871</c:v>
                </c:pt>
                <c:pt idx="770">
                  <c:v>197.07648778889703</c:v>
                </c:pt>
                <c:pt idx="771">
                  <c:v>196.99855948367488</c:v>
                </c:pt>
                <c:pt idx="772">
                  <c:v>196.97259023021093</c:v>
                </c:pt>
                <c:pt idx="773">
                  <c:v>196.97259023021093</c:v>
                </c:pt>
                <c:pt idx="774">
                  <c:v>196.90768207287792</c:v>
                </c:pt>
                <c:pt idx="775">
                  <c:v>196.89470300833042</c:v>
                </c:pt>
                <c:pt idx="776">
                  <c:v>196.81684658474177</c:v>
                </c:pt>
                <c:pt idx="777">
                  <c:v>196.5834619819683</c:v>
                </c:pt>
                <c:pt idx="778">
                  <c:v>196.5834619819683</c:v>
                </c:pt>
                <c:pt idx="779">
                  <c:v>196.5834619819683</c:v>
                </c:pt>
                <c:pt idx="780">
                  <c:v>196.5834619819683</c:v>
                </c:pt>
                <c:pt idx="781">
                  <c:v>196.50572862981232</c:v>
                </c:pt>
                <c:pt idx="782">
                  <c:v>196.49277605981106</c:v>
                </c:pt>
                <c:pt idx="783">
                  <c:v>196.45392347215233</c:v>
                </c:pt>
                <c:pt idx="784">
                  <c:v>196.16923913607832</c:v>
                </c:pt>
                <c:pt idx="785">
                  <c:v>196.10459570613278</c:v>
                </c:pt>
                <c:pt idx="786">
                  <c:v>196.09166957659357</c:v>
                </c:pt>
                <c:pt idx="787">
                  <c:v>195.73008366405355</c:v>
                </c:pt>
                <c:pt idx="788">
                  <c:v>195.70428162688884</c:v>
                </c:pt>
                <c:pt idx="789">
                  <c:v>195.69138188383806</c:v>
                </c:pt>
                <c:pt idx="790">
                  <c:v>195.3176589795751</c:v>
                </c:pt>
                <c:pt idx="791">
                  <c:v>195.30478472054929</c:v>
                </c:pt>
                <c:pt idx="792">
                  <c:v>195.25329616988591</c:v>
                </c:pt>
                <c:pt idx="793">
                  <c:v>195.24042615330035</c:v>
                </c:pt>
                <c:pt idx="794">
                  <c:v>195.17608879405802</c:v>
                </c:pt>
                <c:pt idx="795">
                  <c:v>195.17608879405802</c:v>
                </c:pt>
                <c:pt idx="796">
                  <c:v>194.93180012276278</c:v>
                </c:pt>
                <c:pt idx="797">
                  <c:v>194.91895129741721</c:v>
                </c:pt>
                <c:pt idx="798">
                  <c:v>194.58517894534094</c:v>
                </c:pt>
                <c:pt idx="799">
                  <c:v>194.52105750897817</c:v>
                </c:pt>
                <c:pt idx="800">
                  <c:v>194.12397595283272</c:v>
                </c:pt>
                <c:pt idx="801">
                  <c:v>194.12397595283272</c:v>
                </c:pt>
                <c:pt idx="802">
                  <c:v>193.77879122120757</c:v>
                </c:pt>
                <c:pt idx="803">
                  <c:v>193.76601839582702</c:v>
                </c:pt>
                <c:pt idx="804">
                  <c:v>193.40872089954794</c:v>
                </c:pt>
                <c:pt idx="805">
                  <c:v>193.37047812323127</c:v>
                </c:pt>
                <c:pt idx="806">
                  <c:v>193.37047812323127</c:v>
                </c:pt>
                <c:pt idx="807">
                  <c:v>193.17937763811821</c:v>
                </c:pt>
                <c:pt idx="808">
                  <c:v>193.17937763811821</c:v>
                </c:pt>
                <c:pt idx="809">
                  <c:v>193.00118758019735</c:v>
                </c:pt>
                <c:pt idx="810">
                  <c:v>192.98846601014495</c:v>
                </c:pt>
                <c:pt idx="811">
                  <c:v>192.60720857924147</c:v>
                </c:pt>
                <c:pt idx="812">
                  <c:v>192.59451297810418</c:v>
                </c:pt>
                <c:pt idx="813">
                  <c:v>192.29006947111719</c:v>
                </c:pt>
                <c:pt idx="814">
                  <c:v>192.29006947111719</c:v>
                </c:pt>
                <c:pt idx="815">
                  <c:v>192.23937569524176</c:v>
                </c:pt>
                <c:pt idx="816">
                  <c:v>192.21403381920837</c:v>
                </c:pt>
                <c:pt idx="817">
                  <c:v>192.13802823344068</c:v>
                </c:pt>
                <c:pt idx="818">
                  <c:v>192.06205270192527</c:v>
                </c:pt>
                <c:pt idx="819">
                  <c:v>192.06205270192527</c:v>
                </c:pt>
                <c:pt idx="820">
                  <c:v>192.06205270192527</c:v>
                </c:pt>
                <c:pt idx="821">
                  <c:v>192.06205270192527</c:v>
                </c:pt>
                <c:pt idx="822">
                  <c:v>192.06205270192527</c:v>
                </c:pt>
                <c:pt idx="823">
                  <c:v>191.83430631407529</c:v>
                </c:pt>
                <c:pt idx="824">
                  <c:v>191.82166165837739</c:v>
                </c:pt>
                <c:pt idx="825">
                  <c:v>191.79637484732385</c:v>
                </c:pt>
                <c:pt idx="826">
                  <c:v>191.45532897777895</c:v>
                </c:pt>
                <c:pt idx="827">
                  <c:v>191.43009045837923</c:v>
                </c:pt>
                <c:pt idx="828">
                  <c:v>191.40485526603678</c:v>
                </c:pt>
                <c:pt idx="829">
                  <c:v>191.39223891737507</c:v>
                </c:pt>
                <c:pt idx="830">
                  <c:v>191.0519116687621</c:v>
                </c:pt>
                <c:pt idx="831">
                  <c:v>191.0519116687621</c:v>
                </c:pt>
                <c:pt idx="832">
                  <c:v>190.67447998842434</c:v>
                </c:pt>
                <c:pt idx="833">
                  <c:v>190.66191178205841</c:v>
                </c:pt>
                <c:pt idx="834">
                  <c:v>190.62421213330165</c:v>
                </c:pt>
                <c:pt idx="835">
                  <c:v>190.62421213330165</c:v>
                </c:pt>
                <c:pt idx="836">
                  <c:v>190.44837897855996</c:v>
                </c:pt>
                <c:pt idx="837">
                  <c:v>190.44837897855996</c:v>
                </c:pt>
                <c:pt idx="838">
                  <c:v>190.28525056411107</c:v>
                </c:pt>
                <c:pt idx="839">
                  <c:v>190.27270801359444</c:v>
                </c:pt>
                <c:pt idx="840">
                  <c:v>189.89681568527007</c:v>
                </c:pt>
                <c:pt idx="841">
                  <c:v>189.83423920000817</c:v>
                </c:pt>
                <c:pt idx="842">
                  <c:v>189.52166594921744</c:v>
                </c:pt>
                <c:pt idx="843">
                  <c:v>189.5091737299723</c:v>
                </c:pt>
                <c:pt idx="844">
                  <c:v>189.17219488460609</c:v>
                </c:pt>
                <c:pt idx="845">
                  <c:v>189.15972570055922</c:v>
                </c:pt>
                <c:pt idx="846">
                  <c:v>188.78603211906199</c:v>
                </c:pt>
                <c:pt idx="847">
                  <c:v>188.77358838872726</c:v>
                </c:pt>
                <c:pt idx="848">
                  <c:v>188.77358838872726</c:v>
                </c:pt>
                <c:pt idx="849">
                  <c:v>188.61189451488684</c:v>
                </c:pt>
                <c:pt idx="850">
                  <c:v>188.54974144826096</c:v>
                </c:pt>
                <c:pt idx="851">
                  <c:v>188.4006576389294</c:v>
                </c:pt>
                <c:pt idx="852">
                  <c:v>188.4006576389294</c:v>
                </c:pt>
                <c:pt idx="853">
                  <c:v>188.20206257710868</c:v>
                </c:pt>
                <c:pt idx="854">
                  <c:v>188.01606983505818</c:v>
                </c:pt>
                <c:pt idx="855">
                  <c:v>187.97889334958637</c:v>
                </c:pt>
                <c:pt idx="856">
                  <c:v>187.97889334958637</c:v>
                </c:pt>
                <c:pt idx="857">
                  <c:v>187.97889334958637</c:v>
                </c:pt>
                <c:pt idx="858">
                  <c:v>187.92933613680364</c:v>
                </c:pt>
                <c:pt idx="859">
                  <c:v>187.63226710158284</c:v>
                </c:pt>
                <c:pt idx="860">
                  <c:v>187.49626744337826</c:v>
                </c:pt>
                <c:pt idx="861">
                  <c:v>187.31097221107041</c:v>
                </c:pt>
                <c:pt idx="862">
                  <c:v>187.31097221107041</c:v>
                </c:pt>
                <c:pt idx="863">
                  <c:v>187.31097221107041</c:v>
                </c:pt>
                <c:pt idx="864">
                  <c:v>187.31097221107041</c:v>
                </c:pt>
                <c:pt idx="865">
                  <c:v>187.26159108353536</c:v>
                </c:pt>
                <c:pt idx="866">
                  <c:v>187.24924783591615</c:v>
                </c:pt>
                <c:pt idx="867">
                  <c:v>186.87932848972702</c:v>
                </c:pt>
                <c:pt idx="868">
                  <c:v>186.78080681310888</c:v>
                </c:pt>
                <c:pt idx="869">
                  <c:v>186.78080681310888</c:v>
                </c:pt>
                <c:pt idx="870">
                  <c:v>186.70694964279761</c:v>
                </c:pt>
                <c:pt idx="871">
                  <c:v>186.70694964279761</c:v>
                </c:pt>
                <c:pt idx="872">
                  <c:v>186.49784621979492</c:v>
                </c:pt>
                <c:pt idx="873">
                  <c:v>186.14168073076269</c:v>
                </c:pt>
                <c:pt idx="874">
                  <c:v>185.99450094347912</c:v>
                </c:pt>
                <c:pt idx="875">
                  <c:v>185.73721628321874</c:v>
                </c:pt>
                <c:pt idx="876">
                  <c:v>185.32141452322495</c:v>
                </c:pt>
                <c:pt idx="877">
                  <c:v>184.99188221057472</c:v>
                </c:pt>
                <c:pt idx="878">
                  <c:v>184.65076390256075</c:v>
                </c:pt>
                <c:pt idx="879">
                  <c:v>184.28597797874215</c:v>
                </c:pt>
                <c:pt idx="880">
                  <c:v>184.28597797874215</c:v>
                </c:pt>
                <c:pt idx="881">
                  <c:v>184.22525042655366</c:v>
                </c:pt>
                <c:pt idx="882">
                  <c:v>184.21310731770487</c:v>
                </c:pt>
                <c:pt idx="883">
                  <c:v>183.92191270599156</c:v>
                </c:pt>
                <c:pt idx="884">
                  <c:v>183.64328314854035</c:v>
                </c:pt>
                <c:pt idx="885">
                  <c:v>183.64328314854035</c:v>
                </c:pt>
                <c:pt idx="886">
                  <c:v>183.64328314854035</c:v>
                </c:pt>
                <c:pt idx="887">
                  <c:v>183.54646749588531</c:v>
                </c:pt>
                <c:pt idx="888">
                  <c:v>183.43761089482251</c:v>
                </c:pt>
                <c:pt idx="889">
                  <c:v>183.20801448007748</c:v>
                </c:pt>
                <c:pt idx="890">
                  <c:v>183.1838631594936</c:v>
                </c:pt>
                <c:pt idx="891">
                  <c:v>183.1476421479949</c:v>
                </c:pt>
                <c:pt idx="892">
                  <c:v>182.8822401443754</c:v>
                </c:pt>
                <c:pt idx="893">
                  <c:v>182.8822401443754</c:v>
                </c:pt>
                <c:pt idx="894">
                  <c:v>182.8822401443754</c:v>
                </c:pt>
                <c:pt idx="895">
                  <c:v>182.8822401443754</c:v>
                </c:pt>
                <c:pt idx="896">
                  <c:v>182.82197516434528</c:v>
                </c:pt>
                <c:pt idx="897">
                  <c:v>182.79787473323415</c:v>
                </c:pt>
                <c:pt idx="898">
                  <c:v>182.43674927565507</c:v>
                </c:pt>
                <c:pt idx="899">
                  <c:v>182.29249892911437</c:v>
                </c:pt>
                <c:pt idx="900">
                  <c:v>182.29249892911437</c:v>
                </c:pt>
                <c:pt idx="901">
                  <c:v>182.29249892911437</c:v>
                </c:pt>
                <c:pt idx="902">
                  <c:v>182.07633723772764</c:v>
                </c:pt>
                <c:pt idx="903">
                  <c:v>182.00434031642473</c:v>
                </c:pt>
                <c:pt idx="904">
                  <c:v>181.7765378292421</c:v>
                </c:pt>
                <c:pt idx="905">
                  <c:v>181.69268248966574</c:v>
                </c:pt>
                <c:pt idx="906">
                  <c:v>181.51312271351858</c:v>
                </c:pt>
                <c:pt idx="907">
                  <c:v>181.35764778604099</c:v>
                </c:pt>
                <c:pt idx="908">
                  <c:v>180.92779649764117</c:v>
                </c:pt>
                <c:pt idx="909">
                  <c:v>180.60607676894188</c:v>
                </c:pt>
                <c:pt idx="910">
                  <c:v>180.24928130723353</c:v>
                </c:pt>
                <c:pt idx="911">
                  <c:v>179.8931907110744</c:v>
                </c:pt>
                <c:pt idx="912">
                  <c:v>179.78650077275896</c:v>
                </c:pt>
                <c:pt idx="913">
                  <c:v>179.78650077275896</c:v>
                </c:pt>
                <c:pt idx="914">
                  <c:v>179.78650077275896</c:v>
                </c:pt>
                <c:pt idx="915">
                  <c:v>179.67987410945071</c:v>
                </c:pt>
                <c:pt idx="916">
                  <c:v>179.57331068362288</c:v>
                </c:pt>
                <c:pt idx="917">
                  <c:v>179.1949300861539</c:v>
                </c:pt>
                <c:pt idx="918">
                  <c:v>179.1949300861539</c:v>
                </c:pt>
                <c:pt idx="919">
                  <c:v>179.1949300861539</c:v>
                </c:pt>
                <c:pt idx="920">
                  <c:v>179.1713077887571</c:v>
                </c:pt>
                <c:pt idx="921">
                  <c:v>179.1240725355517</c:v>
                </c:pt>
                <c:pt idx="922">
                  <c:v>179.10045957892217</c:v>
                </c:pt>
                <c:pt idx="923">
                  <c:v>178.8173467779703</c:v>
                </c:pt>
                <c:pt idx="924">
                  <c:v>178.79377425533661</c:v>
                </c:pt>
                <c:pt idx="925">
                  <c:v>178.69951523508607</c:v>
                </c:pt>
                <c:pt idx="926">
                  <c:v>178.69951523508607</c:v>
                </c:pt>
                <c:pt idx="927">
                  <c:v>178.69951523508607</c:v>
                </c:pt>
                <c:pt idx="928">
                  <c:v>178.69951523508607</c:v>
                </c:pt>
                <c:pt idx="929">
                  <c:v>178.45232166843365</c:v>
                </c:pt>
                <c:pt idx="930">
                  <c:v>178.45232166843365</c:v>
                </c:pt>
                <c:pt idx="931">
                  <c:v>178.09978104720045</c:v>
                </c:pt>
                <c:pt idx="932">
                  <c:v>177.88859106333976</c:v>
                </c:pt>
                <c:pt idx="933">
                  <c:v>177.88859106333976</c:v>
                </c:pt>
                <c:pt idx="934">
                  <c:v>177.88859106333976</c:v>
                </c:pt>
                <c:pt idx="935">
                  <c:v>177.74793688588696</c:v>
                </c:pt>
                <c:pt idx="936">
                  <c:v>177.72450533776913</c:v>
                </c:pt>
                <c:pt idx="937">
                  <c:v>177.52546185016095</c:v>
                </c:pt>
                <c:pt idx="938">
                  <c:v>177.49035967639918</c:v>
                </c:pt>
                <c:pt idx="939">
                  <c:v>177.37340255056895</c:v>
                </c:pt>
                <c:pt idx="940">
                  <c:v>177.02299338278229</c:v>
                </c:pt>
                <c:pt idx="941">
                  <c:v>176.61505751695918</c:v>
                </c:pt>
                <c:pt idx="942">
                  <c:v>176.31262810839141</c:v>
                </c:pt>
                <c:pt idx="943">
                  <c:v>175.96431454842508</c:v>
                </c:pt>
                <c:pt idx="944">
                  <c:v>175.61668909762801</c:v>
                </c:pt>
                <c:pt idx="945">
                  <c:v>175.59353850036663</c:v>
                </c:pt>
                <c:pt idx="946">
                  <c:v>175.52410501788063</c:v>
                </c:pt>
                <c:pt idx="947">
                  <c:v>175.43156974791253</c:v>
                </c:pt>
                <c:pt idx="948">
                  <c:v>175.43156974791253</c:v>
                </c:pt>
                <c:pt idx="949">
                  <c:v>175.26975039660945</c:v>
                </c:pt>
                <c:pt idx="950">
                  <c:v>174.91196709991164</c:v>
                </c:pt>
                <c:pt idx="951">
                  <c:v>174.79670900373881</c:v>
                </c:pt>
                <c:pt idx="952">
                  <c:v>174.77366650001349</c:v>
                </c:pt>
                <c:pt idx="953">
                  <c:v>174.54340846297507</c:v>
                </c:pt>
                <c:pt idx="954">
                  <c:v>174.47439022461586</c:v>
                </c:pt>
                <c:pt idx="955">
                  <c:v>174.2330412385686</c:v>
                </c:pt>
                <c:pt idx="956">
                  <c:v>174.2330412385686</c:v>
                </c:pt>
                <c:pt idx="957">
                  <c:v>174.2330412385686</c:v>
                </c:pt>
                <c:pt idx="958">
                  <c:v>174.2330412385686</c:v>
                </c:pt>
                <c:pt idx="959">
                  <c:v>174.2100730401128</c:v>
                </c:pt>
                <c:pt idx="960">
                  <c:v>174.19859007632488</c:v>
                </c:pt>
                <c:pt idx="961">
                  <c:v>173.85445289397114</c:v>
                </c:pt>
                <c:pt idx="962">
                  <c:v>173.65974369180194</c:v>
                </c:pt>
                <c:pt idx="963">
                  <c:v>173.65974369180194</c:v>
                </c:pt>
                <c:pt idx="964">
                  <c:v>173.65974369180194</c:v>
                </c:pt>
                <c:pt idx="965">
                  <c:v>173.51099557016408</c:v>
                </c:pt>
                <c:pt idx="966">
                  <c:v>173.49955868569361</c:v>
                </c:pt>
                <c:pt idx="967">
                  <c:v>173.28240105678773</c:v>
                </c:pt>
                <c:pt idx="968">
                  <c:v>173.15680247142379</c:v>
                </c:pt>
                <c:pt idx="969">
                  <c:v>173.08833252706017</c:v>
                </c:pt>
                <c:pt idx="970">
                  <c:v>172.78055266979348</c:v>
                </c:pt>
                <c:pt idx="971">
                  <c:v>172.41648515607824</c:v>
                </c:pt>
                <c:pt idx="972">
                  <c:v>172.10989995523306</c:v>
                </c:pt>
                <c:pt idx="973">
                  <c:v>171.79253555435434</c:v>
                </c:pt>
                <c:pt idx="974">
                  <c:v>171.44185039858945</c:v>
                </c:pt>
                <c:pt idx="975">
                  <c:v>171.43054990071627</c:v>
                </c:pt>
                <c:pt idx="976">
                  <c:v>171.37405858336274</c:v>
                </c:pt>
                <c:pt idx="977">
                  <c:v>171.37405858336274</c:v>
                </c:pt>
                <c:pt idx="978">
                  <c:v>171.2950020117683</c:v>
                </c:pt>
                <c:pt idx="979">
                  <c:v>171.10315927997686</c:v>
                </c:pt>
                <c:pt idx="980">
                  <c:v>170.75388136827749</c:v>
                </c:pt>
                <c:pt idx="981">
                  <c:v>170.64136323926132</c:v>
                </c:pt>
                <c:pt idx="982">
                  <c:v>170.56264466737582</c:v>
                </c:pt>
                <c:pt idx="983">
                  <c:v>170.40531644785253</c:v>
                </c:pt>
                <c:pt idx="984">
                  <c:v>170.33793450056592</c:v>
                </c:pt>
                <c:pt idx="985">
                  <c:v>170.33793450056592</c:v>
                </c:pt>
                <c:pt idx="986">
                  <c:v>170.33793450056592</c:v>
                </c:pt>
                <c:pt idx="987">
                  <c:v>170.33793450056592</c:v>
                </c:pt>
                <c:pt idx="988">
                  <c:v>170.3154797729417</c:v>
                </c:pt>
                <c:pt idx="989">
                  <c:v>170.06867304887464</c:v>
                </c:pt>
                <c:pt idx="990">
                  <c:v>170.03504530865877</c:v>
                </c:pt>
                <c:pt idx="991">
                  <c:v>169.69913339703953</c:v>
                </c:pt>
                <c:pt idx="992">
                  <c:v>169.67676287910606</c:v>
                </c:pt>
                <c:pt idx="993">
                  <c:v>169.67676287910606</c:v>
                </c:pt>
                <c:pt idx="994">
                  <c:v>169.67676287910606</c:v>
                </c:pt>
                <c:pt idx="995">
                  <c:v>169.67676287910606</c:v>
                </c:pt>
                <c:pt idx="996">
                  <c:v>169.39738009979149</c:v>
                </c:pt>
                <c:pt idx="997">
                  <c:v>169.38621436208459</c:v>
                </c:pt>
                <c:pt idx="998">
                  <c:v>169.16305410000714</c:v>
                </c:pt>
                <c:pt idx="999">
                  <c:v>169.14075425050481</c:v>
                </c:pt>
                <c:pt idx="1000">
                  <c:v>169.04044130054663</c:v>
                </c:pt>
                <c:pt idx="1001">
                  <c:v>168.68425461037413</c:v>
                </c:pt>
                <c:pt idx="1002">
                  <c:v>168.36210874513694</c:v>
                </c:pt>
                <c:pt idx="1003">
                  <c:v>168.29553472636215</c:v>
                </c:pt>
                <c:pt idx="1004">
                  <c:v>168.01842622051689</c:v>
                </c:pt>
                <c:pt idx="1005">
                  <c:v>168.01842622051689</c:v>
                </c:pt>
                <c:pt idx="1006">
                  <c:v>167.70860634851689</c:v>
                </c:pt>
                <c:pt idx="1007">
                  <c:v>167.70860634851689</c:v>
                </c:pt>
                <c:pt idx="1008">
                  <c:v>167.36625783756054</c:v>
                </c:pt>
                <c:pt idx="1009">
                  <c:v>167.36625783756054</c:v>
                </c:pt>
                <c:pt idx="1010">
                  <c:v>167.36625783756054</c:v>
                </c:pt>
                <c:pt idx="1011">
                  <c:v>167.30007759977073</c:v>
                </c:pt>
                <c:pt idx="1012">
                  <c:v>167.30007759977073</c:v>
                </c:pt>
                <c:pt idx="1013">
                  <c:v>167.28905010463637</c:v>
                </c:pt>
                <c:pt idx="1014">
                  <c:v>167.03561823612594</c:v>
                </c:pt>
                <c:pt idx="1015">
                  <c:v>167.03561823612594</c:v>
                </c:pt>
                <c:pt idx="1016">
                  <c:v>166.91454744516329</c:v>
                </c:pt>
                <c:pt idx="1017">
                  <c:v>166.91454744516329</c:v>
                </c:pt>
                <c:pt idx="1018">
                  <c:v>166.91454744516329</c:v>
                </c:pt>
                <c:pt idx="1019">
                  <c:v>166.69464351559802</c:v>
                </c:pt>
                <c:pt idx="1020">
                  <c:v>166.67266906329806</c:v>
                </c:pt>
                <c:pt idx="1021">
                  <c:v>166.44211213383448</c:v>
                </c:pt>
                <c:pt idx="1022">
                  <c:v>166.38726465079841</c:v>
                </c:pt>
                <c:pt idx="1023">
                  <c:v>166.36533071858986</c:v>
                </c:pt>
                <c:pt idx="1024">
                  <c:v>166.36533071858986</c:v>
                </c:pt>
                <c:pt idx="1025">
                  <c:v>166.08045258145501</c:v>
                </c:pt>
                <c:pt idx="1026">
                  <c:v>166.02572427568668</c:v>
                </c:pt>
                <c:pt idx="1027">
                  <c:v>166.02572427568668</c:v>
                </c:pt>
                <c:pt idx="1028">
                  <c:v>165.68681108140424</c:v>
                </c:pt>
                <c:pt idx="1029">
                  <c:v>165.67588992386959</c:v>
                </c:pt>
                <c:pt idx="1030">
                  <c:v>165.65404976833966</c:v>
                </c:pt>
                <c:pt idx="1031">
                  <c:v>165.65404976833966</c:v>
                </c:pt>
                <c:pt idx="1032">
                  <c:v>165.65404976833966</c:v>
                </c:pt>
                <c:pt idx="1033">
                  <c:v>165.65404976833966</c:v>
                </c:pt>
                <c:pt idx="1034">
                  <c:v>165.51215891775493</c:v>
                </c:pt>
                <c:pt idx="1035">
                  <c:v>165.51215891775493</c:v>
                </c:pt>
                <c:pt idx="1036">
                  <c:v>165.51215891775493</c:v>
                </c:pt>
                <c:pt idx="1037">
                  <c:v>165.51215891775493</c:v>
                </c:pt>
                <c:pt idx="1038">
                  <c:v>165.42490188655171</c:v>
                </c:pt>
                <c:pt idx="1039">
                  <c:v>165.35948930288845</c:v>
                </c:pt>
                <c:pt idx="1040">
                  <c:v>165.35948930288845</c:v>
                </c:pt>
                <c:pt idx="1041">
                  <c:v>165.34858972059379</c:v>
                </c:pt>
                <c:pt idx="1042">
                  <c:v>165.13074888416475</c:v>
                </c:pt>
                <c:pt idx="1043">
                  <c:v>165.02193611365195</c:v>
                </c:pt>
                <c:pt idx="1044">
                  <c:v>165.02193611365195</c:v>
                </c:pt>
                <c:pt idx="1045">
                  <c:v>165.0110587809952</c:v>
                </c:pt>
                <c:pt idx="1046">
                  <c:v>164.69592782566397</c:v>
                </c:pt>
                <c:pt idx="1047">
                  <c:v>164.68507198166913</c:v>
                </c:pt>
                <c:pt idx="1048">
                  <c:v>164.35972918398832</c:v>
                </c:pt>
                <c:pt idx="1049">
                  <c:v>164.30556790627642</c:v>
                </c:pt>
                <c:pt idx="1050">
                  <c:v>164.02421683448847</c:v>
                </c:pt>
                <c:pt idx="1051">
                  <c:v>164.00259441007907</c:v>
                </c:pt>
                <c:pt idx="1052">
                  <c:v>163.71097050705831</c:v>
                </c:pt>
                <c:pt idx="1053">
                  <c:v>163.70017958599834</c:v>
                </c:pt>
                <c:pt idx="1054">
                  <c:v>163.3767824877277</c:v>
                </c:pt>
                <c:pt idx="1055">
                  <c:v>163.3767824877277</c:v>
                </c:pt>
                <c:pt idx="1056">
                  <c:v>163.3767824877277</c:v>
                </c:pt>
                <c:pt idx="1057">
                  <c:v>163.31217977476706</c:v>
                </c:pt>
                <c:pt idx="1058">
                  <c:v>163.31217977476706</c:v>
                </c:pt>
                <c:pt idx="1059">
                  <c:v>163.31217977476706</c:v>
                </c:pt>
                <c:pt idx="1060">
                  <c:v>163.05402427503086</c:v>
                </c:pt>
                <c:pt idx="1061">
                  <c:v>163.05402427503086</c:v>
                </c:pt>
                <c:pt idx="1062">
                  <c:v>162.78554622472265</c:v>
                </c:pt>
                <c:pt idx="1063">
                  <c:v>162.78554622472265</c:v>
                </c:pt>
                <c:pt idx="1064">
                  <c:v>162.78554622472265</c:v>
                </c:pt>
                <c:pt idx="1065">
                  <c:v>162.72117729936642</c:v>
                </c:pt>
                <c:pt idx="1066">
                  <c:v>162.72117729936642</c:v>
                </c:pt>
                <c:pt idx="1067">
                  <c:v>162.64611238867082</c:v>
                </c:pt>
                <c:pt idx="1068">
                  <c:v>162.63539165716418</c:v>
                </c:pt>
                <c:pt idx="1069">
                  <c:v>162.39971426432956</c:v>
                </c:pt>
                <c:pt idx="1070">
                  <c:v>162.35690053640386</c:v>
                </c:pt>
                <c:pt idx="1071">
                  <c:v>162.06820295093519</c:v>
                </c:pt>
                <c:pt idx="1072">
                  <c:v>162.05752031202007</c:v>
                </c:pt>
                <c:pt idx="1073">
                  <c:v>162.04683837724536</c:v>
                </c:pt>
                <c:pt idx="1074">
                  <c:v>161.8866938209228</c:v>
                </c:pt>
                <c:pt idx="1075">
                  <c:v>161.8866938209228</c:v>
                </c:pt>
                <c:pt idx="1076">
                  <c:v>161.8866938209228</c:v>
                </c:pt>
                <c:pt idx="1077">
                  <c:v>161.8866938209228</c:v>
                </c:pt>
                <c:pt idx="1078">
                  <c:v>161.73736836133568</c:v>
                </c:pt>
                <c:pt idx="1079">
                  <c:v>161.73736836133568</c:v>
                </c:pt>
                <c:pt idx="1080">
                  <c:v>161.72670752920553</c:v>
                </c:pt>
                <c:pt idx="1081">
                  <c:v>161.72670752920553</c:v>
                </c:pt>
                <c:pt idx="1082">
                  <c:v>161.72670752920553</c:v>
                </c:pt>
                <c:pt idx="1083">
                  <c:v>161.72670752920553</c:v>
                </c:pt>
                <c:pt idx="1084">
                  <c:v>161.41784888528946</c:v>
                </c:pt>
                <c:pt idx="1085">
                  <c:v>161.40720911411469</c:v>
                </c:pt>
                <c:pt idx="1086">
                  <c:v>161.3114827271626</c:v>
                </c:pt>
                <c:pt idx="1087">
                  <c:v>161.21581311302262</c:v>
                </c:pt>
                <c:pt idx="1088">
                  <c:v>161.14144264192052</c:v>
                </c:pt>
                <c:pt idx="1089">
                  <c:v>161.08834188257299</c:v>
                </c:pt>
                <c:pt idx="1090">
                  <c:v>161.05648982648577</c:v>
                </c:pt>
                <c:pt idx="1091">
                  <c:v>160.7701045876488</c:v>
                </c:pt>
                <c:pt idx="1092">
                  <c:v>160.7701045876488</c:v>
                </c:pt>
                <c:pt idx="1093">
                  <c:v>160.44191984441917</c:v>
                </c:pt>
                <c:pt idx="1094">
                  <c:v>160.39962225334759</c:v>
                </c:pt>
                <c:pt idx="1095">
                  <c:v>160.1144050343589</c:v>
                </c:pt>
                <c:pt idx="1096">
                  <c:v>160.1144050343589</c:v>
                </c:pt>
                <c:pt idx="1097">
                  <c:v>159.81915989018646</c:v>
                </c:pt>
                <c:pt idx="1098">
                  <c:v>159.81915989018646</c:v>
                </c:pt>
                <c:pt idx="1099">
                  <c:v>159.49291633833798</c:v>
                </c:pt>
                <c:pt idx="1100">
                  <c:v>159.49291633833798</c:v>
                </c:pt>
                <c:pt idx="1101">
                  <c:v>159.44035881601928</c:v>
                </c:pt>
                <c:pt idx="1102">
                  <c:v>159.29328987356951</c:v>
                </c:pt>
                <c:pt idx="1103">
                  <c:v>159.28279014156567</c:v>
                </c:pt>
                <c:pt idx="1104">
                  <c:v>159.28279014156567</c:v>
                </c:pt>
                <c:pt idx="1105">
                  <c:v>159.17783087863359</c:v>
                </c:pt>
                <c:pt idx="1106">
                  <c:v>159.12537718607402</c:v>
                </c:pt>
                <c:pt idx="1107">
                  <c:v>158.85289649055983</c:v>
                </c:pt>
                <c:pt idx="1108">
                  <c:v>158.85289649055983</c:v>
                </c:pt>
                <c:pt idx="1109">
                  <c:v>158.79008261995543</c:v>
                </c:pt>
                <c:pt idx="1110">
                  <c:v>158.73775670164582</c:v>
                </c:pt>
                <c:pt idx="1111">
                  <c:v>158.53907541897115</c:v>
                </c:pt>
                <c:pt idx="1112">
                  <c:v>158.53907541897115</c:v>
                </c:pt>
                <c:pt idx="1113">
                  <c:v>158.27803149775914</c:v>
                </c:pt>
                <c:pt idx="1114">
                  <c:v>158.21544494120491</c:v>
                </c:pt>
                <c:pt idx="1115">
                  <c:v>158.20501625477331</c:v>
                </c:pt>
                <c:pt idx="1116">
                  <c:v>158.04866842108621</c:v>
                </c:pt>
                <c:pt idx="1117">
                  <c:v>158.04866842108621</c:v>
                </c:pt>
                <c:pt idx="1118">
                  <c:v>158.04866842108621</c:v>
                </c:pt>
                <c:pt idx="1119">
                  <c:v>158.04866842108621</c:v>
                </c:pt>
                <c:pt idx="1120">
                  <c:v>157.89247509985188</c:v>
                </c:pt>
                <c:pt idx="1121">
                  <c:v>157.89247509985188</c:v>
                </c:pt>
                <c:pt idx="1122">
                  <c:v>157.89247509985188</c:v>
                </c:pt>
                <c:pt idx="1123">
                  <c:v>157.71564259804671</c:v>
                </c:pt>
                <c:pt idx="1124">
                  <c:v>157.71564259804671</c:v>
                </c:pt>
                <c:pt idx="1125">
                  <c:v>157.71564259804671</c:v>
                </c:pt>
                <c:pt idx="1126">
                  <c:v>157.71564259804671</c:v>
                </c:pt>
                <c:pt idx="1127">
                  <c:v>157.58055138409787</c:v>
                </c:pt>
                <c:pt idx="1128">
                  <c:v>157.58055138409787</c:v>
                </c:pt>
                <c:pt idx="1129">
                  <c:v>157.41444411177696</c:v>
                </c:pt>
                <c:pt idx="1130">
                  <c:v>157.27961088916288</c:v>
                </c:pt>
                <c:pt idx="1131">
                  <c:v>157.25887756963709</c:v>
                </c:pt>
                <c:pt idx="1132">
                  <c:v>157.25887756963709</c:v>
                </c:pt>
                <c:pt idx="1133">
                  <c:v>157.05169463881469</c:v>
                </c:pt>
                <c:pt idx="1134">
                  <c:v>156.94820555442035</c:v>
                </c:pt>
                <c:pt idx="1135">
                  <c:v>156.93786039739518</c:v>
                </c:pt>
                <c:pt idx="1136">
                  <c:v>156.62782256610092</c:v>
                </c:pt>
                <c:pt idx="1137">
                  <c:v>156.58653049233516</c:v>
                </c:pt>
                <c:pt idx="1138">
                  <c:v>156.30809358499894</c:v>
                </c:pt>
                <c:pt idx="1139">
                  <c:v>156.30809358499894</c:v>
                </c:pt>
                <c:pt idx="1140">
                  <c:v>156.01986714081417</c:v>
                </c:pt>
                <c:pt idx="1141">
                  <c:v>156.01986714081417</c:v>
                </c:pt>
                <c:pt idx="1142">
                  <c:v>155.70137919700366</c:v>
                </c:pt>
                <c:pt idx="1143">
                  <c:v>155.70137919700366</c:v>
                </c:pt>
                <c:pt idx="1144">
                  <c:v>155.69111622387098</c:v>
                </c:pt>
                <c:pt idx="1145">
                  <c:v>155.61929435084002</c:v>
                </c:pt>
                <c:pt idx="1146">
                  <c:v>155.46550188504054</c:v>
                </c:pt>
                <c:pt idx="1147">
                  <c:v>155.46550188504054</c:v>
                </c:pt>
                <c:pt idx="1148">
                  <c:v>155.39378409016632</c:v>
                </c:pt>
                <c:pt idx="1149">
                  <c:v>155.38354139200058</c:v>
                </c:pt>
                <c:pt idx="1150">
                  <c:v>155.17882914932986</c:v>
                </c:pt>
                <c:pt idx="1151">
                  <c:v>155.17882914932986</c:v>
                </c:pt>
                <c:pt idx="1152">
                  <c:v>155.17882914932986</c:v>
                </c:pt>
                <c:pt idx="1153">
                  <c:v>155.07657418810209</c:v>
                </c:pt>
                <c:pt idx="1154">
                  <c:v>155.07657418810209</c:v>
                </c:pt>
                <c:pt idx="1155">
                  <c:v>155.01525355700235</c:v>
                </c:pt>
                <c:pt idx="1156">
                  <c:v>154.97438660769652</c:v>
                </c:pt>
                <c:pt idx="1157">
                  <c:v>154.77021341177903</c:v>
                </c:pt>
                <c:pt idx="1158">
                  <c:v>154.73961064151891</c:v>
                </c:pt>
                <c:pt idx="1159">
                  <c:v>154.71921215647313</c:v>
                </c:pt>
                <c:pt idx="1160">
                  <c:v>154.45427642288172</c:v>
                </c:pt>
                <c:pt idx="1161">
                  <c:v>154.45427642288172</c:v>
                </c:pt>
                <c:pt idx="1162">
                  <c:v>154.44409565186132</c:v>
                </c:pt>
                <c:pt idx="1163">
                  <c:v>154.25078845347801</c:v>
                </c:pt>
                <c:pt idx="1164">
                  <c:v>154.25078845347801</c:v>
                </c:pt>
                <c:pt idx="1165">
                  <c:v>154.25078845347801</c:v>
                </c:pt>
                <c:pt idx="1166">
                  <c:v>154.25078845347801</c:v>
                </c:pt>
                <c:pt idx="1167">
                  <c:v>154.13898436545247</c:v>
                </c:pt>
                <c:pt idx="1168">
                  <c:v>154.13898436545247</c:v>
                </c:pt>
                <c:pt idx="1169">
                  <c:v>154.08819111834813</c:v>
                </c:pt>
                <c:pt idx="1170">
                  <c:v>154.08819111834813</c:v>
                </c:pt>
                <c:pt idx="1171">
                  <c:v>154.08819111834813</c:v>
                </c:pt>
                <c:pt idx="1172">
                  <c:v>154.08819111834813</c:v>
                </c:pt>
                <c:pt idx="1173">
                  <c:v>153.8344758401702</c:v>
                </c:pt>
                <c:pt idx="1174">
                  <c:v>153.81419667414454</c:v>
                </c:pt>
                <c:pt idx="1175">
                  <c:v>153.67231734442765</c:v>
                </c:pt>
                <c:pt idx="1176">
                  <c:v>153.66218811582172</c:v>
                </c:pt>
                <c:pt idx="1177">
                  <c:v>153.5406894376556</c:v>
                </c:pt>
                <c:pt idx="1178">
                  <c:v>153.52044899990065</c:v>
                </c:pt>
                <c:pt idx="1179">
                  <c:v>153.51032978161544</c:v>
                </c:pt>
                <c:pt idx="1180">
                  <c:v>153.21716241916914</c:v>
                </c:pt>
                <c:pt idx="1181">
                  <c:v>153.21716241916914</c:v>
                </c:pt>
                <c:pt idx="1182">
                  <c:v>152.90439571894291</c:v>
                </c:pt>
                <c:pt idx="1183">
                  <c:v>152.86408525887464</c:v>
                </c:pt>
                <c:pt idx="1184">
                  <c:v>152.59226747858131</c:v>
                </c:pt>
                <c:pt idx="1185">
                  <c:v>152.59226747858131</c:v>
                </c:pt>
                <c:pt idx="1186">
                  <c:v>152.31089288270005</c:v>
                </c:pt>
                <c:pt idx="1187">
                  <c:v>152.31089288270005</c:v>
                </c:pt>
                <c:pt idx="1188">
                  <c:v>151.99997617713478</c:v>
                </c:pt>
                <c:pt idx="1189">
                  <c:v>151.99997617713478</c:v>
                </c:pt>
                <c:pt idx="1190">
                  <c:v>151.97993884326692</c:v>
                </c:pt>
                <c:pt idx="1191">
                  <c:v>151.92985706401851</c:v>
                </c:pt>
                <c:pt idx="1192">
                  <c:v>151.92985706401851</c:v>
                </c:pt>
                <c:pt idx="1193">
                  <c:v>151.90982897357367</c:v>
                </c:pt>
                <c:pt idx="1194">
                  <c:v>151.6996933591366</c:v>
                </c:pt>
                <c:pt idx="1195">
                  <c:v>151.6996933591366</c:v>
                </c:pt>
                <c:pt idx="1196">
                  <c:v>151.40000376340757</c:v>
                </c:pt>
                <c:pt idx="1197">
                  <c:v>151.40000376340757</c:v>
                </c:pt>
                <c:pt idx="1198">
                  <c:v>151.40000376340757</c:v>
                </c:pt>
                <c:pt idx="1199">
                  <c:v>151.39002431313597</c:v>
                </c:pt>
                <c:pt idx="1200">
                  <c:v>151.39002431313597</c:v>
                </c:pt>
                <c:pt idx="1201">
                  <c:v>151.34013692776284</c:v>
                </c:pt>
                <c:pt idx="1202">
                  <c:v>151.30023885604504</c:v>
                </c:pt>
                <c:pt idx="1203">
                  <c:v>151.09094648259352</c:v>
                </c:pt>
                <c:pt idx="1204">
                  <c:v>151.07102898118842</c:v>
                </c:pt>
                <c:pt idx="1205">
                  <c:v>150.8819436215573</c:v>
                </c:pt>
                <c:pt idx="1206">
                  <c:v>150.7825200894971</c:v>
                </c:pt>
                <c:pt idx="1207">
                  <c:v>150.7825200894971</c:v>
                </c:pt>
                <c:pt idx="1208">
                  <c:v>150.77258134033161</c:v>
                </c:pt>
                <c:pt idx="1209">
                  <c:v>150.47472329626868</c:v>
                </c:pt>
                <c:pt idx="1210">
                  <c:v>150.47472329626868</c:v>
                </c:pt>
                <c:pt idx="1211">
                  <c:v>150.42513752901576</c:v>
                </c:pt>
                <c:pt idx="1212">
                  <c:v>150.42513752901576</c:v>
                </c:pt>
                <c:pt idx="1213">
                  <c:v>150.42513752901576</c:v>
                </c:pt>
                <c:pt idx="1214">
                  <c:v>150.42513752901576</c:v>
                </c:pt>
                <c:pt idx="1215">
                  <c:v>150.42513752901576</c:v>
                </c:pt>
                <c:pt idx="1216">
                  <c:v>150.42513752901576</c:v>
                </c:pt>
                <c:pt idx="1217">
                  <c:v>150.42513752901576</c:v>
                </c:pt>
                <c:pt idx="1218">
                  <c:v>150.42513752901576</c:v>
                </c:pt>
                <c:pt idx="1219">
                  <c:v>150.21705567601771</c:v>
                </c:pt>
                <c:pt idx="1220">
                  <c:v>150.17745368422447</c:v>
                </c:pt>
                <c:pt idx="1221">
                  <c:v>150.16755481768746</c:v>
                </c:pt>
                <c:pt idx="1222">
                  <c:v>150.01915009297241</c:v>
                </c:pt>
                <c:pt idx="1223">
                  <c:v>150.00926166093191</c:v>
                </c:pt>
                <c:pt idx="1224">
                  <c:v>149.87089203084594</c:v>
                </c:pt>
                <c:pt idx="1225">
                  <c:v>149.86101337115636</c:v>
                </c:pt>
                <c:pt idx="1226">
                  <c:v>149.57481531473857</c:v>
                </c:pt>
                <c:pt idx="1227">
                  <c:v>149.54523983242274</c:v>
                </c:pt>
                <c:pt idx="1228">
                  <c:v>149.26948384478908</c:v>
                </c:pt>
                <c:pt idx="1229">
                  <c:v>149.23013166305714</c:v>
                </c:pt>
                <c:pt idx="1230">
                  <c:v>148.96477565694994</c:v>
                </c:pt>
                <c:pt idx="1231">
                  <c:v>148.95495672343651</c:v>
                </c:pt>
                <c:pt idx="1232">
                  <c:v>148.68028919640437</c:v>
                </c:pt>
                <c:pt idx="1233">
                  <c:v>148.68028919640437</c:v>
                </c:pt>
                <c:pt idx="1234">
                  <c:v>148.37678374893096</c:v>
                </c:pt>
                <c:pt idx="1235">
                  <c:v>148.37678374893096</c:v>
                </c:pt>
                <c:pt idx="1236">
                  <c:v>148.37678374893096</c:v>
                </c:pt>
                <c:pt idx="1237">
                  <c:v>148.30833605081162</c:v>
                </c:pt>
                <c:pt idx="1238">
                  <c:v>148.23014877326594</c:v>
                </c:pt>
                <c:pt idx="1239">
                  <c:v>148.23014877326594</c:v>
                </c:pt>
                <c:pt idx="1240">
                  <c:v>148.08365871121569</c:v>
                </c:pt>
                <c:pt idx="1241">
                  <c:v>148.08365871121569</c:v>
                </c:pt>
                <c:pt idx="1242">
                  <c:v>147.78137118310042</c:v>
                </c:pt>
                <c:pt idx="1243">
                  <c:v>147.76188996508765</c:v>
                </c:pt>
                <c:pt idx="1244">
                  <c:v>147.55749216049529</c:v>
                </c:pt>
                <c:pt idx="1245">
                  <c:v>147.53804045524191</c:v>
                </c:pt>
                <c:pt idx="1246">
                  <c:v>147.48942240980074</c:v>
                </c:pt>
                <c:pt idx="1247">
                  <c:v>147.48942240980074</c:v>
                </c:pt>
                <c:pt idx="1248">
                  <c:v>147.4311019025929</c:v>
                </c:pt>
                <c:pt idx="1249">
                  <c:v>147.19805039448849</c:v>
                </c:pt>
                <c:pt idx="1250">
                  <c:v>147.18834791372581</c:v>
                </c:pt>
                <c:pt idx="1251">
                  <c:v>147.16894487075976</c:v>
                </c:pt>
                <c:pt idx="1252">
                  <c:v>147.09135827350488</c:v>
                </c:pt>
                <c:pt idx="1253">
                  <c:v>147.09135827350488</c:v>
                </c:pt>
                <c:pt idx="1254">
                  <c:v>147.09135827350488</c:v>
                </c:pt>
                <c:pt idx="1255">
                  <c:v>147.09135827350488</c:v>
                </c:pt>
                <c:pt idx="1256">
                  <c:v>146.88788800987521</c:v>
                </c:pt>
                <c:pt idx="1257">
                  <c:v>146.87820597330023</c:v>
                </c:pt>
                <c:pt idx="1258">
                  <c:v>146.59770435293831</c:v>
                </c:pt>
                <c:pt idx="1259">
                  <c:v>146.58804144366383</c:v>
                </c:pt>
                <c:pt idx="1260">
                  <c:v>146.53973645033435</c:v>
                </c:pt>
                <c:pt idx="1261">
                  <c:v>146.40456713544654</c:v>
                </c:pt>
                <c:pt idx="1262">
                  <c:v>146.31773842239164</c:v>
                </c:pt>
                <c:pt idx="1263">
                  <c:v>146.29845014716096</c:v>
                </c:pt>
                <c:pt idx="1264">
                  <c:v>146.29845014716096</c:v>
                </c:pt>
                <c:pt idx="1265">
                  <c:v>146.00943095134369</c:v>
                </c:pt>
                <c:pt idx="1266">
                  <c:v>145.99980681779587</c:v>
                </c:pt>
                <c:pt idx="1267">
                  <c:v>145.71137760536396</c:v>
                </c:pt>
                <c:pt idx="1268">
                  <c:v>145.65376017552353</c:v>
                </c:pt>
                <c:pt idx="1269">
                  <c:v>145.413932684446</c:v>
                </c:pt>
                <c:pt idx="1270">
                  <c:v>145.39476355303219</c:v>
                </c:pt>
                <c:pt idx="1271">
                  <c:v>145.14579467705755</c:v>
                </c:pt>
                <c:pt idx="1272">
                  <c:v>145.12666089282547</c:v>
                </c:pt>
                <c:pt idx="1273">
                  <c:v>144.84950429720666</c:v>
                </c:pt>
                <c:pt idx="1274">
                  <c:v>144.84950429720666</c:v>
                </c:pt>
                <c:pt idx="1275">
                  <c:v>144.84950429720666</c:v>
                </c:pt>
                <c:pt idx="1276">
                  <c:v>144.80177220207841</c:v>
                </c:pt>
                <c:pt idx="1277">
                  <c:v>144.80177220207841</c:v>
                </c:pt>
                <c:pt idx="1278">
                  <c:v>144.74451444988546</c:v>
                </c:pt>
                <c:pt idx="1279">
                  <c:v>144.56334755935742</c:v>
                </c:pt>
                <c:pt idx="1280">
                  <c:v>144.56334755935742</c:v>
                </c:pt>
                <c:pt idx="1281">
                  <c:v>144.26824614593943</c:v>
                </c:pt>
                <c:pt idx="1282">
                  <c:v>144.25873678165681</c:v>
                </c:pt>
                <c:pt idx="1283">
                  <c:v>144.21119936148708</c:v>
                </c:pt>
                <c:pt idx="1284">
                  <c:v>144.14467328921401</c:v>
                </c:pt>
                <c:pt idx="1285">
                  <c:v>143.98323770982051</c:v>
                </c:pt>
                <c:pt idx="1286">
                  <c:v>143.98323770982051</c:v>
                </c:pt>
                <c:pt idx="1287">
                  <c:v>143.9452791506377</c:v>
                </c:pt>
                <c:pt idx="1288">
                  <c:v>143.68932049170115</c:v>
                </c:pt>
                <c:pt idx="1289">
                  <c:v>143.68932049170115</c:v>
                </c:pt>
                <c:pt idx="1290">
                  <c:v>143.67984928699335</c:v>
                </c:pt>
                <c:pt idx="1291">
                  <c:v>143.60410212029279</c:v>
                </c:pt>
                <c:pt idx="1292">
                  <c:v>143.60410212029279</c:v>
                </c:pt>
                <c:pt idx="1293">
                  <c:v>143.60410212029279</c:v>
                </c:pt>
                <c:pt idx="1294">
                  <c:v>143.60410212029279</c:v>
                </c:pt>
                <c:pt idx="1295">
                  <c:v>143.39600325544416</c:v>
                </c:pt>
                <c:pt idx="1296">
                  <c:v>143.39600325544416</c:v>
                </c:pt>
                <c:pt idx="1297">
                  <c:v>143.11271797455012</c:v>
                </c:pt>
                <c:pt idx="1298">
                  <c:v>143.11271797455012</c:v>
                </c:pt>
                <c:pt idx="1299">
                  <c:v>142.99013488460275</c:v>
                </c:pt>
                <c:pt idx="1300">
                  <c:v>142.91475133125562</c:v>
                </c:pt>
                <c:pt idx="1301">
                  <c:v>142.85823974792348</c:v>
                </c:pt>
                <c:pt idx="1302">
                  <c:v>142.820577773971</c:v>
                </c:pt>
                <c:pt idx="1303">
                  <c:v>142.79233780948627</c:v>
                </c:pt>
                <c:pt idx="1304">
                  <c:v>142.53842927210465</c:v>
                </c:pt>
                <c:pt idx="1305">
                  <c:v>142.53842927210465</c:v>
                </c:pt>
                <c:pt idx="1306">
                  <c:v>142.20058673710776</c:v>
                </c:pt>
                <c:pt idx="1307">
                  <c:v>141.94773043160063</c:v>
                </c:pt>
                <c:pt idx="1308">
                  <c:v>141.68598397520134</c:v>
                </c:pt>
                <c:pt idx="1309">
                  <c:v>141.40607691462822</c:v>
                </c:pt>
                <c:pt idx="1310">
                  <c:v>141.40607691462822</c:v>
                </c:pt>
                <c:pt idx="1311">
                  <c:v>141.35947952827365</c:v>
                </c:pt>
                <c:pt idx="1312">
                  <c:v>141.31289749710368</c:v>
                </c:pt>
                <c:pt idx="1313">
                  <c:v>141.31289749710368</c:v>
                </c:pt>
                <c:pt idx="1314">
                  <c:v>141.12672282309529</c:v>
                </c:pt>
                <c:pt idx="1315">
                  <c:v>140.83863669283295</c:v>
                </c:pt>
                <c:pt idx="1316">
                  <c:v>140.79222629441995</c:v>
                </c:pt>
                <c:pt idx="1317">
                  <c:v>140.76438739660668</c:v>
                </c:pt>
                <c:pt idx="1318">
                  <c:v>140.56040360508649</c:v>
                </c:pt>
                <c:pt idx="1319">
                  <c:v>140.5140848925117</c:v>
                </c:pt>
                <c:pt idx="1320">
                  <c:v>140.26422746791948</c:v>
                </c:pt>
                <c:pt idx="1321">
                  <c:v>140.25498202638641</c:v>
                </c:pt>
                <c:pt idx="1322">
                  <c:v>140.18104042944813</c:v>
                </c:pt>
                <c:pt idx="1323">
                  <c:v>140.18104042944813</c:v>
                </c:pt>
                <c:pt idx="1324">
                  <c:v>140.18104042944813</c:v>
                </c:pt>
                <c:pt idx="1325">
                  <c:v>140.18104042944813</c:v>
                </c:pt>
                <c:pt idx="1326">
                  <c:v>139.98712915153999</c:v>
                </c:pt>
                <c:pt idx="1327">
                  <c:v>139.71057825539958</c:v>
                </c:pt>
                <c:pt idx="1328">
                  <c:v>139.59090926564619</c:v>
                </c:pt>
                <c:pt idx="1329">
                  <c:v>139.48973095425097</c:v>
                </c:pt>
                <c:pt idx="1330">
                  <c:v>139.41619279315151</c:v>
                </c:pt>
                <c:pt idx="1331">
                  <c:v>139.26923275716467</c:v>
                </c:pt>
                <c:pt idx="1332">
                  <c:v>139.14994180156276</c:v>
                </c:pt>
                <c:pt idx="1333">
                  <c:v>138.82928146866854</c:v>
                </c:pt>
                <c:pt idx="1334">
                  <c:v>138.32687895882987</c:v>
                </c:pt>
                <c:pt idx="1335">
                  <c:v>138.04450823219949</c:v>
                </c:pt>
                <c:pt idx="1336">
                  <c:v>137.98992244831197</c:v>
                </c:pt>
                <c:pt idx="1337">
                  <c:v>137.78087682422711</c:v>
                </c:pt>
                <c:pt idx="1338">
                  <c:v>137.76271391723878</c:v>
                </c:pt>
                <c:pt idx="1339">
                  <c:v>137.4905574538592</c:v>
                </c:pt>
                <c:pt idx="1340">
                  <c:v>137.48149483730163</c:v>
                </c:pt>
                <c:pt idx="1341">
                  <c:v>137.4543105716165</c:v>
                </c:pt>
                <c:pt idx="1342">
                  <c:v>137.42713168108611</c:v>
                </c:pt>
                <c:pt idx="1343">
                  <c:v>137.2551234622222</c:v>
                </c:pt>
                <c:pt idx="1344">
                  <c:v>137.21893864786495</c:v>
                </c:pt>
                <c:pt idx="1345">
                  <c:v>136.92980334266855</c:v>
                </c:pt>
                <c:pt idx="1346">
                  <c:v>136.92980334266855</c:v>
                </c:pt>
                <c:pt idx="1347">
                  <c:v>136.66830074969408</c:v>
                </c:pt>
                <c:pt idx="1348">
                  <c:v>136.66830074969408</c:v>
                </c:pt>
                <c:pt idx="1349">
                  <c:v>136.66830074969408</c:v>
                </c:pt>
                <c:pt idx="1350">
                  <c:v>136.66830074969408</c:v>
                </c:pt>
                <c:pt idx="1351">
                  <c:v>136.65929233174734</c:v>
                </c:pt>
                <c:pt idx="1352">
                  <c:v>136.44326834655433</c:v>
                </c:pt>
                <c:pt idx="1353">
                  <c:v>136.40729756301727</c:v>
                </c:pt>
                <c:pt idx="1354">
                  <c:v>136.38931572754581</c:v>
                </c:pt>
                <c:pt idx="1355">
                  <c:v>136.23656580134227</c:v>
                </c:pt>
                <c:pt idx="1356">
                  <c:v>136.11090020572905</c:v>
                </c:pt>
                <c:pt idx="1357">
                  <c:v>136.11090020572905</c:v>
                </c:pt>
                <c:pt idx="1358">
                  <c:v>136.11090020572905</c:v>
                </c:pt>
                <c:pt idx="1359">
                  <c:v>135.84200697494055</c:v>
                </c:pt>
                <c:pt idx="1360">
                  <c:v>135.5289695232992</c:v>
                </c:pt>
                <c:pt idx="1361">
                  <c:v>135.28797646336051</c:v>
                </c:pt>
                <c:pt idx="1362">
                  <c:v>135.02960936007253</c:v>
                </c:pt>
                <c:pt idx="1363">
                  <c:v>134.75396944685679</c:v>
                </c:pt>
                <c:pt idx="1364">
                  <c:v>134.73620556067905</c:v>
                </c:pt>
                <c:pt idx="1365">
                  <c:v>134.48775689406804</c:v>
                </c:pt>
                <c:pt idx="1366">
                  <c:v>134.47002810124977</c:v>
                </c:pt>
                <c:pt idx="1367">
                  <c:v>134.31942769124339</c:v>
                </c:pt>
                <c:pt idx="1368">
                  <c:v>134.31942769124339</c:v>
                </c:pt>
                <c:pt idx="1369">
                  <c:v>134.21322308022866</c:v>
                </c:pt>
                <c:pt idx="1370">
                  <c:v>134.18668505109983</c:v>
                </c:pt>
                <c:pt idx="1371">
                  <c:v>134.16899594695252</c:v>
                </c:pt>
                <c:pt idx="1372">
                  <c:v>134.16899594695252</c:v>
                </c:pt>
                <c:pt idx="1373">
                  <c:v>133.93042114633323</c:v>
                </c:pt>
                <c:pt idx="1374">
                  <c:v>133.67464664324507</c:v>
                </c:pt>
                <c:pt idx="1375">
                  <c:v>133.66583555040762</c:v>
                </c:pt>
                <c:pt idx="1376">
                  <c:v>133.50733515536706</c:v>
                </c:pt>
                <c:pt idx="1377">
                  <c:v>133.50733515536706</c:v>
                </c:pt>
                <c:pt idx="1378">
                  <c:v>133.50733515536706</c:v>
                </c:pt>
                <c:pt idx="1379">
                  <c:v>133.50733515536706</c:v>
                </c:pt>
                <c:pt idx="1380">
                  <c:v>133.40177265527674</c:v>
                </c:pt>
                <c:pt idx="1381">
                  <c:v>133.26993689773613</c:v>
                </c:pt>
                <c:pt idx="1382">
                  <c:v>133.12945569300609</c:v>
                </c:pt>
                <c:pt idx="1383">
                  <c:v>133.05050010074763</c:v>
                </c:pt>
                <c:pt idx="1384">
                  <c:v>133.00665611827432</c:v>
                </c:pt>
                <c:pt idx="1385">
                  <c:v>132.86645244050902</c:v>
                </c:pt>
                <c:pt idx="1386">
                  <c:v>132.83142461936407</c:v>
                </c:pt>
                <c:pt idx="1387">
                  <c:v>132.83142461936407</c:v>
                </c:pt>
                <c:pt idx="1388">
                  <c:v>132.60396876281575</c:v>
                </c:pt>
                <c:pt idx="1389">
                  <c:v>132.29839312105793</c:v>
                </c:pt>
                <c:pt idx="1390">
                  <c:v>132.06314456353289</c:v>
                </c:pt>
                <c:pt idx="1391">
                  <c:v>131.81962492425899</c:v>
                </c:pt>
                <c:pt idx="1392">
                  <c:v>131.54186656335838</c:v>
                </c:pt>
                <c:pt idx="1393">
                  <c:v>131.42919447740411</c:v>
                </c:pt>
                <c:pt idx="1394">
                  <c:v>131.29065361810245</c:v>
                </c:pt>
                <c:pt idx="1395">
                  <c:v>131.29065361810245</c:v>
                </c:pt>
                <c:pt idx="1396">
                  <c:v>131.03128300215369</c:v>
                </c:pt>
                <c:pt idx="1397">
                  <c:v>130.95357178114728</c:v>
                </c:pt>
                <c:pt idx="1398">
                  <c:v>130.95357178114728</c:v>
                </c:pt>
                <c:pt idx="1399">
                  <c:v>130.95357178114728</c:v>
                </c:pt>
                <c:pt idx="1400">
                  <c:v>130.94494004650397</c:v>
                </c:pt>
                <c:pt idx="1401">
                  <c:v>130.89316158541141</c:v>
                </c:pt>
                <c:pt idx="1402">
                  <c:v>130.87590664863006</c:v>
                </c:pt>
                <c:pt idx="1403">
                  <c:v>130.75518576386847</c:v>
                </c:pt>
                <c:pt idx="1404">
                  <c:v>130.49687298885001</c:v>
                </c:pt>
                <c:pt idx="1405">
                  <c:v>130.47106979496854</c:v>
                </c:pt>
                <c:pt idx="1406">
                  <c:v>130.39369082173806</c:v>
                </c:pt>
                <c:pt idx="1407">
                  <c:v>130.39369082173806</c:v>
                </c:pt>
                <c:pt idx="1408">
                  <c:v>130.39369082173806</c:v>
                </c:pt>
                <c:pt idx="1409">
                  <c:v>130.39369082173806</c:v>
                </c:pt>
                <c:pt idx="1410">
                  <c:v>130.2219018108872</c:v>
                </c:pt>
                <c:pt idx="1411">
                  <c:v>130.21331830387874</c:v>
                </c:pt>
                <c:pt idx="1412">
                  <c:v>130.0503391258967</c:v>
                </c:pt>
                <c:pt idx="1413">
                  <c:v>129.97320967700313</c:v>
                </c:pt>
                <c:pt idx="1414">
                  <c:v>129.84476223423917</c:v>
                </c:pt>
                <c:pt idx="1415">
                  <c:v>129.84476223423917</c:v>
                </c:pt>
                <c:pt idx="1416">
                  <c:v>129.70789154118444</c:v>
                </c:pt>
                <c:pt idx="1417">
                  <c:v>129.68224435288991</c:v>
                </c:pt>
                <c:pt idx="1418">
                  <c:v>129.68224435288991</c:v>
                </c:pt>
                <c:pt idx="1419">
                  <c:v>129.43458283338737</c:v>
                </c:pt>
                <c:pt idx="1420">
                  <c:v>129.16185001691704</c:v>
                </c:pt>
                <c:pt idx="1421">
                  <c:v>128.92368025935127</c:v>
                </c:pt>
                <c:pt idx="1422">
                  <c:v>128.68594967816313</c:v>
                </c:pt>
                <c:pt idx="1423">
                  <c:v>128.42325926404226</c:v>
                </c:pt>
                <c:pt idx="1424">
                  <c:v>128.34709479358625</c:v>
                </c:pt>
                <c:pt idx="1425">
                  <c:v>128.16955331514544</c:v>
                </c:pt>
                <c:pt idx="1426">
                  <c:v>128.14421030302452</c:v>
                </c:pt>
                <c:pt idx="1427">
                  <c:v>127.89105562795338</c:v>
                </c:pt>
                <c:pt idx="1428">
                  <c:v>127.88262575742431</c:v>
                </c:pt>
                <c:pt idx="1429">
                  <c:v>127.84048473880279</c:v>
                </c:pt>
                <c:pt idx="1430">
                  <c:v>127.78151064133456</c:v>
                </c:pt>
                <c:pt idx="1431">
                  <c:v>127.65522916905897</c:v>
                </c:pt>
                <c:pt idx="1432">
                  <c:v>127.38624564528729</c:v>
                </c:pt>
                <c:pt idx="1433">
                  <c:v>127.36105751687521</c:v>
                </c:pt>
                <c:pt idx="1434">
                  <c:v>127.30230458399166</c:v>
                </c:pt>
                <c:pt idx="1435">
                  <c:v>127.30230458399166</c:v>
                </c:pt>
                <c:pt idx="1436">
                  <c:v>127.30230458399166</c:v>
                </c:pt>
                <c:pt idx="1437">
                  <c:v>127.30230458399166</c:v>
                </c:pt>
                <c:pt idx="1438">
                  <c:v>127.14296892442498</c:v>
                </c:pt>
                <c:pt idx="1439">
                  <c:v>127.14296892442498</c:v>
                </c:pt>
                <c:pt idx="1440">
                  <c:v>127.14296892442498</c:v>
                </c:pt>
                <c:pt idx="1441">
                  <c:v>127.10944999550408</c:v>
                </c:pt>
                <c:pt idx="1442">
                  <c:v>127.01731849796903</c:v>
                </c:pt>
                <c:pt idx="1443">
                  <c:v>126.95872413534158</c:v>
                </c:pt>
                <c:pt idx="1444">
                  <c:v>126.88342824230043</c:v>
                </c:pt>
                <c:pt idx="1445">
                  <c:v>126.7580343097558</c:v>
                </c:pt>
                <c:pt idx="1446">
                  <c:v>126.62441736820421</c:v>
                </c:pt>
                <c:pt idx="1447">
                  <c:v>126.60772515686025</c:v>
                </c:pt>
                <c:pt idx="1448">
                  <c:v>126.60772515686025</c:v>
                </c:pt>
                <c:pt idx="1449">
                  <c:v>126.3659352206236</c:v>
                </c:pt>
                <c:pt idx="1450">
                  <c:v>126.15786626884979</c:v>
                </c:pt>
                <c:pt idx="1451">
                  <c:v>125.86714517424319</c:v>
                </c:pt>
                <c:pt idx="1452">
                  <c:v>125.61020886866575</c:v>
                </c:pt>
                <c:pt idx="1453">
                  <c:v>125.37858820830733</c:v>
                </c:pt>
                <c:pt idx="1454">
                  <c:v>125.32074980839404</c:v>
                </c:pt>
                <c:pt idx="1455">
                  <c:v>125.12264920843438</c:v>
                </c:pt>
                <c:pt idx="1456">
                  <c:v>124.86723266436984</c:v>
                </c:pt>
                <c:pt idx="1457">
                  <c:v>124.85900210751413</c:v>
                </c:pt>
                <c:pt idx="1458">
                  <c:v>124.85900210751413</c:v>
                </c:pt>
                <c:pt idx="1459">
                  <c:v>124.81785746021183</c:v>
                </c:pt>
                <c:pt idx="1460">
                  <c:v>124.80140339787904</c:v>
                </c:pt>
                <c:pt idx="1461">
                  <c:v>124.80140339787904</c:v>
                </c:pt>
                <c:pt idx="1462">
                  <c:v>124.80140339787904</c:v>
                </c:pt>
                <c:pt idx="1463">
                  <c:v>124.74383125910633</c:v>
                </c:pt>
                <c:pt idx="1464">
                  <c:v>124.62055180662811</c:v>
                </c:pt>
                <c:pt idx="1465">
                  <c:v>124.36616020875809</c:v>
                </c:pt>
                <c:pt idx="1466">
                  <c:v>124.35796267982531</c:v>
                </c:pt>
                <c:pt idx="1467">
                  <c:v>124.28420923026502</c:v>
                </c:pt>
                <c:pt idx="1468">
                  <c:v>124.28420923026502</c:v>
                </c:pt>
                <c:pt idx="1469">
                  <c:v>124.28420923026502</c:v>
                </c:pt>
                <c:pt idx="1470">
                  <c:v>124.28420923026502</c:v>
                </c:pt>
                <c:pt idx="1471">
                  <c:v>124.11228790793918</c:v>
                </c:pt>
                <c:pt idx="1472">
                  <c:v>124.10410711286333</c:v>
                </c:pt>
                <c:pt idx="1473">
                  <c:v>123.94060440296163</c:v>
                </c:pt>
                <c:pt idx="1474">
                  <c:v>123.86709847766079</c:v>
                </c:pt>
                <c:pt idx="1475">
                  <c:v>123.80995734311603</c:v>
                </c:pt>
                <c:pt idx="1476">
                  <c:v>123.77731710201587</c:v>
                </c:pt>
                <c:pt idx="1477">
                  <c:v>123.58980263688649</c:v>
                </c:pt>
                <c:pt idx="1478">
                  <c:v>123.58980263688649</c:v>
                </c:pt>
                <c:pt idx="1479">
                  <c:v>123.58165628114781</c:v>
                </c:pt>
                <c:pt idx="1480">
                  <c:v>123.36190753219593</c:v>
                </c:pt>
                <c:pt idx="1481">
                  <c:v>123.1669033694243</c:v>
                </c:pt>
                <c:pt idx="1482">
                  <c:v>122.85877700385974</c:v>
                </c:pt>
                <c:pt idx="1483">
                  <c:v>122.63222988387035</c:v>
                </c:pt>
                <c:pt idx="1484">
                  <c:v>122.38189710602379</c:v>
                </c:pt>
                <c:pt idx="1485">
                  <c:v>122.18038810755455</c:v>
                </c:pt>
                <c:pt idx="1486">
                  <c:v>122.16428172852613</c:v>
                </c:pt>
                <c:pt idx="1487">
                  <c:v>121.93901523258582</c:v>
                </c:pt>
                <c:pt idx="1488">
                  <c:v>121.93901523258582</c:v>
                </c:pt>
                <c:pt idx="1489">
                  <c:v>121.93901523258582</c:v>
                </c:pt>
                <c:pt idx="1490">
                  <c:v>121.89079790892562</c:v>
                </c:pt>
                <c:pt idx="1491">
                  <c:v>121.89079790892562</c:v>
                </c:pt>
                <c:pt idx="1492">
                  <c:v>121.858663619269</c:v>
                </c:pt>
                <c:pt idx="1493">
                  <c:v>121.73823546519459</c:v>
                </c:pt>
                <c:pt idx="1494">
                  <c:v>121.72218737275507</c:v>
                </c:pt>
                <c:pt idx="1495">
                  <c:v>121.64999713247364</c:v>
                </c:pt>
                <c:pt idx="1496">
                  <c:v>121.41767524995495</c:v>
                </c:pt>
                <c:pt idx="1497">
                  <c:v>121.39366728912525</c:v>
                </c:pt>
                <c:pt idx="1498">
                  <c:v>121.23373548647648</c:v>
                </c:pt>
                <c:pt idx="1499">
                  <c:v>121.23373548647648</c:v>
                </c:pt>
                <c:pt idx="1500">
                  <c:v>121.23373548647648</c:v>
                </c:pt>
                <c:pt idx="1501">
                  <c:v>121.23373548647648</c:v>
                </c:pt>
                <c:pt idx="1502">
                  <c:v>121.23373548647648</c:v>
                </c:pt>
                <c:pt idx="1503">
                  <c:v>121.23373548647648</c:v>
                </c:pt>
                <c:pt idx="1504">
                  <c:v>121.23373548647648</c:v>
                </c:pt>
                <c:pt idx="1505">
                  <c:v>121.1538486166655</c:v>
                </c:pt>
                <c:pt idx="1506">
                  <c:v>121.01816173139338</c:v>
                </c:pt>
                <c:pt idx="1507">
                  <c:v>120.91450371682457</c:v>
                </c:pt>
                <c:pt idx="1508">
                  <c:v>120.89856421248139</c:v>
                </c:pt>
                <c:pt idx="1509">
                  <c:v>120.83482720452443</c:v>
                </c:pt>
                <c:pt idx="1510">
                  <c:v>120.6676773839263</c:v>
                </c:pt>
                <c:pt idx="1511">
                  <c:v>120.61201217441271</c:v>
                </c:pt>
                <c:pt idx="1512">
                  <c:v>120.61201217441271</c:v>
                </c:pt>
                <c:pt idx="1513">
                  <c:v>120.42929293731353</c:v>
                </c:pt>
                <c:pt idx="1514">
                  <c:v>120.15177289911929</c:v>
                </c:pt>
                <c:pt idx="1515">
                  <c:v>119.93812305355593</c:v>
                </c:pt>
                <c:pt idx="1516">
                  <c:v>119.71696151331153</c:v>
                </c:pt>
                <c:pt idx="1517">
                  <c:v>119.70907043382414</c:v>
                </c:pt>
                <c:pt idx="1518">
                  <c:v>119.70907043382414</c:v>
                </c:pt>
                <c:pt idx="1519">
                  <c:v>119.47257975853664</c:v>
                </c:pt>
                <c:pt idx="1520">
                  <c:v>119.3466424892066</c:v>
                </c:pt>
                <c:pt idx="1521">
                  <c:v>119.26013763139551</c:v>
                </c:pt>
                <c:pt idx="1522">
                  <c:v>118.99315519181472</c:v>
                </c:pt>
                <c:pt idx="1523">
                  <c:v>118.99315519181472</c:v>
                </c:pt>
                <c:pt idx="1524">
                  <c:v>118.96962663221278</c:v>
                </c:pt>
                <c:pt idx="1525">
                  <c:v>118.84421953092182</c:v>
                </c:pt>
                <c:pt idx="1526">
                  <c:v>118.84421953092182</c:v>
                </c:pt>
                <c:pt idx="1527">
                  <c:v>118.78156556132981</c:v>
                </c:pt>
                <c:pt idx="1528">
                  <c:v>118.7345967615523</c:v>
                </c:pt>
                <c:pt idx="1529">
                  <c:v>118.51565448005303</c:v>
                </c:pt>
                <c:pt idx="1530">
                  <c:v>118.50784258407619</c:v>
                </c:pt>
                <c:pt idx="1531">
                  <c:v>118.40633478146754</c:v>
                </c:pt>
                <c:pt idx="1532">
                  <c:v>118.40633478146754</c:v>
                </c:pt>
                <c:pt idx="1533">
                  <c:v>118.40633478146754</c:v>
                </c:pt>
                <c:pt idx="1534">
                  <c:v>118.40633478146754</c:v>
                </c:pt>
                <c:pt idx="1535">
                  <c:v>118.2737249886592</c:v>
                </c:pt>
                <c:pt idx="1536">
                  <c:v>118.2737249886592</c:v>
                </c:pt>
                <c:pt idx="1537">
                  <c:v>118.133476494671</c:v>
                </c:pt>
                <c:pt idx="1538">
                  <c:v>118.03228935505203</c:v>
                </c:pt>
                <c:pt idx="1539">
                  <c:v>118.02450931982888</c:v>
                </c:pt>
                <c:pt idx="1540">
                  <c:v>117.92341551596083</c:v>
                </c:pt>
                <c:pt idx="1541">
                  <c:v>117.79911123651725</c:v>
                </c:pt>
                <c:pt idx="1542">
                  <c:v>117.75253092042617</c:v>
                </c:pt>
                <c:pt idx="1543">
                  <c:v>117.75253092042617</c:v>
                </c:pt>
                <c:pt idx="1544">
                  <c:v>117.56639377188715</c:v>
                </c:pt>
                <c:pt idx="1545">
                  <c:v>117.29547106451126</c:v>
                </c:pt>
                <c:pt idx="1546">
                  <c:v>117.08690019890072</c:v>
                </c:pt>
                <c:pt idx="1547">
                  <c:v>116.86329272077752</c:v>
                </c:pt>
                <c:pt idx="1548">
                  <c:v>116.6170489869312</c:v>
                </c:pt>
                <c:pt idx="1549">
                  <c:v>116.52484141474133</c:v>
                </c:pt>
                <c:pt idx="1550">
                  <c:v>116.42503215027899</c:v>
                </c:pt>
                <c:pt idx="1551">
                  <c:v>116.16439653699619</c:v>
                </c:pt>
                <c:pt idx="1552">
                  <c:v>116.14908321356343</c:v>
                </c:pt>
                <c:pt idx="1553">
                  <c:v>116.13377190880323</c:v>
                </c:pt>
                <c:pt idx="1554">
                  <c:v>116.09550247684862</c:v>
                </c:pt>
                <c:pt idx="1555">
                  <c:v>116.09550247684862</c:v>
                </c:pt>
                <c:pt idx="1556">
                  <c:v>116.03429761462932</c:v>
                </c:pt>
                <c:pt idx="1557">
                  <c:v>115.97312501925138</c:v>
                </c:pt>
                <c:pt idx="1558">
                  <c:v>115.91962545381595</c:v>
                </c:pt>
                <c:pt idx="1559">
                  <c:v>115.69824718631824</c:v>
                </c:pt>
                <c:pt idx="1560">
                  <c:v>115.69062099823627</c:v>
                </c:pt>
                <c:pt idx="1561">
                  <c:v>115.64487442478334</c:v>
                </c:pt>
                <c:pt idx="1562">
                  <c:v>115.64487442478334</c:v>
                </c:pt>
                <c:pt idx="1563">
                  <c:v>115.64487442478334</c:v>
                </c:pt>
                <c:pt idx="1564">
                  <c:v>115.64487442478334</c:v>
                </c:pt>
                <c:pt idx="1565">
                  <c:v>115.50012957980826</c:v>
                </c:pt>
                <c:pt idx="1566">
                  <c:v>115.46206895130157</c:v>
                </c:pt>
                <c:pt idx="1567">
                  <c:v>115.27955244731632</c:v>
                </c:pt>
                <c:pt idx="1568">
                  <c:v>115.22637283386277</c:v>
                </c:pt>
                <c:pt idx="1569">
                  <c:v>115.22637283386277</c:v>
                </c:pt>
                <c:pt idx="1570">
                  <c:v>115.18840241611035</c:v>
                </c:pt>
                <c:pt idx="1571">
                  <c:v>115.10491153471924</c:v>
                </c:pt>
                <c:pt idx="1572">
                  <c:v>114.99873793014449</c:v>
                </c:pt>
                <c:pt idx="1573">
                  <c:v>114.96842060662058</c:v>
                </c:pt>
                <c:pt idx="1574">
                  <c:v>114.96842060662058</c:v>
                </c:pt>
                <c:pt idx="1575">
                  <c:v>114.7715527294596</c:v>
                </c:pt>
                <c:pt idx="1576">
                  <c:v>114.51461868803754</c:v>
                </c:pt>
                <c:pt idx="1577">
                  <c:v>114.3034578927478</c:v>
                </c:pt>
                <c:pt idx="1578">
                  <c:v>114.09268647029077</c:v>
                </c:pt>
                <c:pt idx="1579">
                  <c:v>113.85228070671091</c:v>
                </c:pt>
                <c:pt idx="1580">
                  <c:v>113.80726105276489</c:v>
                </c:pt>
                <c:pt idx="1581">
                  <c:v>113.63485056444772</c:v>
                </c:pt>
                <c:pt idx="1582">
                  <c:v>113.42531202960626</c:v>
                </c:pt>
                <c:pt idx="1583">
                  <c:v>113.40288440164602</c:v>
                </c:pt>
                <c:pt idx="1584">
                  <c:v>113.3879351134061</c:v>
                </c:pt>
                <c:pt idx="1585">
                  <c:v>113.28334526032545</c:v>
                </c:pt>
                <c:pt idx="1586">
                  <c:v>113.26841173028325</c:v>
                </c:pt>
                <c:pt idx="1587">
                  <c:v>113.23108651726324</c:v>
                </c:pt>
                <c:pt idx="1588">
                  <c:v>113.16393212643737</c:v>
                </c:pt>
                <c:pt idx="1589">
                  <c:v>112.94781656240494</c:v>
                </c:pt>
                <c:pt idx="1590">
                  <c:v>112.92548334979608</c:v>
                </c:pt>
                <c:pt idx="1591">
                  <c:v>112.75440869649464</c:v>
                </c:pt>
                <c:pt idx="1592">
                  <c:v>112.75440869649464</c:v>
                </c:pt>
                <c:pt idx="1593">
                  <c:v>112.75440869649464</c:v>
                </c:pt>
                <c:pt idx="1594">
                  <c:v>112.75440869649464</c:v>
                </c:pt>
                <c:pt idx="1595">
                  <c:v>112.74697654995224</c:v>
                </c:pt>
                <c:pt idx="1596">
                  <c:v>112.70239395717294</c:v>
                </c:pt>
                <c:pt idx="1597">
                  <c:v>112.59101458650765</c:v>
                </c:pt>
                <c:pt idx="1598">
                  <c:v>112.56133201540692</c:v>
                </c:pt>
                <c:pt idx="1599">
                  <c:v>112.5390752225273</c:v>
                </c:pt>
                <c:pt idx="1600">
                  <c:v>112.50199034695086</c:v>
                </c:pt>
                <c:pt idx="1601">
                  <c:v>112.48715981869634</c:v>
                </c:pt>
                <c:pt idx="1602">
                  <c:v>112.39080902734017</c:v>
                </c:pt>
                <c:pt idx="1603">
                  <c:v>112.26493635400575</c:v>
                </c:pt>
                <c:pt idx="1604">
                  <c:v>112.227941815104</c:v>
                </c:pt>
                <c:pt idx="1605">
                  <c:v>112.227941815104</c:v>
                </c:pt>
                <c:pt idx="1606">
                  <c:v>112.02838185973968</c:v>
                </c:pt>
                <c:pt idx="1607">
                  <c:v>111.79232581165442</c:v>
                </c:pt>
                <c:pt idx="1608">
                  <c:v>111.59354045403109</c:v>
                </c:pt>
                <c:pt idx="1609">
                  <c:v>111.35840066432664</c:v>
                </c:pt>
                <c:pt idx="1610">
                  <c:v>111.13840711432577</c:v>
                </c:pt>
                <c:pt idx="1611">
                  <c:v>111.09446058468811</c:v>
                </c:pt>
                <c:pt idx="1612">
                  <c:v>110.92615981001379</c:v>
                </c:pt>
                <c:pt idx="1613">
                  <c:v>110.69972297731994</c:v>
                </c:pt>
                <c:pt idx="1614">
                  <c:v>110.69242626428775</c:v>
                </c:pt>
                <c:pt idx="1615">
                  <c:v>110.65594991287692</c:v>
                </c:pt>
                <c:pt idx="1616">
                  <c:v>110.64136273813759</c:v>
                </c:pt>
                <c:pt idx="1617">
                  <c:v>110.53930634332052</c:v>
                </c:pt>
                <c:pt idx="1618">
                  <c:v>110.48103067483881</c:v>
                </c:pt>
                <c:pt idx="1619">
                  <c:v>110.25550249734117</c:v>
                </c:pt>
                <c:pt idx="1620">
                  <c:v>110.24823506486433</c:v>
                </c:pt>
                <c:pt idx="1621">
                  <c:v>110.19737644856838</c:v>
                </c:pt>
                <c:pt idx="1622">
                  <c:v>110.19737644856838</c:v>
                </c:pt>
                <c:pt idx="1623">
                  <c:v>110.19737644856838</c:v>
                </c:pt>
                <c:pt idx="1624">
                  <c:v>110.19737644856838</c:v>
                </c:pt>
                <c:pt idx="1625">
                  <c:v>110.03043469714567</c:v>
                </c:pt>
                <c:pt idx="1626">
                  <c:v>109.89271706554294</c:v>
                </c:pt>
                <c:pt idx="1627">
                  <c:v>109.8130646038904</c:v>
                </c:pt>
                <c:pt idx="1628">
                  <c:v>109.7768780275439</c:v>
                </c:pt>
                <c:pt idx="1629">
                  <c:v>109.63225092808995</c:v>
                </c:pt>
                <c:pt idx="1630">
                  <c:v>109.56723091236471</c:v>
                </c:pt>
                <c:pt idx="1631">
                  <c:v>109.37240214372983</c:v>
                </c:pt>
                <c:pt idx="1632">
                  <c:v>109.1203618595099</c:v>
                </c:pt>
                <c:pt idx="1633">
                  <c:v>108.91914787777948</c:v>
                </c:pt>
                <c:pt idx="1634">
                  <c:v>108.71830492731914</c:v>
                </c:pt>
                <c:pt idx="1635">
                  <c:v>108.43202869623347</c:v>
                </c:pt>
                <c:pt idx="1636">
                  <c:v>108.05387347772086</c:v>
                </c:pt>
                <c:pt idx="1637">
                  <c:v>107.97555384705362</c:v>
                </c:pt>
                <c:pt idx="1638">
                  <c:v>107.96843669617262</c:v>
                </c:pt>
                <c:pt idx="1639">
                  <c:v>107.91862977372374</c:v>
                </c:pt>
                <c:pt idx="1640">
                  <c:v>107.56353360333098</c:v>
                </c:pt>
                <c:pt idx="1641">
                  <c:v>107.56353360333098</c:v>
                </c:pt>
                <c:pt idx="1642">
                  <c:v>107.56353360333098</c:v>
                </c:pt>
                <c:pt idx="1643">
                  <c:v>107.56353360333098</c:v>
                </c:pt>
                <c:pt idx="1644">
                  <c:v>107.280298107498</c:v>
                </c:pt>
                <c:pt idx="1645">
                  <c:v>107.13189815528862</c:v>
                </c:pt>
                <c:pt idx="1646">
                  <c:v>107.13189815528862</c:v>
                </c:pt>
                <c:pt idx="1647">
                  <c:v>105.86131166897547</c:v>
                </c:pt>
                <c:pt idx="1648">
                  <c:v>105.47126279558445</c:v>
                </c:pt>
                <c:pt idx="1649">
                  <c:v>105.44345721741722</c:v>
                </c:pt>
                <c:pt idx="1650">
                  <c:v>105.42260784449508</c:v>
                </c:pt>
                <c:pt idx="1651">
                  <c:v>104.84049618486986</c:v>
                </c:pt>
                <c:pt idx="1652">
                  <c:v>104.84049618486986</c:v>
                </c:pt>
                <c:pt idx="1653">
                  <c:v>104.84049618486986</c:v>
                </c:pt>
                <c:pt idx="1654">
                  <c:v>104.84049618486986</c:v>
                </c:pt>
                <c:pt idx="1655">
                  <c:v>103.09978289761706</c:v>
                </c:pt>
                <c:pt idx="1656">
                  <c:v>102.9503794511252</c:v>
                </c:pt>
                <c:pt idx="1657">
                  <c:v>102.04504054696024</c:v>
                </c:pt>
                <c:pt idx="1658">
                  <c:v>102.00468973111525</c:v>
                </c:pt>
                <c:pt idx="1659">
                  <c:v>101.34788044910312</c:v>
                </c:pt>
                <c:pt idx="1660">
                  <c:v>101.34788044910312</c:v>
                </c:pt>
                <c:pt idx="1661">
                  <c:v>100.8547263366231</c:v>
                </c:pt>
                <c:pt idx="1662">
                  <c:v>100.46987821642124</c:v>
                </c:pt>
                <c:pt idx="1663">
                  <c:v>100.46987821642124</c:v>
                </c:pt>
                <c:pt idx="1664">
                  <c:v>100.43015025382601</c:v>
                </c:pt>
                <c:pt idx="1665">
                  <c:v>99.507611054063375</c:v>
                </c:pt>
                <c:pt idx="1666">
                  <c:v>99.455151230087452</c:v>
                </c:pt>
                <c:pt idx="1667">
                  <c:v>98.483125830900065</c:v>
                </c:pt>
                <c:pt idx="1668">
                  <c:v>98.133198451514716</c:v>
                </c:pt>
                <c:pt idx="1669">
                  <c:v>98.100860728396796</c:v>
                </c:pt>
                <c:pt idx="1670">
                  <c:v>98.100860728396796</c:v>
                </c:pt>
                <c:pt idx="1671">
                  <c:v>97.327944175783315</c:v>
                </c:pt>
                <c:pt idx="1672">
                  <c:v>97.052466943202447</c:v>
                </c:pt>
                <c:pt idx="1673">
                  <c:v>95.775076030873024</c:v>
                </c:pt>
                <c:pt idx="1674">
                  <c:v>93.5352538295503</c:v>
                </c:pt>
                <c:pt idx="1675">
                  <c:v>91.239492866087858</c:v>
                </c:pt>
                <c:pt idx="1676">
                  <c:v>95.724583977283956</c:v>
                </c:pt>
                <c:pt idx="1677">
                  <c:v>93.498267967404928</c:v>
                </c:pt>
                <c:pt idx="1678">
                  <c:v>91.269568825012328</c:v>
                </c:pt>
                <c:pt idx="1679">
                  <c:v>95.718274342529497</c:v>
                </c:pt>
                <c:pt idx="1680">
                  <c:v>93.522923583477024</c:v>
                </c:pt>
                <c:pt idx="1681">
                  <c:v>90.993243546439032</c:v>
                </c:pt>
                <c:pt idx="1682">
                  <c:v>96.148278355341532</c:v>
                </c:pt>
                <c:pt idx="1683">
                  <c:v>93.788382432521288</c:v>
                </c:pt>
                <c:pt idx="1684">
                  <c:v>91.558802940324767</c:v>
                </c:pt>
                <c:pt idx="1685">
                  <c:v>94.982910704451214</c:v>
                </c:pt>
                <c:pt idx="1686">
                  <c:v>92.749386037398267</c:v>
                </c:pt>
                <c:pt idx="1687">
                  <c:v>90.472913679309713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Sheet1!$L$44</c:f>
              <c:strCache>
                <c:ptCount val="1"/>
                <c:pt idx="0">
                  <c:v>土壌/最大値から減衰/Sr-90</c:v>
                </c:pt>
              </c:strCache>
            </c:strRef>
          </c:tx>
          <c:spPr>
            <a:ln w="381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numRef>
              <c:f>Sheet1!$D$45:$D$1756</c:f>
              <c:numCache>
                <c:formatCode>[$-411]ge\.m\.d;@</c:formatCode>
                <c:ptCount val="1712"/>
                <c:pt idx="0">
                  <c:v>21824</c:v>
                </c:pt>
                <c:pt idx="1">
                  <c:v>21915</c:v>
                </c:pt>
                <c:pt idx="2">
                  <c:v>21977</c:v>
                </c:pt>
                <c:pt idx="3">
                  <c:v>22006</c:v>
                </c:pt>
                <c:pt idx="4">
                  <c:v>22098</c:v>
                </c:pt>
                <c:pt idx="5">
                  <c:v>22190</c:v>
                </c:pt>
                <c:pt idx="6">
                  <c:v>22281</c:v>
                </c:pt>
                <c:pt idx="7">
                  <c:v>22371</c:v>
                </c:pt>
                <c:pt idx="8">
                  <c:v>22463</c:v>
                </c:pt>
                <c:pt idx="9">
                  <c:v>22524</c:v>
                </c:pt>
                <c:pt idx="10">
                  <c:v>22555</c:v>
                </c:pt>
                <c:pt idx="11">
                  <c:v>22585</c:v>
                </c:pt>
                <c:pt idx="12">
                  <c:v>22616</c:v>
                </c:pt>
                <c:pt idx="13">
                  <c:v>22646</c:v>
                </c:pt>
                <c:pt idx="14">
                  <c:v>22677</c:v>
                </c:pt>
                <c:pt idx="15">
                  <c:v>22708</c:v>
                </c:pt>
                <c:pt idx="16">
                  <c:v>22736</c:v>
                </c:pt>
                <c:pt idx="17">
                  <c:v>22767</c:v>
                </c:pt>
                <c:pt idx="18">
                  <c:v>22797</c:v>
                </c:pt>
                <c:pt idx="19">
                  <c:v>22828</c:v>
                </c:pt>
                <c:pt idx="20">
                  <c:v>22858</c:v>
                </c:pt>
                <c:pt idx="21">
                  <c:v>22889</c:v>
                </c:pt>
                <c:pt idx="22">
                  <c:v>22920</c:v>
                </c:pt>
                <c:pt idx="23">
                  <c:v>22950</c:v>
                </c:pt>
                <c:pt idx="24">
                  <c:v>22981</c:v>
                </c:pt>
                <c:pt idx="25">
                  <c:v>23011</c:v>
                </c:pt>
                <c:pt idx="26">
                  <c:v>23042</c:v>
                </c:pt>
                <c:pt idx="27">
                  <c:v>23073</c:v>
                </c:pt>
                <c:pt idx="28">
                  <c:v>23101</c:v>
                </c:pt>
                <c:pt idx="29">
                  <c:v>23132</c:v>
                </c:pt>
                <c:pt idx="30">
                  <c:v>23162</c:v>
                </c:pt>
                <c:pt idx="31">
                  <c:v>23193</c:v>
                </c:pt>
                <c:pt idx="32">
                  <c:v>23193</c:v>
                </c:pt>
                <c:pt idx="33">
                  <c:v>23223</c:v>
                </c:pt>
                <c:pt idx="34">
                  <c:v>23223</c:v>
                </c:pt>
                <c:pt idx="35">
                  <c:v>23254</c:v>
                </c:pt>
                <c:pt idx="36">
                  <c:v>23254</c:v>
                </c:pt>
                <c:pt idx="37">
                  <c:v>23285</c:v>
                </c:pt>
                <c:pt idx="38">
                  <c:v>23286</c:v>
                </c:pt>
                <c:pt idx="39">
                  <c:v>23305</c:v>
                </c:pt>
                <c:pt idx="40">
                  <c:v>23311</c:v>
                </c:pt>
                <c:pt idx="41">
                  <c:v>23315</c:v>
                </c:pt>
                <c:pt idx="42">
                  <c:v>23315</c:v>
                </c:pt>
                <c:pt idx="43">
                  <c:v>23346</c:v>
                </c:pt>
                <c:pt idx="44">
                  <c:v>23346</c:v>
                </c:pt>
                <c:pt idx="45">
                  <c:v>23355</c:v>
                </c:pt>
                <c:pt idx="46">
                  <c:v>23356</c:v>
                </c:pt>
                <c:pt idx="47">
                  <c:v>23376</c:v>
                </c:pt>
                <c:pt idx="48">
                  <c:v>23377</c:v>
                </c:pt>
                <c:pt idx="49">
                  <c:v>23407</c:v>
                </c:pt>
                <c:pt idx="50">
                  <c:v>23413</c:v>
                </c:pt>
                <c:pt idx="51">
                  <c:v>23438</c:v>
                </c:pt>
                <c:pt idx="52">
                  <c:v>23439</c:v>
                </c:pt>
                <c:pt idx="53">
                  <c:v>23467</c:v>
                </c:pt>
                <c:pt idx="54">
                  <c:v>23469</c:v>
                </c:pt>
                <c:pt idx="55">
                  <c:v>23498</c:v>
                </c:pt>
                <c:pt idx="56">
                  <c:v>23499</c:v>
                </c:pt>
                <c:pt idx="57">
                  <c:v>23517</c:v>
                </c:pt>
                <c:pt idx="58">
                  <c:v>23517</c:v>
                </c:pt>
                <c:pt idx="59">
                  <c:v>23519</c:v>
                </c:pt>
                <c:pt idx="60">
                  <c:v>23519</c:v>
                </c:pt>
                <c:pt idx="61">
                  <c:v>23528</c:v>
                </c:pt>
                <c:pt idx="62">
                  <c:v>23529</c:v>
                </c:pt>
                <c:pt idx="63">
                  <c:v>23559</c:v>
                </c:pt>
                <c:pt idx="64">
                  <c:v>23559</c:v>
                </c:pt>
                <c:pt idx="65">
                  <c:v>23589</c:v>
                </c:pt>
                <c:pt idx="66">
                  <c:v>23589</c:v>
                </c:pt>
                <c:pt idx="67">
                  <c:v>23620</c:v>
                </c:pt>
                <c:pt idx="68">
                  <c:v>23620</c:v>
                </c:pt>
                <c:pt idx="69">
                  <c:v>23651</c:v>
                </c:pt>
                <c:pt idx="70">
                  <c:v>23651</c:v>
                </c:pt>
                <c:pt idx="71">
                  <c:v>23672</c:v>
                </c:pt>
                <c:pt idx="72">
                  <c:v>23674</c:v>
                </c:pt>
                <c:pt idx="73">
                  <c:v>23681</c:v>
                </c:pt>
                <c:pt idx="74">
                  <c:v>23681</c:v>
                </c:pt>
                <c:pt idx="75">
                  <c:v>23701</c:v>
                </c:pt>
                <c:pt idx="76">
                  <c:v>23701</c:v>
                </c:pt>
                <c:pt idx="77">
                  <c:v>23705</c:v>
                </c:pt>
                <c:pt idx="78">
                  <c:v>23705</c:v>
                </c:pt>
                <c:pt idx="79">
                  <c:v>23712</c:v>
                </c:pt>
                <c:pt idx="80">
                  <c:v>23716</c:v>
                </c:pt>
                <c:pt idx="81">
                  <c:v>23726</c:v>
                </c:pt>
                <c:pt idx="82">
                  <c:v>23732</c:v>
                </c:pt>
                <c:pt idx="83">
                  <c:v>23742</c:v>
                </c:pt>
                <c:pt idx="84">
                  <c:v>23742</c:v>
                </c:pt>
                <c:pt idx="85">
                  <c:v>23773</c:v>
                </c:pt>
                <c:pt idx="86">
                  <c:v>23782</c:v>
                </c:pt>
                <c:pt idx="87">
                  <c:v>23804</c:v>
                </c:pt>
                <c:pt idx="88">
                  <c:v>23804</c:v>
                </c:pt>
                <c:pt idx="89">
                  <c:v>23832</c:v>
                </c:pt>
                <c:pt idx="90">
                  <c:v>23832</c:v>
                </c:pt>
                <c:pt idx="91">
                  <c:v>23863</c:v>
                </c:pt>
                <c:pt idx="92">
                  <c:v>23863</c:v>
                </c:pt>
                <c:pt idx="93">
                  <c:v>23893</c:v>
                </c:pt>
                <c:pt idx="94">
                  <c:v>23893</c:v>
                </c:pt>
                <c:pt idx="95">
                  <c:v>23924</c:v>
                </c:pt>
                <c:pt idx="96">
                  <c:v>23924</c:v>
                </c:pt>
                <c:pt idx="97">
                  <c:v>23924</c:v>
                </c:pt>
                <c:pt idx="98">
                  <c:v>23954</c:v>
                </c:pt>
                <c:pt idx="99">
                  <c:v>23954</c:v>
                </c:pt>
                <c:pt idx="100">
                  <c:v>23985</c:v>
                </c:pt>
                <c:pt idx="101">
                  <c:v>23985</c:v>
                </c:pt>
                <c:pt idx="102">
                  <c:v>23986</c:v>
                </c:pt>
                <c:pt idx="103">
                  <c:v>23986</c:v>
                </c:pt>
                <c:pt idx="104">
                  <c:v>24014</c:v>
                </c:pt>
                <c:pt idx="105">
                  <c:v>24014</c:v>
                </c:pt>
                <c:pt idx="106">
                  <c:v>24016</c:v>
                </c:pt>
                <c:pt idx="107">
                  <c:v>24016</c:v>
                </c:pt>
                <c:pt idx="108">
                  <c:v>24046</c:v>
                </c:pt>
                <c:pt idx="109">
                  <c:v>24046</c:v>
                </c:pt>
                <c:pt idx="110">
                  <c:v>24047</c:v>
                </c:pt>
                <c:pt idx="111">
                  <c:v>24077</c:v>
                </c:pt>
                <c:pt idx="112">
                  <c:v>24077</c:v>
                </c:pt>
                <c:pt idx="113">
                  <c:v>24107</c:v>
                </c:pt>
                <c:pt idx="114">
                  <c:v>24107</c:v>
                </c:pt>
                <c:pt idx="115">
                  <c:v>24138</c:v>
                </c:pt>
                <c:pt idx="116">
                  <c:v>24138</c:v>
                </c:pt>
                <c:pt idx="117">
                  <c:v>24169</c:v>
                </c:pt>
                <c:pt idx="118">
                  <c:v>24169</c:v>
                </c:pt>
                <c:pt idx="119">
                  <c:v>24197</c:v>
                </c:pt>
                <c:pt idx="120">
                  <c:v>24197</c:v>
                </c:pt>
                <c:pt idx="121">
                  <c:v>24228</c:v>
                </c:pt>
                <c:pt idx="122">
                  <c:v>24228</c:v>
                </c:pt>
                <c:pt idx="123">
                  <c:v>24258</c:v>
                </c:pt>
                <c:pt idx="124">
                  <c:v>24258</c:v>
                </c:pt>
                <c:pt idx="125">
                  <c:v>24259</c:v>
                </c:pt>
                <c:pt idx="126">
                  <c:v>24259</c:v>
                </c:pt>
                <c:pt idx="127">
                  <c:v>24285</c:v>
                </c:pt>
                <c:pt idx="128">
                  <c:v>24289</c:v>
                </c:pt>
                <c:pt idx="129">
                  <c:v>24289</c:v>
                </c:pt>
                <c:pt idx="130">
                  <c:v>24308</c:v>
                </c:pt>
                <c:pt idx="131">
                  <c:v>24308</c:v>
                </c:pt>
                <c:pt idx="132">
                  <c:v>24319</c:v>
                </c:pt>
                <c:pt idx="133">
                  <c:v>24319</c:v>
                </c:pt>
                <c:pt idx="134">
                  <c:v>24350</c:v>
                </c:pt>
                <c:pt idx="135">
                  <c:v>24350</c:v>
                </c:pt>
                <c:pt idx="136">
                  <c:v>24351</c:v>
                </c:pt>
                <c:pt idx="137">
                  <c:v>24351</c:v>
                </c:pt>
                <c:pt idx="138">
                  <c:v>24381</c:v>
                </c:pt>
                <c:pt idx="139">
                  <c:v>24381</c:v>
                </c:pt>
                <c:pt idx="140">
                  <c:v>24388</c:v>
                </c:pt>
                <c:pt idx="141">
                  <c:v>24388</c:v>
                </c:pt>
                <c:pt idx="142">
                  <c:v>24411</c:v>
                </c:pt>
                <c:pt idx="143">
                  <c:v>24411</c:v>
                </c:pt>
                <c:pt idx="144">
                  <c:v>24429</c:v>
                </c:pt>
                <c:pt idx="145">
                  <c:v>24429</c:v>
                </c:pt>
                <c:pt idx="146">
                  <c:v>24442</c:v>
                </c:pt>
                <c:pt idx="147">
                  <c:v>24442</c:v>
                </c:pt>
                <c:pt idx="148">
                  <c:v>24472</c:v>
                </c:pt>
                <c:pt idx="149">
                  <c:v>24472</c:v>
                </c:pt>
                <c:pt idx="150">
                  <c:v>24503</c:v>
                </c:pt>
                <c:pt idx="151">
                  <c:v>24504</c:v>
                </c:pt>
                <c:pt idx="152">
                  <c:v>24534</c:v>
                </c:pt>
                <c:pt idx="153">
                  <c:v>24535</c:v>
                </c:pt>
                <c:pt idx="154">
                  <c:v>24562</c:v>
                </c:pt>
                <c:pt idx="155">
                  <c:v>24562</c:v>
                </c:pt>
                <c:pt idx="156">
                  <c:v>24593</c:v>
                </c:pt>
                <c:pt idx="157">
                  <c:v>24593</c:v>
                </c:pt>
                <c:pt idx="158">
                  <c:v>24623</c:v>
                </c:pt>
                <c:pt idx="159">
                  <c:v>24623</c:v>
                </c:pt>
                <c:pt idx="160">
                  <c:v>24624</c:v>
                </c:pt>
                <c:pt idx="161">
                  <c:v>24624</c:v>
                </c:pt>
                <c:pt idx="162">
                  <c:v>24645</c:v>
                </c:pt>
                <c:pt idx="163">
                  <c:v>24654</c:v>
                </c:pt>
                <c:pt idx="164">
                  <c:v>24654</c:v>
                </c:pt>
                <c:pt idx="165">
                  <c:v>24666</c:v>
                </c:pt>
                <c:pt idx="166">
                  <c:v>24666</c:v>
                </c:pt>
                <c:pt idx="167">
                  <c:v>24684</c:v>
                </c:pt>
                <c:pt idx="168">
                  <c:v>24684</c:v>
                </c:pt>
                <c:pt idx="169">
                  <c:v>24715</c:v>
                </c:pt>
                <c:pt idx="170">
                  <c:v>24715</c:v>
                </c:pt>
                <c:pt idx="171">
                  <c:v>24716</c:v>
                </c:pt>
                <c:pt idx="172">
                  <c:v>24716</c:v>
                </c:pt>
                <c:pt idx="173">
                  <c:v>24735</c:v>
                </c:pt>
                <c:pt idx="174">
                  <c:v>24735</c:v>
                </c:pt>
                <c:pt idx="175">
                  <c:v>24746</c:v>
                </c:pt>
                <c:pt idx="176">
                  <c:v>24746</c:v>
                </c:pt>
                <c:pt idx="177">
                  <c:v>24776</c:v>
                </c:pt>
                <c:pt idx="178">
                  <c:v>24776</c:v>
                </c:pt>
                <c:pt idx="179">
                  <c:v>24797</c:v>
                </c:pt>
                <c:pt idx="180">
                  <c:v>24797</c:v>
                </c:pt>
                <c:pt idx="181">
                  <c:v>24807</c:v>
                </c:pt>
                <c:pt idx="182">
                  <c:v>24807</c:v>
                </c:pt>
                <c:pt idx="183">
                  <c:v>24837</c:v>
                </c:pt>
                <c:pt idx="184">
                  <c:v>24837</c:v>
                </c:pt>
                <c:pt idx="185">
                  <c:v>24868</c:v>
                </c:pt>
                <c:pt idx="186">
                  <c:v>24868</c:v>
                </c:pt>
                <c:pt idx="187">
                  <c:v>24899</c:v>
                </c:pt>
                <c:pt idx="188">
                  <c:v>24899</c:v>
                </c:pt>
                <c:pt idx="189">
                  <c:v>24928</c:v>
                </c:pt>
                <c:pt idx="190">
                  <c:v>24928</c:v>
                </c:pt>
                <c:pt idx="191">
                  <c:v>24959</c:v>
                </c:pt>
                <c:pt idx="192">
                  <c:v>24959</c:v>
                </c:pt>
                <c:pt idx="193">
                  <c:v>24989</c:v>
                </c:pt>
                <c:pt idx="194">
                  <c:v>24989</c:v>
                </c:pt>
                <c:pt idx="195">
                  <c:v>24990</c:v>
                </c:pt>
                <c:pt idx="196">
                  <c:v>24990</c:v>
                </c:pt>
                <c:pt idx="197">
                  <c:v>25019</c:v>
                </c:pt>
                <c:pt idx="198">
                  <c:v>25020</c:v>
                </c:pt>
                <c:pt idx="199">
                  <c:v>25020</c:v>
                </c:pt>
                <c:pt idx="200">
                  <c:v>25024</c:v>
                </c:pt>
                <c:pt idx="201">
                  <c:v>25024</c:v>
                </c:pt>
                <c:pt idx="202">
                  <c:v>25024</c:v>
                </c:pt>
                <c:pt idx="203">
                  <c:v>25024</c:v>
                </c:pt>
                <c:pt idx="204">
                  <c:v>25050</c:v>
                </c:pt>
                <c:pt idx="205">
                  <c:v>25050</c:v>
                </c:pt>
                <c:pt idx="206">
                  <c:v>25081</c:v>
                </c:pt>
                <c:pt idx="207">
                  <c:v>25081</c:v>
                </c:pt>
                <c:pt idx="208">
                  <c:v>25082</c:v>
                </c:pt>
                <c:pt idx="209">
                  <c:v>25082</c:v>
                </c:pt>
                <c:pt idx="210">
                  <c:v>25112</c:v>
                </c:pt>
                <c:pt idx="211">
                  <c:v>25112</c:v>
                </c:pt>
                <c:pt idx="212">
                  <c:v>25113</c:v>
                </c:pt>
                <c:pt idx="213">
                  <c:v>25113</c:v>
                </c:pt>
                <c:pt idx="214">
                  <c:v>25142</c:v>
                </c:pt>
                <c:pt idx="215">
                  <c:v>25142</c:v>
                </c:pt>
                <c:pt idx="216">
                  <c:v>25173</c:v>
                </c:pt>
                <c:pt idx="217">
                  <c:v>25173</c:v>
                </c:pt>
                <c:pt idx="218">
                  <c:v>25203</c:v>
                </c:pt>
                <c:pt idx="219">
                  <c:v>25203</c:v>
                </c:pt>
                <c:pt idx="220">
                  <c:v>25234</c:v>
                </c:pt>
                <c:pt idx="221">
                  <c:v>25234</c:v>
                </c:pt>
                <c:pt idx="222">
                  <c:v>25265</c:v>
                </c:pt>
                <c:pt idx="223">
                  <c:v>25265</c:v>
                </c:pt>
                <c:pt idx="224">
                  <c:v>25293</c:v>
                </c:pt>
                <c:pt idx="225">
                  <c:v>25293</c:v>
                </c:pt>
                <c:pt idx="226">
                  <c:v>25324</c:v>
                </c:pt>
                <c:pt idx="227">
                  <c:v>25324</c:v>
                </c:pt>
                <c:pt idx="228">
                  <c:v>25354</c:v>
                </c:pt>
                <c:pt idx="229">
                  <c:v>25354</c:v>
                </c:pt>
                <c:pt idx="230">
                  <c:v>25355</c:v>
                </c:pt>
                <c:pt idx="231">
                  <c:v>25355</c:v>
                </c:pt>
                <c:pt idx="232">
                  <c:v>25376</c:v>
                </c:pt>
                <c:pt idx="233">
                  <c:v>25385</c:v>
                </c:pt>
                <c:pt idx="234">
                  <c:v>25386</c:v>
                </c:pt>
                <c:pt idx="235">
                  <c:v>25401</c:v>
                </c:pt>
                <c:pt idx="236">
                  <c:v>25401</c:v>
                </c:pt>
                <c:pt idx="237">
                  <c:v>25401</c:v>
                </c:pt>
                <c:pt idx="238">
                  <c:v>25401</c:v>
                </c:pt>
                <c:pt idx="239">
                  <c:v>25415</c:v>
                </c:pt>
                <c:pt idx="240">
                  <c:v>25415</c:v>
                </c:pt>
                <c:pt idx="241">
                  <c:v>25446</c:v>
                </c:pt>
                <c:pt idx="242">
                  <c:v>25446</c:v>
                </c:pt>
                <c:pt idx="243">
                  <c:v>25447</c:v>
                </c:pt>
                <c:pt idx="244">
                  <c:v>25447</c:v>
                </c:pt>
                <c:pt idx="245">
                  <c:v>25477</c:v>
                </c:pt>
                <c:pt idx="246">
                  <c:v>25477</c:v>
                </c:pt>
                <c:pt idx="247">
                  <c:v>25478</c:v>
                </c:pt>
                <c:pt idx="248">
                  <c:v>25478</c:v>
                </c:pt>
                <c:pt idx="249">
                  <c:v>25507</c:v>
                </c:pt>
                <c:pt idx="250">
                  <c:v>25507</c:v>
                </c:pt>
                <c:pt idx="251">
                  <c:v>25538</c:v>
                </c:pt>
                <c:pt idx="252">
                  <c:v>25538</c:v>
                </c:pt>
                <c:pt idx="253">
                  <c:v>25568</c:v>
                </c:pt>
                <c:pt idx="254">
                  <c:v>25568</c:v>
                </c:pt>
                <c:pt idx="255">
                  <c:v>25599</c:v>
                </c:pt>
                <c:pt idx="256">
                  <c:v>25599</c:v>
                </c:pt>
                <c:pt idx="257">
                  <c:v>25630</c:v>
                </c:pt>
                <c:pt idx="258">
                  <c:v>25630</c:v>
                </c:pt>
                <c:pt idx="259">
                  <c:v>25658</c:v>
                </c:pt>
                <c:pt idx="260">
                  <c:v>25658</c:v>
                </c:pt>
                <c:pt idx="261">
                  <c:v>25689</c:v>
                </c:pt>
                <c:pt idx="262">
                  <c:v>25689</c:v>
                </c:pt>
                <c:pt idx="263">
                  <c:v>25719</c:v>
                </c:pt>
                <c:pt idx="264">
                  <c:v>25719</c:v>
                </c:pt>
                <c:pt idx="265">
                  <c:v>25720</c:v>
                </c:pt>
                <c:pt idx="266">
                  <c:v>25720</c:v>
                </c:pt>
                <c:pt idx="267">
                  <c:v>25750</c:v>
                </c:pt>
                <c:pt idx="268">
                  <c:v>25750</c:v>
                </c:pt>
                <c:pt idx="269">
                  <c:v>25751</c:v>
                </c:pt>
                <c:pt idx="270">
                  <c:v>25762</c:v>
                </c:pt>
                <c:pt idx="271">
                  <c:v>25762</c:v>
                </c:pt>
                <c:pt idx="272">
                  <c:v>25762</c:v>
                </c:pt>
                <c:pt idx="273">
                  <c:v>25762</c:v>
                </c:pt>
                <c:pt idx="274">
                  <c:v>25780</c:v>
                </c:pt>
                <c:pt idx="275">
                  <c:v>25780</c:v>
                </c:pt>
                <c:pt idx="276">
                  <c:v>25811</c:v>
                </c:pt>
                <c:pt idx="277">
                  <c:v>25811</c:v>
                </c:pt>
                <c:pt idx="278">
                  <c:v>25812</c:v>
                </c:pt>
                <c:pt idx="279">
                  <c:v>25812</c:v>
                </c:pt>
                <c:pt idx="280">
                  <c:v>25836</c:v>
                </c:pt>
                <c:pt idx="281">
                  <c:v>25836</c:v>
                </c:pt>
                <c:pt idx="282">
                  <c:v>25842</c:v>
                </c:pt>
                <c:pt idx="283">
                  <c:v>25842</c:v>
                </c:pt>
                <c:pt idx="284">
                  <c:v>25872</c:v>
                </c:pt>
                <c:pt idx="285">
                  <c:v>25872</c:v>
                </c:pt>
                <c:pt idx="286">
                  <c:v>25903</c:v>
                </c:pt>
                <c:pt idx="287">
                  <c:v>25903</c:v>
                </c:pt>
                <c:pt idx="288">
                  <c:v>25933</c:v>
                </c:pt>
                <c:pt idx="289">
                  <c:v>25933</c:v>
                </c:pt>
                <c:pt idx="290">
                  <c:v>25964</c:v>
                </c:pt>
                <c:pt idx="291">
                  <c:v>25964</c:v>
                </c:pt>
                <c:pt idx="292">
                  <c:v>25995</c:v>
                </c:pt>
                <c:pt idx="293">
                  <c:v>25995</c:v>
                </c:pt>
                <c:pt idx="294">
                  <c:v>26023</c:v>
                </c:pt>
                <c:pt idx="295">
                  <c:v>26023</c:v>
                </c:pt>
                <c:pt idx="296">
                  <c:v>26054</c:v>
                </c:pt>
                <c:pt idx="297">
                  <c:v>26054</c:v>
                </c:pt>
                <c:pt idx="298">
                  <c:v>26084</c:v>
                </c:pt>
                <c:pt idx="299">
                  <c:v>26084</c:v>
                </c:pt>
                <c:pt idx="300">
                  <c:v>26085</c:v>
                </c:pt>
                <c:pt idx="301">
                  <c:v>26085</c:v>
                </c:pt>
                <c:pt idx="302">
                  <c:v>26114</c:v>
                </c:pt>
                <c:pt idx="303">
                  <c:v>26115</c:v>
                </c:pt>
                <c:pt idx="304">
                  <c:v>26115</c:v>
                </c:pt>
                <c:pt idx="305">
                  <c:v>26135</c:v>
                </c:pt>
                <c:pt idx="306">
                  <c:v>26135</c:v>
                </c:pt>
                <c:pt idx="307">
                  <c:v>26135</c:v>
                </c:pt>
                <c:pt idx="308">
                  <c:v>26135</c:v>
                </c:pt>
                <c:pt idx="309">
                  <c:v>26145</c:v>
                </c:pt>
                <c:pt idx="310">
                  <c:v>26145</c:v>
                </c:pt>
                <c:pt idx="311">
                  <c:v>26176</c:v>
                </c:pt>
                <c:pt idx="312">
                  <c:v>26176</c:v>
                </c:pt>
                <c:pt idx="313">
                  <c:v>26177</c:v>
                </c:pt>
                <c:pt idx="314">
                  <c:v>26177</c:v>
                </c:pt>
                <c:pt idx="315">
                  <c:v>26207</c:v>
                </c:pt>
                <c:pt idx="316">
                  <c:v>26207</c:v>
                </c:pt>
                <c:pt idx="317">
                  <c:v>26219</c:v>
                </c:pt>
                <c:pt idx="318">
                  <c:v>26219</c:v>
                </c:pt>
                <c:pt idx="319">
                  <c:v>26237</c:v>
                </c:pt>
                <c:pt idx="320">
                  <c:v>26237</c:v>
                </c:pt>
                <c:pt idx="321">
                  <c:v>26268</c:v>
                </c:pt>
                <c:pt idx="322">
                  <c:v>26268</c:v>
                </c:pt>
                <c:pt idx="323">
                  <c:v>26298</c:v>
                </c:pt>
                <c:pt idx="324">
                  <c:v>26298</c:v>
                </c:pt>
                <c:pt idx="325">
                  <c:v>26329</c:v>
                </c:pt>
                <c:pt idx="326">
                  <c:v>26329</c:v>
                </c:pt>
                <c:pt idx="327">
                  <c:v>26360</c:v>
                </c:pt>
                <c:pt idx="328">
                  <c:v>26360</c:v>
                </c:pt>
                <c:pt idx="329">
                  <c:v>26389</c:v>
                </c:pt>
                <c:pt idx="330">
                  <c:v>26389</c:v>
                </c:pt>
                <c:pt idx="331">
                  <c:v>26420</c:v>
                </c:pt>
                <c:pt idx="332">
                  <c:v>26420</c:v>
                </c:pt>
                <c:pt idx="333">
                  <c:v>26450</c:v>
                </c:pt>
                <c:pt idx="334">
                  <c:v>26450</c:v>
                </c:pt>
                <c:pt idx="335">
                  <c:v>26451</c:v>
                </c:pt>
                <c:pt idx="336">
                  <c:v>26451</c:v>
                </c:pt>
                <c:pt idx="337">
                  <c:v>26475</c:v>
                </c:pt>
                <c:pt idx="338">
                  <c:v>26481</c:v>
                </c:pt>
                <c:pt idx="339">
                  <c:v>26481</c:v>
                </c:pt>
                <c:pt idx="340">
                  <c:v>26500</c:v>
                </c:pt>
                <c:pt idx="341">
                  <c:v>26501</c:v>
                </c:pt>
                <c:pt idx="342">
                  <c:v>26501</c:v>
                </c:pt>
                <c:pt idx="343">
                  <c:v>26501</c:v>
                </c:pt>
                <c:pt idx="344">
                  <c:v>26501</c:v>
                </c:pt>
                <c:pt idx="345">
                  <c:v>26505</c:v>
                </c:pt>
                <c:pt idx="346">
                  <c:v>26511</c:v>
                </c:pt>
                <c:pt idx="347">
                  <c:v>26511</c:v>
                </c:pt>
                <c:pt idx="348">
                  <c:v>26542</c:v>
                </c:pt>
                <c:pt idx="349">
                  <c:v>26542</c:v>
                </c:pt>
                <c:pt idx="350">
                  <c:v>26543</c:v>
                </c:pt>
                <c:pt idx="351">
                  <c:v>26543</c:v>
                </c:pt>
                <c:pt idx="352">
                  <c:v>26573</c:v>
                </c:pt>
                <c:pt idx="353">
                  <c:v>26573</c:v>
                </c:pt>
                <c:pt idx="354">
                  <c:v>26575</c:v>
                </c:pt>
                <c:pt idx="355">
                  <c:v>26575</c:v>
                </c:pt>
                <c:pt idx="356">
                  <c:v>26603</c:v>
                </c:pt>
                <c:pt idx="357">
                  <c:v>26603</c:v>
                </c:pt>
                <c:pt idx="358">
                  <c:v>26634</c:v>
                </c:pt>
                <c:pt idx="359">
                  <c:v>26634</c:v>
                </c:pt>
                <c:pt idx="360">
                  <c:v>26664</c:v>
                </c:pt>
                <c:pt idx="361">
                  <c:v>26664</c:v>
                </c:pt>
                <c:pt idx="362">
                  <c:v>26695</c:v>
                </c:pt>
                <c:pt idx="363">
                  <c:v>26695</c:v>
                </c:pt>
                <c:pt idx="364">
                  <c:v>26726</c:v>
                </c:pt>
                <c:pt idx="365">
                  <c:v>26726</c:v>
                </c:pt>
                <c:pt idx="366">
                  <c:v>26754</c:v>
                </c:pt>
                <c:pt idx="367">
                  <c:v>26754</c:v>
                </c:pt>
                <c:pt idx="368">
                  <c:v>26785</c:v>
                </c:pt>
                <c:pt idx="369">
                  <c:v>26815</c:v>
                </c:pt>
                <c:pt idx="370">
                  <c:v>26846</c:v>
                </c:pt>
                <c:pt idx="371">
                  <c:v>26876</c:v>
                </c:pt>
                <c:pt idx="372">
                  <c:v>26907</c:v>
                </c:pt>
                <c:pt idx="373">
                  <c:v>26908</c:v>
                </c:pt>
                <c:pt idx="374">
                  <c:v>26908</c:v>
                </c:pt>
                <c:pt idx="375">
                  <c:v>26938</c:v>
                </c:pt>
                <c:pt idx="376">
                  <c:v>26940</c:v>
                </c:pt>
                <c:pt idx="377">
                  <c:v>26940</c:v>
                </c:pt>
                <c:pt idx="378">
                  <c:v>26968</c:v>
                </c:pt>
                <c:pt idx="379">
                  <c:v>26999</c:v>
                </c:pt>
                <c:pt idx="380">
                  <c:v>27029</c:v>
                </c:pt>
                <c:pt idx="381">
                  <c:v>27060</c:v>
                </c:pt>
                <c:pt idx="382">
                  <c:v>27091</c:v>
                </c:pt>
                <c:pt idx="383">
                  <c:v>27119</c:v>
                </c:pt>
                <c:pt idx="384">
                  <c:v>27149</c:v>
                </c:pt>
                <c:pt idx="385">
                  <c:v>27150</c:v>
                </c:pt>
                <c:pt idx="386">
                  <c:v>27170</c:v>
                </c:pt>
                <c:pt idx="387">
                  <c:v>27171</c:v>
                </c:pt>
                <c:pt idx="388">
                  <c:v>27179</c:v>
                </c:pt>
                <c:pt idx="389">
                  <c:v>27180</c:v>
                </c:pt>
                <c:pt idx="390">
                  <c:v>27210</c:v>
                </c:pt>
                <c:pt idx="391">
                  <c:v>27211</c:v>
                </c:pt>
                <c:pt idx="392">
                  <c:v>27241</c:v>
                </c:pt>
                <c:pt idx="393">
                  <c:v>27241</c:v>
                </c:pt>
                <c:pt idx="394">
                  <c:v>27271</c:v>
                </c:pt>
                <c:pt idx="395">
                  <c:v>27272</c:v>
                </c:pt>
                <c:pt idx="396">
                  <c:v>27273</c:v>
                </c:pt>
                <c:pt idx="397">
                  <c:v>27273</c:v>
                </c:pt>
                <c:pt idx="398">
                  <c:v>27292</c:v>
                </c:pt>
                <c:pt idx="399">
                  <c:v>27292</c:v>
                </c:pt>
                <c:pt idx="400">
                  <c:v>27292</c:v>
                </c:pt>
                <c:pt idx="401">
                  <c:v>27292</c:v>
                </c:pt>
                <c:pt idx="402">
                  <c:v>27302</c:v>
                </c:pt>
                <c:pt idx="403">
                  <c:v>27303</c:v>
                </c:pt>
                <c:pt idx="404">
                  <c:v>27303</c:v>
                </c:pt>
                <c:pt idx="405">
                  <c:v>27303</c:v>
                </c:pt>
                <c:pt idx="406">
                  <c:v>27332</c:v>
                </c:pt>
                <c:pt idx="407">
                  <c:v>27333</c:v>
                </c:pt>
                <c:pt idx="408">
                  <c:v>27363</c:v>
                </c:pt>
                <c:pt idx="409">
                  <c:v>27364</c:v>
                </c:pt>
                <c:pt idx="410">
                  <c:v>27393</c:v>
                </c:pt>
                <c:pt idx="411">
                  <c:v>27394</c:v>
                </c:pt>
                <c:pt idx="412">
                  <c:v>27420</c:v>
                </c:pt>
                <c:pt idx="413">
                  <c:v>27425</c:v>
                </c:pt>
                <c:pt idx="414">
                  <c:v>27455</c:v>
                </c:pt>
                <c:pt idx="415">
                  <c:v>27456</c:v>
                </c:pt>
                <c:pt idx="416">
                  <c:v>27483</c:v>
                </c:pt>
                <c:pt idx="417">
                  <c:v>27484</c:v>
                </c:pt>
                <c:pt idx="418">
                  <c:v>27514</c:v>
                </c:pt>
                <c:pt idx="419">
                  <c:v>27515</c:v>
                </c:pt>
                <c:pt idx="420">
                  <c:v>27544</c:v>
                </c:pt>
                <c:pt idx="421">
                  <c:v>27545</c:v>
                </c:pt>
                <c:pt idx="422">
                  <c:v>27546</c:v>
                </c:pt>
                <c:pt idx="423">
                  <c:v>27546</c:v>
                </c:pt>
                <c:pt idx="424">
                  <c:v>27568</c:v>
                </c:pt>
                <c:pt idx="425">
                  <c:v>27568</c:v>
                </c:pt>
                <c:pt idx="426">
                  <c:v>27575</c:v>
                </c:pt>
                <c:pt idx="427">
                  <c:v>27576</c:v>
                </c:pt>
                <c:pt idx="428">
                  <c:v>27599</c:v>
                </c:pt>
                <c:pt idx="429">
                  <c:v>27599</c:v>
                </c:pt>
                <c:pt idx="430">
                  <c:v>27599</c:v>
                </c:pt>
                <c:pt idx="431">
                  <c:v>27599</c:v>
                </c:pt>
                <c:pt idx="432">
                  <c:v>27605</c:v>
                </c:pt>
                <c:pt idx="433">
                  <c:v>27606</c:v>
                </c:pt>
                <c:pt idx="434">
                  <c:v>27636</c:v>
                </c:pt>
                <c:pt idx="435">
                  <c:v>27637</c:v>
                </c:pt>
                <c:pt idx="436">
                  <c:v>27638</c:v>
                </c:pt>
                <c:pt idx="437">
                  <c:v>27638</c:v>
                </c:pt>
                <c:pt idx="438">
                  <c:v>27662</c:v>
                </c:pt>
                <c:pt idx="439">
                  <c:v>27662</c:v>
                </c:pt>
                <c:pt idx="440">
                  <c:v>27667</c:v>
                </c:pt>
                <c:pt idx="441">
                  <c:v>27668</c:v>
                </c:pt>
                <c:pt idx="442">
                  <c:v>27668</c:v>
                </c:pt>
                <c:pt idx="443">
                  <c:v>27697</c:v>
                </c:pt>
                <c:pt idx="444">
                  <c:v>27698</c:v>
                </c:pt>
                <c:pt idx="445">
                  <c:v>27712</c:v>
                </c:pt>
                <c:pt idx="446">
                  <c:v>27729</c:v>
                </c:pt>
                <c:pt idx="447">
                  <c:v>27729</c:v>
                </c:pt>
                <c:pt idx="448">
                  <c:v>27758</c:v>
                </c:pt>
                <c:pt idx="449">
                  <c:v>27759</c:v>
                </c:pt>
                <c:pt idx="450">
                  <c:v>27790</c:v>
                </c:pt>
                <c:pt idx="451">
                  <c:v>27790</c:v>
                </c:pt>
                <c:pt idx="452">
                  <c:v>27820</c:v>
                </c:pt>
                <c:pt idx="453">
                  <c:v>27821</c:v>
                </c:pt>
                <c:pt idx="454">
                  <c:v>27849</c:v>
                </c:pt>
                <c:pt idx="455">
                  <c:v>27850</c:v>
                </c:pt>
                <c:pt idx="456">
                  <c:v>27880</c:v>
                </c:pt>
                <c:pt idx="457">
                  <c:v>27881</c:v>
                </c:pt>
                <c:pt idx="458">
                  <c:v>27910</c:v>
                </c:pt>
                <c:pt idx="459">
                  <c:v>27911</c:v>
                </c:pt>
                <c:pt idx="460">
                  <c:v>27912</c:v>
                </c:pt>
                <c:pt idx="461">
                  <c:v>27912</c:v>
                </c:pt>
                <c:pt idx="462">
                  <c:v>27913</c:v>
                </c:pt>
                <c:pt idx="463">
                  <c:v>27941</c:v>
                </c:pt>
                <c:pt idx="464">
                  <c:v>27942</c:v>
                </c:pt>
                <c:pt idx="465">
                  <c:v>27971</c:v>
                </c:pt>
                <c:pt idx="466">
                  <c:v>27972</c:v>
                </c:pt>
                <c:pt idx="467">
                  <c:v>27977</c:v>
                </c:pt>
                <c:pt idx="468">
                  <c:v>27977</c:v>
                </c:pt>
                <c:pt idx="469">
                  <c:v>27977</c:v>
                </c:pt>
                <c:pt idx="470">
                  <c:v>27977</c:v>
                </c:pt>
                <c:pt idx="471">
                  <c:v>28002</c:v>
                </c:pt>
                <c:pt idx="472">
                  <c:v>28003</c:v>
                </c:pt>
                <c:pt idx="473">
                  <c:v>28004</c:v>
                </c:pt>
                <c:pt idx="474">
                  <c:v>28004</c:v>
                </c:pt>
                <c:pt idx="475">
                  <c:v>28012</c:v>
                </c:pt>
                <c:pt idx="476">
                  <c:v>28033</c:v>
                </c:pt>
                <c:pt idx="477">
                  <c:v>28034</c:v>
                </c:pt>
                <c:pt idx="478">
                  <c:v>28034</c:v>
                </c:pt>
                <c:pt idx="479">
                  <c:v>28038</c:v>
                </c:pt>
                <c:pt idx="480">
                  <c:v>28038</c:v>
                </c:pt>
                <c:pt idx="481">
                  <c:v>28063</c:v>
                </c:pt>
                <c:pt idx="482">
                  <c:v>28064</c:v>
                </c:pt>
                <c:pt idx="483">
                  <c:v>28095</c:v>
                </c:pt>
                <c:pt idx="484">
                  <c:v>28095</c:v>
                </c:pt>
                <c:pt idx="485">
                  <c:v>28101</c:v>
                </c:pt>
                <c:pt idx="486">
                  <c:v>28125</c:v>
                </c:pt>
                <c:pt idx="487">
                  <c:v>28125</c:v>
                </c:pt>
                <c:pt idx="488">
                  <c:v>28156</c:v>
                </c:pt>
                <c:pt idx="489">
                  <c:v>28160</c:v>
                </c:pt>
                <c:pt idx="490">
                  <c:v>28187</c:v>
                </c:pt>
                <c:pt idx="491">
                  <c:v>28188</c:v>
                </c:pt>
                <c:pt idx="492">
                  <c:v>28215</c:v>
                </c:pt>
                <c:pt idx="493">
                  <c:v>28215</c:v>
                </c:pt>
                <c:pt idx="494">
                  <c:v>28242</c:v>
                </c:pt>
                <c:pt idx="495">
                  <c:v>28245</c:v>
                </c:pt>
                <c:pt idx="496">
                  <c:v>28246</c:v>
                </c:pt>
                <c:pt idx="497">
                  <c:v>28276</c:v>
                </c:pt>
                <c:pt idx="498">
                  <c:v>28277</c:v>
                </c:pt>
                <c:pt idx="499">
                  <c:v>28307</c:v>
                </c:pt>
                <c:pt idx="500">
                  <c:v>28307</c:v>
                </c:pt>
                <c:pt idx="501">
                  <c:v>28337</c:v>
                </c:pt>
                <c:pt idx="502">
                  <c:v>28337</c:v>
                </c:pt>
                <c:pt idx="503">
                  <c:v>28347</c:v>
                </c:pt>
                <c:pt idx="504">
                  <c:v>28347</c:v>
                </c:pt>
                <c:pt idx="505">
                  <c:v>28347</c:v>
                </c:pt>
                <c:pt idx="506">
                  <c:v>28347</c:v>
                </c:pt>
                <c:pt idx="507">
                  <c:v>28368</c:v>
                </c:pt>
                <c:pt idx="508">
                  <c:v>28368</c:v>
                </c:pt>
                <c:pt idx="509">
                  <c:v>28369</c:v>
                </c:pt>
                <c:pt idx="510">
                  <c:v>28369</c:v>
                </c:pt>
                <c:pt idx="511">
                  <c:v>28399</c:v>
                </c:pt>
                <c:pt idx="512">
                  <c:v>28399</c:v>
                </c:pt>
                <c:pt idx="513">
                  <c:v>28403</c:v>
                </c:pt>
                <c:pt idx="514">
                  <c:v>28403</c:v>
                </c:pt>
                <c:pt idx="515">
                  <c:v>28426</c:v>
                </c:pt>
                <c:pt idx="516">
                  <c:v>28429</c:v>
                </c:pt>
                <c:pt idx="517">
                  <c:v>28429</c:v>
                </c:pt>
                <c:pt idx="518">
                  <c:v>28460</c:v>
                </c:pt>
                <c:pt idx="519">
                  <c:v>28460</c:v>
                </c:pt>
                <c:pt idx="520">
                  <c:v>28461</c:v>
                </c:pt>
                <c:pt idx="521">
                  <c:v>28490</c:v>
                </c:pt>
                <c:pt idx="522">
                  <c:v>28490</c:v>
                </c:pt>
                <c:pt idx="523">
                  <c:v>28521</c:v>
                </c:pt>
                <c:pt idx="524">
                  <c:v>28525</c:v>
                </c:pt>
                <c:pt idx="525">
                  <c:v>28552</c:v>
                </c:pt>
                <c:pt idx="526">
                  <c:v>28552</c:v>
                </c:pt>
                <c:pt idx="527">
                  <c:v>28580</c:v>
                </c:pt>
                <c:pt idx="528">
                  <c:v>28582</c:v>
                </c:pt>
                <c:pt idx="529">
                  <c:v>28593</c:v>
                </c:pt>
                <c:pt idx="530">
                  <c:v>28611</c:v>
                </c:pt>
                <c:pt idx="531">
                  <c:v>28611</c:v>
                </c:pt>
                <c:pt idx="532">
                  <c:v>28641</c:v>
                </c:pt>
                <c:pt idx="533">
                  <c:v>28641</c:v>
                </c:pt>
                <c:pt idx="534">
                  <c:v>28642</c:v>
                </c:pt>
                <c:pt idx="535">
                  <c:v>28642</c:v>
                </c:pt>
                <c:pt idx="536">
                  <c:v>28669</c:v>
                </c:pt>
                <c:pt idx="537">
                  <c:v>28672</c:v>
                </c:pt>
                <c:pt idx="538">
                  <c:v>28672</c:v>
                </c:pt>
                <c:pt idx="539">
                  <c:v>28695</c:v>
                </c:pt>
                <c:pt idx="540">
                  <c:v>28695</c:v>
                </c:pt>
                <c:pt idx="541">
                  <c:v>28695</c:v>
                </c:pt>
                <c:pt idx="542">
                  <c:v>28695</c:v>
                </c:pt>
                <c:pt idx="543">
                  <c:v>28702</c:v>
                </c:pt>
                <c:pt idx="544">
                  <c:v>28702</c:v>
                </c:pt>
                <c:pt idx="545">
                  <c:v>28733</c:v>
                </c:pt>
                <c:pt idx="546">
                  <c:v>28733</c:v>
                </c:pt>
                <c:pt idx="547">
                  <c:v>28734</c:v>
                </c:pt>
                <c:pt idx="548">
                  <c:v>28734</c:v>
                </c:pt>
                <c:pt idx="549">
                  <c:v>28760</c:v>
                </c:pt>
                <c:pt idx="550">
                  <c:v>28760</c:v>
                </c:pt>
                <c:pt idx="551">
                  <c:v>28764</c:v>
                </c:pt>
                <c:pt idx="552">
                  <c:v>28764</c:v>
                </c:pt>
                <c:pt idx="553">
                  <c:v>28788</c:v>
                </c:pt>
                <c:pt idx="554">
                  <c:v>28794</c:v>
                </c:pt>
                <c:pt idx="555">
                  <c:v>28795</c:v>
                </c:pt>
                <c:pt idx="556">
                  <c:v>28825</c:v>
                </c:pt>
                <c:pt idx="557">
                  <c:v>28826</c:v>
                </c:pt>
                <c:pt idx="558">
                  <c:v>28833</c:v>
                </c:pt>
                <c:pt idx="559">
                  <c:v>28855</c:v>
                </c:pt>
                <c:pt idx="560">
                  <c:v>28855</c:v>
                </c:pt>
                <c:pt idx="561">
                  <c:v>28886</c:v>
                </c:pt>
                <c:pt idx="562">
                  <c:v>28893</c:v>
                </c:pt>
                <c:pt idx="563">
                  <c:v>28917</c:v>
                </c:pt>
                <c:pt idx="564">
                  <c:v>28917</c:v>
                </c:pt>
                <c:pt idx="565">
                  <c:v>28945</c:v>
                </c:pt>
                <c:pt idx="566">
                  <c:v>28945</c:v>
                </c:pt>
                <c:pt idx="567">
                  <c:v>28973</c:v>
                </c:pt>
                <c:pt idx="568">
                  <c:v>28976</c:v>
                </c:pt>
                <c:pt idx="569">
                  <c:v>28977</c:v>
                </c:pt>
                <c:pt idx="570">
                  <c:v>29006</c:v>
                </c:pt>
                <c:pt idx="571">
                  <c:v>29006</c:v>
                </c:pt>
                <c:pt idx="572">
                  <c:v>29037</c:v>
                </c:pt>
                <c:pt idx="573">
                  <c:v>29037</c:v>
                </c:pt>
                <c:pt idx="574">
                  <c:v>29067</c:v>
                </c:pt>
                <c:pt idx="575">
                  <c:v>29068</c:v>
                </c:pt>
                <c:pt idx="576">
                  <c:v>29083</c:v>
                </c:pt>
                <c:pt idx="577">
                  <c:v>29083</c:v>
                </c:pt>
                <c:pt idx="578">
                  <c:v>29083</c:v>
                </c:pt>
                <c:pt idx="579">
                  <c:v>29083</c:v>
                </c:pt>
                <c:pt idx="580">
                  <c:v>29098</c:v>
                </c:pt>
                <c:pt idx="581">
                  <c:v>29098</c:v>
                </c:pt>
                <c:pt idx="582">
                  <c:v>29099</c:v>
                </c:pt>
                <c:pt idx="583">
                  <c:v>29099</c:v>
                </c:pt>
                <c:pt idx="584">
                  <c:v>29119</c:v>
                </c:pt>
                <c:pt idx="585">
                  <c:v>29119</c:v>
                </c:pt>
                <c:pt idx="586">
                  <c:v>29129</c:v>
                </c:pt>
                <c:pt idx="587">
                  <c:v>29129</c:v>
                </c:pt>
                <c:pt idx="588">
                  <c:v>29143</c:v>
                </c:pt>
                <c:pt idx="589">
                  <c:v>29159</c:v>
                </c:pt>
                <c:pt idx="590">
                  <c:v>29159</c:v>
                </c:pt>
                <c:pt idx="591">
                  <c:v>29190</c:v>
                </c:pt>
                <c:pt idx="592">
                  <c:v>29190</c:v>
                </c:pt>
                <c:pt idx="593">
                  <c:v>29197</c:v>
                </c:pt>
                <c:pt idx="594">
                  <c:v>29220</c:v>
                </c:pt>
                <c:pt idx="595">
                  <c:v>29222</c:v>
                </c:pt>
                <c:pt idx="596">
                  <c:v>29251</c:v>
                </c:pt>
                <c:pt idx="597">
                  <c:v>29255</c:v>
                </c:pt>
                <c:pt idx="598">
                  <c:v>29282</c:v>
                </c:pt>
                <c:pt idx="599">
                  <c:v>29285</c:v>
                </c:pt>
                <c:pt idx="600">
                  <c:v>29311</c:v>
                </c:pt>
                <c:pt idx="601">
                  <c:v>29311</c:v>
                </c:pt>
                <c:pt idx="602">
                  <c:v>29336</c:v>
                </c:pt>
                <c:pt idx="603">
                  <c:v>29342</c:v>
                </c:pt>
                <c:pt idx="604">
                  <c:v>29342</c:v>
                </c:pt>
                <c:pt idx="605">
                  <c:v>29372</c:v>
                </c:pt>
                <c:pt idx="606">
                  <c:v>29372</c:v>
                </c:pt>
                <c:pt idx="607">
                  <c:v>29403</c:v>
                </c:pt>
                <c:pt idx="608">
                  <c:v>29407</c:v>
                </c:pt>
                <c:pt idx="609">
                  <c:v>29433</c:v>
                </c:pt>
                <c:pt idx="610">
                  <c:v>29433</c:v>
                </c:pt>
                <c:pt idx="611">
                  <c:v>29437</c:v>
                </c:pt>
                <c:pt idx="612">
                  <c:v>29437</c:v>
                </c:pt>
                <c:pt idx="613">
                  <c:v>29437</c:v>
                </c:pt>
                <c:pt idx="614">
                  <c:v>29437</c:v>
                </c:pt>
                <c:pt idx="615">
                  <c:v>29464</c:v>
                </c:pt>
                <c:pt idx="616">
                  <c:v>29464</c:v>
                </c:pt>
                <c:pt idx="617">
                  <c:v>29465</c:v>
                </c:pt>
                <c:pt idx="618">
                  <c:v>29465</c:v>
                </c:pt>
                <c:pt idx="619">
                  <c:v>29495</c:v>
                </c:pt>
                <c:pt idx="620">
                  <c:v>29495</c:v>
                </c:pt>
                <c:pt idx="621">
                  <c:v>29495</c:v>
                </c:pt>
                <c:pt idx="622">
                  <c:v>29495</c:v>
                </c:pt>
                <c:pt idx="623">
                  <c:v>29524</c:v>
                </c:pt>
                <c:pt idx="624">
                  <c:v>29525</c:v>
                </c:pt>
                <c:pt idx="625">
                  <c:v>29556</c:v>
                </c:pt>
                <c:pt idx="626">
                  <c:v>29556</c:v>
                </c:pt>
                <c:pt idx="627">
                  <c:v>29568</c:v>
                </c:pt>
                <c:pt idx="628">
                  <c:v>29573</c:v>
                </c:pt>
                <c:pt idx="629">
                  <c:v>29586</c:v>
                </c:pt>
                <c:pt idx="630">
                  <c:v>29589</c:v>
                </c:pt>
                <c:pt idx="631">
                  <c:v>29617</c:v>
                </c:pt>
                <c:pt idx="632">
                  <c:v>29622</c:v>
                </c:pt>
                <c:pt idx="633">
                  <c:v>29648</c:v>
                </c:pt>
                <c:pt idx="634">
                  <c:v>29649</c:v>
                </c:pt>
                <c:pt idx="635">
                  <c:v>29676</c:v>
                </c:pt>
                <c:pt idx="636">
                  <c:v>29679</c:v>
                </c:pt>
                <c:pt idx="637">
                  <c:v>29707</c:v>
                </c:pt>
                <c:pt idx="638">
                  <c:v>29708</c:v>
                </c:pt>
                <c:pt idx="639">
                  <c:v>29721</c:v>
                </c:pt>
                <c:pt idx="640">
                  <c:v>29737</c:v>
                </c:pt>
                <c:pt idx="641">
                  <c:v>29737</c:v>
                </c:pt>
                <c:pt idx="642">
                  <c:v>29738</c:v>
                </c:pt>
                <c:pt idx="643">
                  <c:v>29738</c:v>
                </c:pt>
                <c:pt idx="644">
                  <c:v>29768</c:v>
                </c:pt>
                <c:pt idx="645">
                  <c:v>29768</c:v>
                </c:pt>
                <c:pt idx="646">
                  <c:v>29774</c:v>
                </c:pt>
                <c:pt idx="647">
                  <c:v>29798</c:v>
                </c:pt>
                <c:pt idx="648">
                  <c:v>29798</c:v>
                </c:pt>
                <c:pt idx="649">
                  <c:v>29818</c:v>
                </c:pt>
                <c:pt idx="650">
                  <c:v>29818</c:v>
                </c:pt>
                <c:pt idx="651">
                  <c:v>29818</c:v>
                </c:pt>
                <c:pt idx="652">
                  <c:v>29818</c:v>
                </c:pt>
                <c:pt idx="653">
                  <c:v>29829</c:v>
                </c:pt>
                <c:pt idx="654">
                  <c:v>29830</c:v>
                </c:pt>
                <c:pt idx="655">
                  <c:v>29830</c:v>
                </c:pt>
                <c:pt idx="656">
                  <c:v>29831</c:v>
                </c:pt>
                <c:pt idx="657">
                  <c:v>29845</c:v>
                </c:pt>
                <c:pt idx="658">
                  <c:v>29860</c:v>
                </c:pt>
                <c:pt idx="659">
                  <c:v>29861</c:v>
                </c:pt>
                <c:pt idx="660">
                  <c:v>29862</c:v>
                </c:pt>
                <c:pt idx="661">
                  <c:v>29862</c:v>
                </c:pt>
                <c:pt idx="662">
                  <c:v>29890</c:v>
                </c:pt>
                <c:pt idx="663">
                  <c:v>29890</c:v>
                </c:pt>
                <c:pt idx="664">
                  <c:v>29892</c:v>
                </c:pt>
                <c:pt idx="665">
                  <c:v>29892</c:v>
                </c:pt>
                <c:pt idx="666">
                  <c:v>29895</c:v>
                </c:pt>
                <c:pt idx="667">
                  <c:v>29897</c:v>
                </c:pt>
                <c:pt idx="668">
                  <c:v>29897</c:v>
                </c:pt>
                <c:pt idx="669">
                  <c:v>29920</c:v>
                </c:pt>
                <c:pt idx="670">
                  <c:v>29921</c:v>
                </c:pt>
                <c:pt idx="671">
                  <c:v>29939</c:v>
                </c:pt>
                <c:pt idx="672">
                  <c:v>29951</c:v>
                </c:pt>
                <c:pt idx="673">
                  <c:v>29951</c:v>
                </c:pt>
                <c:pt idx="674">
                  <c:v>29978</c:v>
                </c:pt>
                <c:pt idx="675">
                  <c:v>29982</c:v>
                </c:pt>
                <c:pt idx="676">
                  <c:v>30013</c:v>
                </c:pt>
                <c:pt idx="677">
                  <c:v>30013</c:v>
                </c:pt>
                <c:pt idx="678">
                  <c:v>30041</c:v>
                </c:pt>
                <c:pt idx="679">
                  <c:v>30041</c:v>
                </c:pt>
                <c:pt idx="680">
                  <c:v>30071</c:v>
                </c:pt>
                <c:pt idx="681">
                  <c:v>30072</c:v>
                </c:pt>
                <c:pt idx="682">
                  <c:v>30077</c:v>
                </c:pt>
                <c:pt idx="683">
                  <c:v>30077</c:v>
                </c:pt>
                <c:pt idx="684">
                  <c:v>30078</c:v>
                </c:pt>
                <c:pt idx="685">
                  <c:v>30101</c:v>
                </c:pt>
                <c:pt idx="686">
                  <c:v>30102</c:v>
                </c:pt>
                <c:pt idx="687">
                  <c:v>30111</c:v>
                </c:pt>
                <c:pt idx="688">
                  <c:v>30111</c:v>
                </c:pt>
                <c:pt idx="689">
                  <c:v>30132</c:v>
                </c:pt>
                <c:pt idx="690">
                  <c:v>30133</c:v>
                </c:pt>
                <c:pt idx="691">
                  <c:v>30162</c:v>
                </c:pt>
                <c:pt idx="692">
                  <c:v>30163</c:v>
                </c:pt>
                <c:pt idx="693">
                  <c:v>30192</c:v>
                </c:pt>
                <c:pt idx="694">
                  <c:v>30194</c:v>
                </c:pt>
                <c:pt idx="695">
                  <c:v>30195</c:v>
                </c:pt>
                <c:pt idx="696">
                  <c:v>30195</c:v>
                </c:pt>
                <c:pt idx="697">
                  <c:v>30196</c:v>
                </c:pt>
                <c:pt idx="698">
                  <c:v>30208</c:v>
                </c:pt>
                <c:pt idx="699">
                  <c:v>30208</c:v>
                </c:pt>
                <c:pt idx="700">
                  <c:v>30208</c:v>
                </c:pt>
                <c:pt idx="701">
                  <c:v>30208</c:v>
                </c:pt>
                <c:pt idx="702">
                  <c:v>30224</c:v>
                </c:pt>
                <c:pt idx="703">
                  <c:v>30225</c:v>
                </c:pt>
                <c:pt idx="704">
                  <c:v>30228</c:v>
                </c:pt>
                <c:pt idx="705">
                  <c:v>30228</c:v>
                </c:pt>
                <c:pt idx="706">
                  <c:v>30244</c:v>
                </c:pt>
                <c:pt idx="707">
                  <c:v>30254</c:v>
                </c:pt>
                <c:pt idx="708">
                  <c:v>30255</c:v>
                </c:pt>
                <c:pt idx="709">
                  <c:v>30260</c:v>
                </c:pt>
                <c:pt idx="710">
                  <c:v>30260</c:v>
                </c:pt>
                <c:pt idx="711">
                  <c:v>30263</c:v>
                </c:pt>
                <c:pt idx="712">
                  <c:v>30286</c:v>
                </c:pt>
                <c:pt idx="713">
                  <c:v>30287</c:v>
                </c:pt>
                <c:pt idx="714">
                  <c:v>30302</c:v>
                </c:pt>
                <c:pt idx="715">
                  <c:v>30315</c:v>
                </c:pt>
                <c:pt idx="716">
                  <c:v>30316</c:v>
                </c:pt>
                <c:pt idx="717">
                  <c:v>30343</c:v>
                </c:pt>
                <c:pt idx="718">
                  <c:v>30347</c:v>
                </c:pt>
                <c:pt idx="719">
                  <c:v>30377</c:v>
                </c:pt>
                <c:pt idx="720">
                  <c:v>30378</c:v>
                </c:pt>
                <c:pt idx="721">
                  <c:v>30405</c:v>
                </c:pt>
                <c:pt idx="722">
                  <c:v>30406</c:v>
                </c:pt>
                <c:pt idx="723">
                  <c:v>30436</c:v>
                </c:pt>
                <c:pt idx="724">
                  <c:v>30437</c:v>
                </c:pt>
                <c:pt idx="725">
                  <c:v>30440</c:v>
                </c:pt>
                <c:pt idx="726">
                  <c:v>30466</c:v>
                </c:pt>
                <c:pt idx="727">
                  <c:v>30467</c:v>
                </c:pt>
                <c:pt idx="728">
                  <c:v>30468</c:v>
                </c:pt>
                <c:pt idx="729">
                  <c:v>30468</c:v>
                </c:pt>
                <c:pt idx="730">
                  <c:v>30497</c:v>
                </c:pt>
                <c:pt idx="731">
                  <c:v>30498</c:v>
                </c:pt>
                <c:pt idx="732">
                  <c:v>30505</c:v>
                </c:pt>
                <c:pt idx="733">
                  <c:v>30505</c:v>
                </c:pt>
                <c:pt idx="734">
                  <c:v>30527</c:v>
                </c:pt>
                <c:pt idx="735">
                  <c:v>30528</c:v>
                </c:pt>
                <c:pt idx="736">
                  <c:v>30547</c:v>
                </c:pt>
                <c:pt idx="737">
                  <c:v>30547</c:v>
                </c:pt>
                <c:pt idx="738">
                  <c:v>30547</c:v>
                </c:pt>
                <c:pt idx="739">
                  <c:v>30547</c:v>
                </c:pt>
                <c:pt idx="740">
                  <c:v>30557</c:v>
                </c:pt>
                <c:pt idx="741">
                  <c:v>30559</c:v>
                </c:pt>
                <c:pt idx="742">
                  <c:v>30560</c:v>
                </c:pt>
                <c:pt idx="743">
                  <c:v>30589</c:v>
                </c:pt>
                <c:pt idx="744">
                  <c:v>30590</c:v>
                </c:pt>
                <c:pt idx="745">
                  <c:v>30609</c:v>
                </c:pt>
                <c:pt idx="746">
                  <c:v>30619</c:v>
                </c:pt>
                <c:pt idx="747">
                  <c:v>30620</c:v>
                </c:pt>
                <c:pt idx="748">
                  <c:v>30621</c:v>
                </c:pt>
                <c:pt idx="749">
                  <c:v>30645</c:v>
                </c:pt>
                <c:pt idx="750">
                  <c:v>30650</c:v>
                </c:pt>
                <c:pt idx="751">
                  <c:v>30651</c:v>
                </c:pt>
                <c:pt idx="752">
                  <c:v>30652</c:v>
                </c:pt>
                <c:pt idx="753">
                  <c:v>30677</c:v>
                </c:pt>
                <c:pt idx="754">
                  <c:v>30680</c:v>
                </c:pt>
                <c:pt idx="755">
                  <c:v>30681</c:v>
                </c:pt>
                <c:pt idx="756">
                  <c:v>30707</c:v>
                </c:pt>
                <c:pt idx="757">
                  <c:v>30712</c:v>
                </c:pt>
                <c:pt idx="758">
                  <c:v>30742</c:v>
                </c:pt>
                <c:pt idx="759">
                  <c:v>30743</c:v>
                </c:pt>
                <c:pt idx="760">
                  <c:v>30771</c:v>
                </c:pt>
                <c:pt idx="761">
                  <c:v>30772</c:v>
                </c:pt>
                <c:pt idx="762">
                  <c:v>30801</c:v>
                </c:pt>
                <c:pt idx="763">
                  <c:v>30803</c:v>
                </c:pt>
                <c:pt idx="764">
                  <c:v>30803</c:v>
                </c:pt>
                <c:pt idx="765">
                  <c:v>30830</c:v>
                </c:pt>
                <c:pt idx="766">
                  <c:v>30833</c:v>
                </c:pt>
                <c:pt idx="767">
                  <c:v>30838</c:v>
                </c:pt>
                <c:pt idx="768">
                  <c:v>30863</c:v>
                </c:pt>
                <c:pt idx="769">
                  <c:v>30864</c:v>
                </c:pt>
                <c:pt idx="770">
                  <c:v>30880</c:v>
                </c:pt>
                <c:pt idx="771">
                  <c:v>30886</c:v>
                </c:pt>
                <c:pt idx="772">
                  <c:v>30888</c:v>
                </c:pt>
                <c:pt idx="773">
                  <c:v>30888</c:v>
                </c:pt>
                <c:pt idx="774">
                  <c:v>30893</c:v>
                </c:pt>
                <c:pt idx="775">
                  <c:v>30894</c:v>
                </c:pt>
                <c:pt idx="776">
                  <c:v>30900</c:v>
                </c:pt>
                <c:pt idx="777">
                  <c:v>30918</c:v>
                </c:pt>
                <c:pt idx="778">
                  <c:v>30918</c:v>
                </c:pt>
                <c:pt idx="779">
                  <c:v>30918</c:v>
                </c:pt>
                <c:pt idx="780">
                  <c:v>30918</c:v>
                </c:pt>
                <c:pt idx="781">
                  <c:v>30924</c:v>
                </c:pt>
                <c:pt idx="782">
                  <c:v>30925</c:v>
                </c:pt>
                <c:pt idx="783">
                  <c:v>30928</c:v>
                </c:pt>
                <c:pt idx="784">
                  <c:v>30950</c:v>
                </c:pt>
                <c:pt idx="785">
                  <c:v>30955</c:v>
                </c:pt>
                <c:pt idx="786">
                  <c:v>30956</c:v>
                </c:pt>
                <c:pt idx="787">
                  <c:v>30984</c:v>
                </c:pt>
                <c:pt idx="788">
                  <c:v>30986</c:v>
                </c:pt>
                <c:pt idx="789">
                  <c:v>30987</c:v>
                </c:pt>
                <c:pt idx="790">
                  <c:v>31016</c:v>
                </c:pt>
                <c:pt idx="791">
                  <c:v>31017</c:v>
                </c:pt>
                <c:pt idx="792">
                  <c:v>31021</c:v>
                </c:pt>
                <c:pt idx="793">
                  <c:v>31022</c:v>
                </c:pt>
                <c:pt idx="794">
                  <c:v>31027</c:v>
                </c:pt>
                <c:pt idx="795">
                  <c:v>31027</c:v>
                </c:pt>
                <c:pt idx="796">
                  <c:v>31046</c:v>
                </c:pt>
                <c:pt idx="797">
                  <c:v>31047</c:v>
                </c:pt>
                <c:pt idx="798">
                  <c:v>31073</c:v>
                </c:pt>
                <c:pt idx="799">
                  <c:v>31078</c:v>
                </c:pt>
                <c:pt idx="800">
                  <c:v>31109</c:v>
                </c:pt>
                <c:pt idx="801">
                  <c:v>31109</c:v>
                </c:pt>
                <c:pt idx="802">
                  <c:v>31136</c:v>
                </c:pt>
                <c:pt idx="803">
                  <c:v>31137</c:v>
                </c:pt>
                <c:pt idx="804">
                  <c:v>31165</c:v>
                </c:pt>
                <c:pt idx="805">
                  <c:v>31168</c:v>
                </c:pt>
                <c:pt idx="806">
                  <c:v>31168</c:v>
                </c:pt>
                <c:pt idx="807">
                  <c:v>31183</c:v>
                </c:pt>
                <c:pt idx="808">
                  <c:v>31183</c:v>
                </c:pt>
                <c:pt idx="809">
                  <c:v>31197</c:v>
                </c:pt>
                <c:pt idx="810">
                  <c:v>31198</c:v>
                </c:pt>
                <c:pt idx="811">
                  <c:v>31228</c:v>
                </c:pt>
                <c:pt idx="812">
                  <c:v>31229</c:v>
                </c:pt>
                <c:pt idx="813">
                  <c:v>31253</c:v>
                </c:pt>
                <c:pt idx="814">
                  <c:v>31253</c:v>
                </c:pt>
                <c:pt idx="815">
                  <c:v>31257</c:v>
                </c:pt>
                <c:pt idx="816">
                  <c:v>31259</c:v>
                </c:pt>
                <c:pt idx="817">
                  <c:v>31265</c:v>
                </c:pt>
                <c:pt idx="818">
                  <c:v>31271</c:v>
                </c:pt>
                <c:pt idx="819">
                  <c:v>31271</c:v>
                </c:pt>
                <c:pt idx="820">
                  <c:v>31271</c:v>
                </c:pt>
                <c:pt idx="821">
                  <c:v>31271</c:v>
                </c:pt>
                <c:pt idx="822">
                  <c:v>31271</c:v>
                </c:pt>
                <c:pt idx="823">
                  <c:v>31289</c:v>
                </c:pt>
                <c:pt idx="824">
                  <c:v>31290</c:v>
                </c:pt>
                <c:pt idx="825">
                  <c:v>31292</c:v>
                </c:pt>
                <c:pt idx="826">
                  <c:v>31319</c:v>
                </c:pt>
                <c:pt idx="827">
                  <c:v>31321</c:v>
                </c:pt>
                <c:pt idx="828">
                  <c:v>31323</c:v>
                </c:pt>
                <c:pt idx="829">
                  <c:v>31324</c:v>
                </c:pt>
                <c:pt idx="830">
                  <c:v>31351</c:v>
                </c:pt>
                <c:pt idx="831">
                  <c:v>31351</c:v>
                </c:pt>
                <c:pt idx="832">
                  <c:v>31381</c:v>
                </c:pt>
                <c:pt idx="833">
                  <c:v>31382</c:v>
                </c:pt>
                <c:pt idx="834">
                  <c:v>31385</c:v>
                </c:pt>
                <c:pt idx="835">
                  <c:v>31385</c:v>
                </c:pt>
                <c:pt idx="836">
                  <c:v>31399</c:v>
                </c:pt>
                <c:pt idx="837">
                  <c:v>31399</c:v>
                </c:pt>
                <c:pt idx="838">
                  <c:v>31412</c:v>
                </c:pt>
                <c:pt idx="839">
                  <c:v>31413</c:v>
                </c:pt>
                <c:pt idx="840">
                  <c:v>31443</c:v>
                </c:pt>
                <c:pt idx="841">
                  <c:v>31448</c:v>
                </c:pt>
                <c:pt idx="842">
                  <c:v>31473</c:v>
                </c:pt>
                <c:pt idx="843">
                  <c:v>31474</c:v>
                </c:pt>
                <c:pt idx="844">
                  <c:v>31501</c:v>
                </c:pt>
                <c:pt idx="845">
                  <c:v>31502</c:v>
                </c:pt>
                <c:pt idx="846">
                  <c:v>31532</c:v>
                </c:pt>
                <c:pt idx="847">
                  <c:v>31533</c:v>
                </c:pt>
                <c:pt idx="848">
                  <c:v>31533</c:v>
                </c:pt>
                <c:pt idx="849">
                  <c:v>31546</c:v>
                </c:pt>
                <c:pt idx="850">
                  <c:v>31551</c:v>
                </c:pt>
                <c:pt idx="851">
                  <c:v>31563</c:v>
                </c:pt>
                <c:pt idx="852">
                  <c:v>31563</c:v>
                </c:pt>
                <c:pt idx="853">
                  <c:v>31579</c:v>
                </c:pt>
                <c:pt idx="854">
                  <c:v>31594</c:v>
                </c:pt>
                <c:pt idx="855">
                  <c:v>31597</c:v>
                </c:pt>
                <c:pt idx="856">
                  <c:v>31597</c:v>
                </c:pt>
                <c:pt idx="857">
                  <c:v>31597</c:v>
                </c:pt>
                <c:pt idx="858">
                  <c:v>31601</c:v>
                </c:pt>
                <c:pt idx="859">
                  <c:v>31625</c:v>
                </c:pt>
                <c:pt idx="860">
                  <c:v>31636</c:v>
                </c:pt>
                <c:pt idx="861">
                  <c:v>31651</c:v>
                </c:pt>
                <c:pt idx="862">
                  <c:v>31651</c:v>
                </c:pt>
                <c:pt idx="863">
                  <c:v>31651</c:v>
                </c:pt>
                <c:pt idx="864">
                  <c:v>31651</c:v>
                </c:pt>
                <c:pt idx="865">
                  <c:v>31655</c:v>
                </c:pt>
                <c:pt idx="866">
                  <c:v>31656</c:v>
                </c:pt>
                <c:pt idx="867">
                  <c:v>31686</c:v>
                </c:pt>
                <c:pt idx="868">
                  <c:v>31694</c:v>
                </c:pt>
                <c:pt idx="869">
                  <c:v>31694</c:v>
                </c:pt>
                <c:pt idx="870">
                  <c:v>31700</c:v>
                </c:pt>
                <c:pt idx="871">
                  <c:v>31700</c:v>
                </c:pt>
                <c:pt idx="872">
                  <c:v>31717</c:v>
                </c:pt>
                <c:pt idx="873">
                  <c:v>31746</c:v>
                </c:pt>
                <c:pt idx="874">
                  <c:v>31758</c:v>
                </c:pt>
                <c:pt idx="875">
                  <c:v>31779</c:v>
                </c:pt>
                <c:pt idx="876">
                  <c:v>31813</c:v>
                </c:pt>
                <c:pt idx="877">
                  <c:v>31840</c:v>
                </c:pt>
                <c:pt idx="878">
                  <c:v>31868</c:v>
                </c:pt>
                <c:pt idx="879">
                  <c:v>31898</c:v>
                </c:pt>
                <c:pt idx="880">
                  <c:v>31898</c:v>
                </c:pt>
                <c:pt idx="881">
                  <c:v>31903</c:v>
                </c:pt>
                <c:pt idx="882">
                  <c:v>31904</c:v>
                </c:pt>
                <c:pt idx="883">
                  <c:v>31928</c:v>
                </c:pt>
                <c:pt idx="884">
                  <c:v>31951</c:v>
                </c:pt>
                <c:pt idx="885">
                  <c:v>31951</c:v>
                </c:pt>
                <c:pt idx="886">
                  <c:v>31951</c:v>
                </c:pt>
                <c:pt idx="887">
                  <c:v>31959</c:v>
                </c:pt>
                <c:pt idx="888">
                  <c:v>31968</c:v>
                </c:pt>
                <c:pt idx="889">
                  <c:v>31987</c:v>
                </c:pt>
                <c:pt idx="890">
                  <c:v>31989</c:v>
                </c:pt>
                <c:pt idx="891">
                  <c:v>31992</c:v>
                </c:pt>
                <c:pt idx="892">
                  <c:v>32014</c:v>
                </c:pt>
                <c:pt idx="893">
                  <c:v>32014</c:v>
                </c:pt>
                <c:pt idx="894">
                  <c:v>32014</c:v>
                </c:pt>
                <c:pt idx="895">
                  <c:v>32014</c:v>
                </c:pt>
                <c:pt idx="896">
                  <c:v>32019</c:v>
                </c:pt>
                <c:pt idx="897">
                  <c:v>32021</c:v>
                </c:pt>
                <c:pt idx="898">
                  <c:v>32051</c:v>
                </c:pt>
                <c:pt idx="899">
                  <c:v>32063</c:v>
                </c:pt>
                <c:pt idx="900">
                  <c:v>32063</c:v>
                </c:pt>
                <c:pt idx="901">
                  <c:v>32063</c:v>
                </c:pt>
                <c:pt idx="902">
                  <c:v>32081</c:v>
                </c:pt>
                <c:pt idx="903">
                  <c:v>32087</c:v>
                </c:pt>
                <c:pt idx="904">
                  <c:v>32106</c:v>
                </c:pt>
                <c:pt idx="905">
                  <c:v>32113</c:v>
                </c:pt>
                <c:pt idx="906">
                  <c:v>32128</c:v>
                </c:pt>
                <c:pt idx="907">
                  <c:v>32141</c:v>
                </c:pt>
                <c:pt idx="908">
                  <c:v>32177</c:v>
                </c:pt>
                <c:pt idx="909">
                  <c:v>32204</c:v>
                </c:pt>
                <c:pt idx="910">
                  <c:v>32234</c:v>
                </c:pt>
                <c:pt idx="911">
                  <c:v>32264</c:v>
                </c:pt>
                <c:pt idx="912">
                  <c:v>32273</c:v>
                </c:pt>
                <c:pt idx="913">
                  <c:v>32273</c:v>
                </c:pt>
                <c:pt idx="914">
                  <c:v>32273</c:v>
                </c:pt>
                <c:pt idx="915">
                  <c:v>32282</c:v>
                </c:pt>
                <c:pt idx="916">
                  <c:v>32291</c:v>
                </c:pt>
                <c:pt idx="917">
                  <c:v>32323</c:v>
                </c:pt>
                <c:pt idx="918">
                  <c:v>32323</c:v>
                </c:pt>
                <c:pt idx="919">
                  <c:v>32323</c:v>
                </c:pt>
                <c:pt idx="920">
                  <c:v>32325</c:v>
                </c:pt>
                <c:pt idx="921">
                  <c:v>32329</c:v>
                </c:pt>
                <c:pt idx="922">
                  <c:v>32331</c:v>
                </c:pt>
                <c:pt idx="923">
                  <c:v>32355</c:v>
                </c:pt>
                <c:pt idx="924">
                  <c:v>32357</c:v>
                </c:pt>
                <c:pt idx="925">
                  <c:v>32365</c:v>
                </c:pt>
                <c:pt idx="926">
                  <c:v>32365</c:v>
                </c:pt>
                <c:pt idx="927">
                  <c:v>32365</c:v>
                </c:pt>
                <c:pt idx="928">
                  <c:v>32365</c:v>
                </c:pt>
                <c:pt idx="929">
                  <c:v>32386</c:v>
                </c:pt>
                <c:pt idx="930">
                  <c:v>32386</c:v>
                </c:pt>
                <c:pt idx="931">
                  <c:v>32416</c:v>
                </c:pt>
                <c:pt idx="932">
                  <c:v>32434</c:v>
                </c:pt>
                <c:pt idx="933">
                  <c:v>32434</c:v>
                </c:pt>
                <c:pt idx="934">
                  <c:v>32434</c:v>
                </c:pt>
                <c:pt idx="935">
                  <c:v>32446</c:v>
                </c:pt>
                <c:pt idx="936">
                  <c:v>32448</c:v>
                </c:pt>
                <c:pt idx="937">
                  <c:v>32465</c:v>
                </c:pt>
                <c:pt idx="938">
                  <c:v>32468</c:v>
                </c:pt>
                <c:pt idx="939">
                  <c:v>32478</c:v>
                </c:pt>
                <c:pt idx="940">
                  <c:v>32508</c:v>
                </c:pt>
                <c:pt idx="941">
                  <c:v>32543</c:v>
                </c:pt>
                <c:pt idx="942">
                  <c:v>32569</c:v>
                </c:pt>
                <c:pt idx="943">
                  <c:v>32599</c:v>
                </c:pt>
                <c:pt idx="944">
                  <c:v>32629</c:v>
                </c:pt>
                <c:pt idx="945">
                  <c:v>32631</c:v>
                </c:pt>
                <c:pt idx="946">
                  <c:v>32637</c:v>
                </c:pt>
                <c:pt idx="947">
                  <c:v>32645</c:v>
                </c:pt>
                <c:pt idx="948">
                  <c:v>32645</c:v>
                </c:pt>
                <c:pt idx="949">
                  <c:v>32659</c:v>
                </c:pt>
                <c:pt idx="950">
                  <c:v>32690</c:v>
                </c:pt>
                <c:pt idx="951">
                  <c:v>32700</c:v>
                </c:pt>
                <c:pt idx="952">
                  <c:v>32702</c:v>
                </c:pt>
                <c:pt idx="953">
                  <c:v>32722</c:v>
                </c:pt>
                <c:pt idx="954">
                  <c:v>32728</c:v>
                </c:pt>
                <c:pt idx="955">
                  <c:v>32749</c:v>
                </c:pt>
                <c:pt idx="956">
                  <c:v>32749</c:v>
                </c:pt>
                <c:pt idx="957">
                  <c:v>32749</c:v>
                </c:pt>
                <c:pt idx="958">
                  <c:v>32749</c:v>
                </c:pt>
                <c:pt idx="959">
                  <c:v>32751</c:v>
                </c:pt>
                <c:pt idx="960">
                  <c:v>32752</c:v>
                </c:pt>
                <c:pt idx="961">
                  <c:v>32782</c:v>
                </c:pt>
                <c:pt idx="962">
                  <c:v>32799</c:v>
                </c:pt>
                <c:pt idx="963">
                  <c:v>32799</c:v>
                </c:pt>
                <c:pt idx="964">
                  <c:v>32799</c:v>
                </c:pt>
                <c:pt idx="965">
                  <c:v>32812</c:v>
                </c:pt>
                <c:pt idx="966">
                  <c:v>32813</c:v>
                </c:pt>
                <c:pt idx="967">
                  <c:v>32832</c:v>
                </c:pt>
                <c:pt idx="968">
                  <c:v>32843</c:v>
                </c:pt>
                <c:pt idx="969">
                  <c:v>32849</c:v>
                </c:pt>
                <c:pt idx="970">
                  <c:v>32876</c:v>
                </c:pt>
                <c:pt idx="971">
                  <c:v>32908</c:v>
                </c:pt>
                <c:pt idx="972">
                  <c:v>32935</c:v>
                </c:pt>
                <c:pt idx="973">
                  <c:v>32963</c:v>
                </c:pt>
                <c:pt idx="974">
                  <c:v>32994</c:v>
                </c:pt>
                <c:pt idx="975">
                  <c:v>32995</c:v>
                </c:pt>
                <c:pt idx="976">
                  <c:v>33000</c:v>
                </c:pt>
                <c:pt idx="977">
                  <c:v>33000</c:v>
                </c:pt>
                <c:pt idx="978">
                  <c:v>33007</c:v>
                </c:pt>
                <c:pt idx="979">
                  <c:v>33024</c:v>
                </c:pt>
                <c:pt idx="980">
                  <c:v>33055</c:v>
                </c:pt>
                <c:pt idx="981">
                  <c:v>33065</c:v>
                </c:pt>
                <c:pt idx="982">
                  <c:v>33072</c:v>
                </c:pt>
                <c:pt idx="983">
                  <c:v>33086</c:v>
                </c:pt>
                <c:pt idx="984">
                  <c:v>33092</c:v>
                </c:pt>
                <c:pt idx="985">
                  <c:v>33092</c:v>
                </c:pt>
                <c:pt idx="986">
                  <c:v>33092</c:v>
                </c:pt>
                <c:pt idx="987">
                  <c:v>33092</c:v>
                </c:pt>
                <c:pt idx="988">
                  <c:v>33094</c:v>
                </c:pt>
                <c:pt idx="989">
                  <c:v>33116</c:v>
                </c:pt>
                <c:pt idx="990">
                  <c:v>33119</c:v>
                </c:pt>
                <c:pt idx="991">
                  <c:v>33149</c:v>
                </c:pt>
                <c:pt idx="992">
                  <c:v>33151</c:v>
                </c:pt>
                <c:pt idx="993">
                  <c:v>33151</c:v>
                </c:pt>
                <c:pt idx="994">
                  <c:v>33151</c:v>
                </c:pt>
                <c:pt idx="995">
                  <c:v>33151</c:v>
                </c:pt>
                <c:pt idx="996">
                  <c:v>33176</c:v>
                </c:pt>
                <c:pt idx="997">
                  <c:v>33177</c:v>
                </c:pt>
                <c:pt idx="998">
                  <c:v>33197</c:v>
                </c:pt>
                <c:pt idx="999">
                  <c:v>33199</c:v>
                </c:pt>
                <c:pt idx="1000">
                  <c:v>33208</c:v>
                </c:pt>
                <c:pt idx="1001">
                  <c:v>33240</c:v>
                </c:pt>
                <c:pt idx="1002">
                  <c:v>33269</c:v>
                </c:pt>
                <c:pt idx="1003">
                  <c:v>33275</c:v>
                </c:pt>
                <c:pt idx="1004">
                  <c:v>33300</c:v>
                </c:pt>
                <c:pt idx="1005">
                  <c:v>33300</c:v>
                </c:pt>
                <c:pt idx="1006">
                  <c:v>33328</c:v>
                </c:pt>
                <c:pt idx="1007">
                  <c:v>33328</c:v>
                </c:pt>
                <c:pt idx="1008">
                  <c:v>33359</c:v>
                </c:pt>
                <c:pt idx="1009">
                  <c:v>33359</c:v>
                </c:pt>
                <c:pt idx="1010">
                  <c:v>33359</c:v>
                </c:pt>
                <c:pt idx="1011">
                  <c:v>33365</c:v>
                </c:pt>
                <c:pt idx="1012">
                  <c:v>33365</c:v>
                </c:pt>
                <c:pt idx="1013">
                  <c:v>33366</c:v>
                </c:pt>
                <c:pt idx="1014">
                  <c:v>33389</c:v>
                </c:pt>
                <c:pt idx="1015">
                  <c:v>33389</c:v>
                </c:pt>
                <c:pt idx="1016">
                  <c:v>33400</c:v>
                </c:pt>
                <c:pt idx="1017">
                  <c:v>33400</c:v>
                </c:pt>
                <c:pt idx="1018">
                  <c:v>33400</c:v>
                </c:pt>
                <c:pt idx="1019">
                  <c:v>33420</c:v>
                </c:pt>
                <c:pt idx="1020">
                  <c:v>33422</c:v>
                </c:pt>
                <c:pt idx="1021">
                  <c:v>33443</c:v>
                </c:pt>
                <c:pt idx="1022">
                  <c:v>33448</c:v>
                </c:pt>
                <c:pt idx="1023">
                  <c:v>33450</c:v>
                </c:pt>
                <c:pt idx="1024">
                  <c:v>33450</c:v>
                </c:pt>
                <c:pt idx="1025">
                  <c:v>33476</c:v>
                </c:pt>
                <c:pt idx="1026">
                  <c:v>33481</c:v>
                </c:pt>
                <c:pt idx="1027">
                  <c:v>33481</c:v>
                </c:pt>
                <c:pt idx="1028">
                  <c:v>33512</c:v>
                </c:pt>
                <c:pt idx="1029">
                  <c:v>33513</c:v>
                </c:pt>
                <c:pt idx="1030">
                  <c:v>33515</c:v>
                </c:pt>
                <c:pt idx="1031">
                  <c:v>33515</c:v>
                </c:pt>
                <c:pt idx="1032">
                  <c:v>33515</c:v>
                </c:pt>
                <c:pt idx="1033">
                  <c:v>33515</c:v>
                </c:pt>
                <c:pt idx="1034">
                  <c:v>33528</c:v>
                </c:pt>
                <c:pt idx="1035">
                  <c:v>33528</c:v>
                </c:pt>
                <c:pt idx="1036">
                  <c:v>33528</c:v>
                </c:pt>
                <c:pt idx="1037">
                  <c:v>33528</c:v>
                </c:pt>
                <c:pt idx="1038">
                  <c:v>33536</c:v>
                </c:pt>
                <c:pt idx="1039">
                  <c:v>33542</c:v>
                </c:pt>
                <c:pt idx="1040">
                  <c:v>33542</c:v>
                </c:pt>
                <c:pt idx="1041">
                  <c:v>33543</c:v>
                </c:pt>
                <c:pt idx="1042">
                  <c:v>33563</c:v>
                </c:pt>
                <c:pt idx="1043">
                  <c:v>33573</c:v>
                </c:pt>
                <c:pt idx="1044">
                  <c:v>33573</c:v>
                </c:pt>
                <c:pt idx="1045">
                  <c:v>33574</c:v>
                </c:pt>
                <c:pt idx="1046">
                  <c:v>33603</c:v>
                </c:pt>
                <c:pt idx="1047">
                  <c:v>33604</c:v>
                </c:pt>
                <c:pt idx="1048">
                  <c:v>33634</c:v>
                </c:pt>
                <c:pt idx="1049">
                  <c:v>33639</c:v>
                </c:pt>
                <c:pt idx="1050">
                  <c:v>33665</c:v>
                </c:pt>
                <c:pt idx="1051">
                  <c:v>33667</c:v>
                </c:pt>
                <c:pt idx="1052">
                  <c:v>33694</c:v>
                </c:pt>
                <c:pt idx="1053">
                  <c:v>33695</c:v>
                </c:pt>
                <c:pt idx="1054">
                  <c:v>33725</c:v>
                </c:pt>
                <c:pt idx="1055">
                  <c:v>33725</c:v>
                </c:pt>
                <c:pt idx="1056">
                  <c:v>33725</c:v>
                </c:pt>
                <c:pt idx="1057">
                  <c:v>33731</c:v>
                </c:pt>
                <c:pt idx="1058">
                  <c:v>33731</c:v>
                </c:pt>
                <c:pt idx="1059">
                  <c:v>33731</c:v>
                </c:pt>
                <c:pt idx="1060">
                  <c:v>33755</c:v>
                </c:pt>
                <c:pt idx="1061">
                  <c:v>33755</c:v>
                </c:pt>
                <c:pt idx="1062">
                  <c:v>33780</c:v>
                </c:pt>
                <c:pt idx="1063">
                  <c:v>33780</c:v>
                </c:pt>
                <c:pt idx="1064">
                  <c:v>33780</c:v>
                </c:pt>
                <c:pt idx="1065">
                  <c:v>33786</c:v>
                </c:pt>
                <c:pt idx="1066">
                  <c:v>33786</c:v>
                </c:pt>
                <c:pt idx="1067">
                  <c:v>33793</c:v>
                </c:pt>
                <c:pt idx="1068">
                  <c:v>33794</c:v>
                </c:pt>
                <c:pt idx="1069">
                  <c:v>33816</c:v>
                </c:pt>
                <c:pt idx="1070">
                  <c:v>33820</c:v>
                </c:pt>
                <c:pt idx="1071">
                  <c:v>33847</c:v>
                </c:pt>
                <c:pt idx="1072">
                  <c:v>33848</c:v>
                </c:pt>
                <c:pt idx="1073">
                  <c:v>33849</c:v>
                </c:pt>
                <c:pt idx="1074">
                  <c:v>33864</c:v>
                </c:pt>
                <c:pt idx="1075">
                  <c:v>33864</c:v>
                </c:pt>
                <c:pt idx="1076">
                  <c:v>33864</c:v>
                </c:pt>
                <c:pt idx="1077">
                  <c:v>33864</c:v>
                </c:pt>
                <c:pt idx="1078">
                  <c:v>33878</c:v>
                </c:pt>
                <c:pt idx="1079">
                  <c:v>33878</c:v>
                </c:pt>
                <c:pt idx="1080">
                  <c:v>33879</c:v>
                </c:pt>
                <c:pt idx="1081">
                  <c:v>33879</c:v>
                </c:pt>
                <c:pt idx="1082">
                  <c:v>33879</c:v>
                </c:pt>
                <c:pt idx="1083">
                  <c:v>33879</c:v>
                </c:pt>
                <c:pt idx="1084">
                  <c:v>33908</c:v>
                </c:pt>
                <c:pt idx="1085">
                  <c:v>33909</c:v>
                </c:pt>
                <c:pt idx="1086">
                  <c:v>33918</c:v>
                </c:pt>
                <c:pt idx="1087">
                  <c:v>33927</c:v>
                </c:pt>
                <c:pt idx="1088">
                  <c:v>33934</c:v>
                </c:pt>
                <c:pt idx="1089">
                  <c:v>33939</c:v>
                </c:pt>
                <c:pt idx="1090">
                  <c:v>33942</c:v>
                </c:pt>
                <c:pt idx="1091">
                  <c:v>33969</c:v>
                </c:pt>
                <c:pt idx="1092">
                  <c:v>33969</c:v>
                </c:pt>
                <c:pt idx="1093">
                  <c:v>34000</c:v>
                </c:pt>
                <c:pt idx="1094">
                  <c:v>34004</c:v>
                </c:pt>
                <c:pt idx="1095">
                  <c:v>34031</c:v>
                </c:pt>
                <c:pt idx="1096">
                  <c:v>34031</c:v>
                </c:pt>
                <c:pt idx="1097">
                  <c:v>34059</c:v>
                </c:pt>
                <c:pt idx="1098">
                  <c:v>34059</c:v>
                </c:pt>
                <c:pt idx="1099">
                  <c:v>34090</c:v>
                </c:pt>
                <c:pt idx="1100">
                  <c:v>34090</c:v>
                </c:pt>
                <c:pt idx="1101">
                  <c:v>34095</c:v>
                </c:pt>
                <c:pt idx="1102">
                  <c:v>34109</c:v>
                </c:pt>
                <c:pt idx="1103">
                  <c:v>34110</c:v>
                </c:pt>
                <c:pt idx="1104">
                  <c:v>34110</c:v>
                </c:pt>
                <c:pt idx="1105">
                  <c:v>34120</c:v>
                </c:pt>
                <c:pt idx="1106">
                  <c:v>34125</c:v>
                </c:pt>
                <c:pt idx="1107">
                  <c:v>34151</c:v>
                </c:pt>
                <c:pt idx="1108">
                  <c:v>34151</c:v>
                </c:pt>
                <c:pt idx="1109">
                  <c:v>34157</c:v>
                </c:pt>
                <c:pt idx="1110">
                  <c:v>34162</c:v>
                </c:pt>
                <c:pt idx="1111">
                  <c:v>34181</c:v>
                </c:pt>
                <c:pt idx="1112">
                  <c:v>34181</c:v>
                </c:pt>
                <c:pt idx="1113">
                  <c:v>34206</c:v>
                </c:pt>
                <c:pt idx="1114">
                  <c:v>34212</c:v>
                </c:pt>
                <c:pt idx="1115">
                  <c:v>34213</c:v>
                </c:pt>
                <c:pt idx="1116">
                  <c:v>34228</c:v>
                </c:pt>
                <c:pt idx="1117">
                  <c:v>34228</c:v>
                </c:pt>
                <c:pt idx="1118">
                  <c:v>34228</c:v>
                </c:pt>
                <c:pt idx="1119">
                  <c:v>34228</c:v>
                </c:pt>
                <c:pt idx="1120">
                  <c:v>34243</c:v>
                </c:pt>
                <c:pt idx="1121">
                  <c:v>34243</c:v>
                </c:pt>
                <c:pt idx="1122">
                  <c:v>34243</c:v>
                </c:pt>
                <c:pt idx="1123">
                  <c:v>34260</c:v>
                </c:pt>
                <c:pt idx="1124">
                  <c:v>34260</c:v>
                </c:pt>
                <c:pt idx="1125">
                  <c:v>34260</c:v>
                </c:pt>
                <c:pt idx="1126">
                  <c:v>34260</c:v>
                </c:pt>
                <c:pt idx="1127">
                  <c:v>34273</c:v>
                </c:pt>
                <c:pt idx="1128">
                  <c:v>34273</c:v>
                </c:pt>
                <c:pt idx="1129">
                  <c:v>34289</c:v>
                </c:pt>
                <c:pt idx="1130">
                  <c:v>34302</c:v>
                </c:pt>
                <c:pt idx="1131">
                  <c:v>34304</c:v>
                </c:pt>
                <c:pt idx="1132">
                  <c:v>34304</c:v>
                </c:pt>
                <c:pt idx="1133">
                  <c:v>34324</c:v>
                </c:pt>
                <c:pt idx="1134">
                  <c:v>34334</c:v>
                </c:pt>
                <c:pt idx="1135">
                  <c:v>34335</c:v>
                </c:pt>
                <c:pt idx="1136">
                  <c:v>34365</c:v>
                </c:pt>
                <c:pt idx="1137">
                  <c:v>34369</c:v>
                </c:pt>
                <c:pt idx="1138">
                  <c:v>34396</c:v>
                </c:pt>
                <c:pt idx="1139">
                  <c:v>34396</c:v>
                </c:pt>
                <c:pt idx="1140">
                  <c:v>34424</c:v>
                </c:pt>
                <c:pt idx="1141">
                  <c:v>34424</c:v>
                </c:pt>
                <c:pt idx="1142">
                  <c:v>34455</c:v>
                </c:pt>
                <c:pt idx="1143">
                  <c:v>34455</c:v>
                </c:pt>
                <c:pt idx="1144">
                  <c:v>34456</c:v>
                </c:pt>
                <c:pt idx="1145">
                  <c:v>34463</c:v>
                </c:pt>
                <c:pt idx="1146">
                  <c:v>34478</c:v>
                </c:pt>
                <c:pt idx="1147">
                  <c:v>34478</c:v>
                </c:pt>
                <c:pt idx="1148">
                  <c:v>34485</c:v>
                </c:pt>
                <c:pt idx="1149">
                  <c:v>34486</c:v>
                </c:pt>
                <c:pt idx="1150">
                  <c:v>34506</c:v>
                </c:pt>
                <c:pt idx="1151">
                  <c:v>34506</c:v>
                </c:pt>
                <c:pt idx="1152">
                  <c:v>34506</c:v>
                </c:pt>
                <c:pt idx="1153">
                  <c:v>34516</c:v>
                </c:pt>
                <c:pt idx="1154">
                  <c:v>34516</c:v>
                </c:pt>
                <c:pt idx="1155">
                  <c:v>34522</c:v>
                </c:pt>
                <c:pt idx="1156">
                  <c:v>34526</c:v>
                </c:pt>
                <c:pt idx="1157">
                  <c:v>34546</c:v>
                </c:pt>
                <c:pt idx="1158">
                  <c:v>34549</c:v>
                </c:pt>
                <c:pt idx="1159">
                  <c:v>34551</c:v>
                </c:pt>
                <c:pt idx="1160">
                  <c:v>34577</c:v>
                </c:pt>
                <c:pt idx="1161">
                  <c:v>34577</c:v>
                </c:pt>
                <c:pt idx="1162">
                  <c:v>34578</c:v>
                </c:pt>
                <c:pt idx="1163">
                  <c:v>34597</c:v>
                </c:pt>
                <c:pt idx="1164">
                  <c:v>34597</c:v>
                </c:pt>
                <c:pt idx="1165">
                  <c:v>34597</c:v>
                </c:pt>
                <c:pt idx="1166">
                  <c:v>34597</c:v>
                </c:pt>
                <c:pt idx="1167">
                  <c:v>34608</c:v>
                </c:pt>
                <c:pt idx="1168">
                  <c:v>34608</c:v>
                </c:pt>
                <c:pt idx="1169">
                  <c:v>34613</c:v>
                </c:pt>
                <c:pt idx="1170">
                  <c:v>34613</c:v>
                </c:pt>
                <c:pt idx="1171">
                  <c:v>34613</c:v>
                </c:pt>
                <c:pt idx="1172">
                  <c:v>34613</c:v>
                </c:pt>
                <c:pt idx="1173">
                  <c:v>34638</c:v>
                </c:pt>
                <c:pt idx="1174">
                  <c:v>34640</c:v>
                </c:pt>
                <c:pt idx="1175">
                  <c:v>34654</c:v>
                </c:pt>
                <c:pt idx="1176">
                  <c:v>34655</c:v>
                </c:pt>
                <c:pt idx="1177">
                  <c:v>34667</c:v>
                </c:pt>
                <c:pt idx="1178">
                  <c:v>34669</c:v>
                </c:pt>
                <c:pt idx="1179">
                  <c:v>34670</c:v>
                </c:pt>
                <c:pt idx="1180">
                  <c:v>34699</c:v>
                </c:pt>
                <c:pt idx="1181">
                  <c:v>34699</c:v>
                </c:pt>
                <c:pt idx="1182">
                  <c:v>34730</c:v>
                </c:pt>
                <c:pt idx="1183">
                  <c:v>34734</c:v>
                </c:pt>
                <c:pt idx="1184">
                  <c:v>34761</c:v>
                </c:pt>
                <c:pt idx="1185">
                  <c:v>34761</c:v>
                </c:pt>
                <c:pt idx="1186">
                  <c:v>34789</c:v>
                </c:pt>
                <c:pt idx="1187">
                  <c:v>34789</c:v>
                </c:pt>
                <c:pt idx="1188">
                  <c:v>34820</c:v>
                </c:pt>
                <c:pt idx="1189">
                  <c:v>34820</c:v>
                </c:pt>
                <c:pt idx="1190">
                  <c:v>34822</c:v>
                </c:pt>
                <c:pt idx="1191">
                  <c:v>34827</c:v>
                </c:pt>
                <c:pt idx="1192">
                  <c:v>34827</c:v>
                </c:pt>
                <c:pt idx="1193">
                  <c:v>34829</c:v>
                </c:pt>
                <c:pt idx="1194">
                  <c:v>34850</c:v>
                </c:pt>
                <c:pt idx="1195">
                  <c:v>34850</c:v>
                </c:pt>
                <c:pt idx="1196">
                  <c:v>34880</c:v>
                </c:pt>
                <c:pt idx="1197">
                  <c:v>34880</c:v>
                </c:pt>
                <c:pt idx="1198">
                  <c:v>34880</c:v>
                </c:pt>
                <c:pt idx="1199">
                  <c:v>34881</c:v>
                </c:pt>
                <c:pt idx="1200">
                  <c:v>34881</c:v>
                </c:pt>
                <c:pt idx="1201">
                  <c:v>34886</c:v>
                </c:pt>
                <c:pt idx="1202">
                  <c:v>34890</c:v>
                </c:pt>
                <c:pt idx="1203">
                  <c:v>34911</c:v>
                </c:pt>
                <c:pt idx="1204">
                  <c:v>34913</c:v>
                </c:pt>
                <c:pt idx="1205">
                  <c:v>34932</c:v>
                </c:pt>
                <c:pt idx="1206">
                  <c:v>34942</c:v>
                </c:pt>
                <c:pt idx="1207">
                  <c:v>34942</c:v>
                </c:pt>
                <c:pt idx="1208">
                  <c:v>34943</c:v>
                </c:pt>
                <c:pt idx="1209">
                  <c:v>34973</c:v>
                </c:pt>
                <c:pt idx="1210">
                  <c:v>34973</c:v>
                </c:pt>
                <c:pt idx="1211">
                  <c:v>34978</c:v>
                </c:pt>
                <c:pt idx="1212">
                  <c:v>34978</c:v>
                </c:pt>
                <c:pt idx="1213">
                  <c:v>34978</c:v>
                </c:pt>
                <c:pt idx="1214">
                  <c:v>34978</c:v>
                </c:pt>
                <c:pt idx="1215">
                  <c:v>34978</c:v>
                </c:pt>
                <c:pt idx="1216">
                  <c:v>34978</c:v>
                </c:pt>
                <c:pt idx="1217">
                  <c:v>34978</c:v>
                </c:pt>
                <c:pt idx="1218">
                  <c:v>34978</c:v>
                </c:pt>
                <c:pt idx="1219">
                  <c:v>34999</c:v>
                </c:pt>
                <c:pt idx="1220">
                  <c:v>35003</c:v>
                </c:pt>
                <c:pt idx="1221">
                  <c:v>35004</c:v>
                </c:pt>
                <c:pt idx="1222">
                  <c:v>35019</c:v>
                </c:pt>
                <c:pt idx="1223">
                  <c:v>35020</c:v>
                </c:pt>
                <c:pt idx="1224">
                  <c:v>35034</c:v>
                </c:pt>
                <c:pt idx="1225">
                  <c:v>35035</c:v>
                </c:pt>
                <c:pt idx="1226">
                  <c:v>35064</c:v>
                </c:pt>
                <c:pt idx="1227">
                  <c:v>35067</c:v>
                </c:pt>
                <c:pt idx="1228">
                  <c:v>35095</c:v>
                </c:pt>
                <c:pt idx="1229">
                  <c:v>35099</c:v>
                </c:pt>
                <c:pt idx="1230">
                  <c:v>35126</c:v>
                </c:pt>
                <c:pt idx="1231">
                  <c:v>35127</c:v>
                </c:pt>
                <c:pt idx="1232">
                  <c:v>35155</c:v>
                </c:pt>
                <c:pt idx="1233">
                  <c:v>35155</c:v>
                </c:pt>
                <c:pt idx="1234">
                  <c:v>35186</c:v>
                </c:pt>
                <c:pt idx="1235">
                  <c:v>35186</c:v>
                </c:pt>
                <c:pt idx="1236">
                  <c:v>35186</c:v>
                </c:pt>
                <c:pt idx="1237">
                  <c:v>35193</c:v>
                </c:pt>
                <c:pt idx="1238">
                  <c:v>35201</c:v>
                </c:pt>
                <c:pt idx="1239">
                  <c:v>35201</c:v>
                </c:pt>
                <c:pt idx="1240">
                  <c:v>35216</c:v>
                </c:pt>
                <c:pt idx="1241">
                  <c:v>35216</c:v>
                </c:pt>
                <c:pt idx="1242">
                  <c:v>35247</c:v>
                </c:pt>
                <c:pt idx="1243">
                  <c:v>35249</c:v>
                </c:pt>
                <c:pt idx="1244">
                  <c:v>35270</c:v>
                </c:pt>
                <c:pt idx="1245">
                  <c:v>35272</c:v>
                </c:pt>
                <c:pt idx="1246">
                  <c:v>35277</c:v>
                </c:pt>
                <c:pt idx="1247">
                  <c:v>35277</c:v>
                </c:pt>
                <c:pt idx="1248">
                  <c:v>35283</c:v>
                </c:pt>
                <c:pt idx="1249">
                  <c:v>35307</c:v>
                </c:pt>
                <c:pt idx="1250">
                  <c:v>35308</c:v>
                </c:pt>
                <c:pt idx="1251">
                  <c:v>35310</c:v>
                </c:pt>
                <c:pt idx="1252">
                  <c:v>35318</c:v>
                </c:pt>
                <c:pt idx="1253">
                  <c:v>35318</c:v>
                </c:pt>
                <c:pt idx="1254">
                  <c:v>35318</c:v>
                </c:pt>
                <c:pt idx="1255">
                  <c:v>35318</c:v>
                </c:pt>
                <c:pt idx="1256">
                  <c:v>35339</c:v>
                </c:pt>
                <c:pt idx="1257">
                  <c:v>35340</c:v>
                </c:pt>
                <c:pt idx="1258">
                  <c:v>35369</c:v>
                </c:pt>
                <c:pt idx="1259">
                  <c:v>35370</c:v>
                </c:pt>
                <c:pt idx="1260">
                  <c:v>35375</c:v>
                </c:pt>
                <c:pt idx="1261">
                  <c:v>35389</c:v>
                </c:pt>
                <c:pt idx="1262">
                  <c:v>35398</c:v>
                </c:pt>
                <c:pt idx="1263">
                  <c:v>35400</c:v>
                </c:pt>
                <c:pt idx="1264">
                  <c:v>35400</c:v>
                </c:pt>
                <c:pt idx="1265">
                  <c:v>35430</c:v>
                </c:pt>
                <c:pt idx="1266">
                  <c:v>35431</c:v>
                </c:pt>
                <c:pt idx="1267">
                  <c:v>35461</c:v>
                </c:pt>
                <c:pt idx="1268">
                  <c:v>35467</c:v>
                </c:pt>
                <c:pt idx="1269">
                  <c:v>35492</c:v>
                </c:pt>
                <c:pt idx="1270">
                  <c:v>35494</c:v>
                </c:pt>
                <c:pt idx="1271">
                  <c:v>35520</c:v>
                </c:pt>
                <c:pt idx="1272">
                  <c:v>35522</c:v>
                </c:pt>
                <c:pt idx="1273">
                  <c:v>35551</c:v>
                </c:pt>
                <c:pt idx="1274">
                  <c:v>35551</c:v>
                </c:pt>
                <c:pt idx="1275">
                  <c:v>35551</c:v>
                </c:pt>
                <c:pt idx="1276">
                  <c:v>35556</c:v>
                </c:pt>
                <c:pt idx="1277">
                  <c:v>35556</c:v>
                </c:pt>
                <c:pt idx="1278">
                  <c:v>35562</c:v>
                </c:pt>
                <c:pt idx="1279">
                  <c:v>35581</c:v>
                </c:pt>
                <c:pt idx="1280">
                  <c:v>35581</c:v>
                </c:pt>
                <c:pt idx="1281">
                  <c:v>35612</c:v>
                </c:pt>
                <c:pt idx="1282">
                  <c:v>35613</c:v>
                </c:pt>
                <c:pt idx="1283">
                  <c:v>35618</c:v>
                </c:pt>
                <c:pt idx="1284">
                  <c:v>35625</c:v>
                </c:pt>
                <c:pt idx="1285">
                  <c:v>35642</c:v>
                </c:pt>
                <c:pt idx="1286">
                  <c:v>35642</c:v>
                </c:pt>
                <c:pt idx="1287">
                  <c:v>35646</c:v>
                </c:pt>
                <c:pt idx="1288">
                  <c:v>35673</c:v>
                </c:pt>
                <c:pt idx="1289">
                  <c:v>35673</c:v>
                </c:pt>
                <c:pt idx="1290">
                  <c:v>35674</c:v>
                </c:pt>
                <c:pt idx="1291">
                  <c:v>35682</c:v>
                </c:pt>
                <c:pt idx="1292">
                  <c:v>35682</c:v>
                </c:pt>
                <c:pt idx="1293">
                  <c:v>35682</c:v>
                </c:pt>
                <c:pt idx="1294">
                  <c:v>35682</c:v>
                </c:pt>
                <c:pt idx="1295">
                  <c:v>35704</c:v>
                </c:pt>
                <c:pt idx="1296">
                  <c:v>35704</c:v>
                </c:pt>
                <c:pt idx="1297">
                  <c:v>35734</c:v>
                </c:pt>
                <c:pt idx="1298">
                  <c:v>35734</c:v>
                </c:pt>
                <c:pt idx="1299">
                  <c:v>35747</c:v>
                </c:pt>
                <c:pt idx="1300">
                  <c:v>35755</c:v>
                </c:pt>
                <c:pt idx="1301">
                  <c:v>35761</c:v>
                </c:pt>
                <c:pt idx="1302">
                  <c:v>35765</c:v>
                </c:pt>
                <c:pt idx="1303">
                  <c:v>35768</c:v>
                </c:pt>
                <c:pt idx="1304">
                  <c:v>35795</c:v>
                </c:pt>
                <c:pt idx="1305">
                  <c:v>35795</c:v>
                </c:pt>
                <c:pt idx="1306">
                  <c:v>35831</c:v>
                </c:pt>
                <c:pt idx="1307">
                  <c:v>35858</c:v>
                </c:pt>
                <c:pt idx="1308">
                  <c:v>35886</c:v>
                </c:pt>
                <c:pt idx="1309">
                  <c:v>35916</c:v>
                </c:pt>
                <c:pt idx="1310">
                  <c:v>35916</c:v>
                </c:pt>
                <c:pt idx="1311">
                  <c:v>35921</c:v>
                </c:pt>
                <c:pt idx="1312">
                  <c:v>35926</c:v>
                </c:pt>
                <c:pt idx="1313">
                  <c:v>35926</c:v>
                </c:pt>
                <c:pt idx="1314">
                  <c:v>35946</c:v>
                </c:pt>
                <c:pt idx="1315">
                  <c:v>35977</c:v>
                </c:pt>
                <c:pt idx="1316">
                  <c:v>35982</c:v>
                </c:pt>
                <c:pt idx="1317">
                  <c:v>35985</c:v>
                </c:pt>
                <c:pt idx="1318">
                  <c:v>36007</c:v>
                </c:pt>
                <c:pt idx="1319">
                  <c:v>36012</c:v>
                </c:pt>
                <c:pt idx="1320">
                  <c:v>36039</c:v>
                </c:pt>
                <c:pt idx="1321">
                  <c:v>36040</c:v>
                </c:pt>
                <c:pt idx="1322">
                  <c:v>36048</c:v>
                </c:pt>
                <c:pt idx="1323">
                  <c:v>36048</c:v>
                </c:pt>
                <c:pt idx="1324">
                  <c:v>36048</c:v>
                </c:pt>
                <c:pt idx="1325">
                  <c:v>36048</c:v>
                </c:pt>
                <c:pt idx="1326">
                  <c:v>36069</c:v>
                </c:pt>
                <c:pt idx="1327">
                  <c:v>36099</c:v>
                </c:pt>
                <c:pt idx="1328">
                  <c:v>36112</c:v>
                </c:pt>
                <c:pt idx="1329">
                  <c:v>36123</c:v>
                </c:pt>
                <c:pt idx="1330">
                  <c:v>36131</c:v>
                </c:pt>
                <c:pt idx="1331">
                  <c:v>36147</c:v>
                </c:pt>
                <c:pt idx="1332">
                  <c:v>36160</c:v>
                </c:pt>
                <c:pt idx="1333">
                  <c:v>36195</c:v>
                </c:pt>
                <c:pt idx="1334">
                  <c:v>36250</c:v>
                </c:pt>
                <c:pt idx="1335">
                  <c:v>36281</c:v>
                </c:pt>
                <c:pt idx="1336">
                  <c:v>36287</c:v>
                </c:pt>
                <c:pt idx="1337">
                  <c:v>36310</c:v>
                </c:pt>
                <c:pt idx="1338">
                  <c:v>36312</c:v>
                </c:pt>
                <c:pt idx="1339">
                  <c:v>36342</c:v>
                </c:pt>
                <c:pt idx="1340">
                  <c:v>36343</c:v>
                </c:pt>
                <c:pt idx="1341">
                  <c:v>36346</c:v>
                </c:pt>
                <c:pt idx="1342">
                  <c:v>36349</c:v>
                </c:pt>
                <c:pt idx="1343">
                  <c:v>36368</c:v>
                </c:pt>
                <c:pt idx="1344">
                  <c:v>36372</c:v>
                </c:pt>
                <c:pt idx="1345">
                  <c:v>36404</c:v>
                </c:pt>
                <c:pt idx="1346">
                  <c:v>36404</c:v>
                </c:pt>
                <c:pt idx="1347">
                  <c:v>36433</c:v>
                </c:pt>
                <c:pt idx="1348">
                  <c:v>36433</c:v>
                </c:pt>
                <c:pt idx="1349">
                  <c:v>36433</c:v>
                </c:pt>
                <c:pt idx="1350">
                  <c:v>36433</c:v>
                </c:pt>
                <c:pt idx="1351">
                  <c:v>36434</c:v>
                </c:pt>
                <c:pt idx="1352">
                  <c:v>36458</c:v>
                </c:pt>
                <c:pt idx="1353">
                  <c:v>36462</c:v>
                </c:pt>
                <c:pt idx="1354">
                  <c:v>36464</c:v>
                </c:pt>
                <c:pt idx="1355">
                  <c:v>36481</c:v>
                </c:pt>
                <c:pt idx="1356">
                  <c:v>36495</c:v>
                </c:pt>
                <c:pt idx="1357">
                  <c:v>36495</c:v>
                </c:pt>
                <c:pt idx="1358">
                  <c:v>36495</c:v>
                </c:pt>
                <c:pt idx="1359">
                  <c:v>36525</c:v>
                </c:pt>
                <c:pt idx="1360">
                  <c:v>36560</c:v>
                </c:pt>
                <c:pt idx="1361">
                  <c:v>36587</c:v>
                </c:pt>
                <c:pt idx="1362">
                  <c:v>36616</c:v>
                </c:pt>
                <c:pt idx="1363">
                  <c:v>36647</c:v>
                </c:pt>
                <c:pt idx="1364">
                  <c:v>36649</c:v>
                </c:pt>
                <c:pt idx="1365">
                  <c:v>36677</c:v>
                </c:pt>
                <c:pt idx="1366">
                  <c:v>36679</c:v>
                </c:pt>
                <c:pt idx="1367">
                  <c:v>36696</c:v>
                </c:pt>
                <c:pt idx="1368">
                  <c:v>36696</c:v>
                </c:pt>
                <c:pt idx="1369">
                  <c:v>36708</c:v>
                </c:pt>
                <c:pt idx="1370">
                  <c:v>36711</c:v>
                </c:pt>
                <c:pt idx="1371">
                  <c:v>36713</c:v>
                </c:pt>
                <c:pt idx="1372">
                  <c:v>36713</c:v>
                </c:pt>
                <c:pt idx="1373">
                  <c:v>36740</c:v>
                </c:pt>
                <c:pt idx="1374">
                  <c:v>36769</c:v>
                </c:pt>
                <c:pt idx="1375">
                  <c:v>36770</c:v>
                </c:pt>
                <c:pt idx="1376">
                  <c:v>36788</c:v>
                </c:pt>
                <c:pt idx="1377">
                  <c:v>36788</c:v>
                </c:pt>
                <c:pt idx="1378">
                  <c:v>36788</c:v>
                </c:pt>
                <c:pt idx="1379">
                  <c:v>36788</c:v>
                </c:pt>
                <c:pt idx="1380">
                  <c:v>36800</c:v>
                </c:pt>
                <c:pt idx="1381">
                  <c:v>36815</c:v>
                </c:pt>
                <c:pt idx="1382">
                  <c:v>36831</c:v>
                </c:pt>
                <c:pt idx="1383">
                  <c:v>36840</c:v>
                </c:pt>
                <c:pt idx="1384">
                  <c:v>36845</c:v>
                </c:pt>
                <c:pt idx="1385">
                  <c:v>36861</c:v>
                </c:pt>
                <c:pt idx="1386">
                  <c:v>36865</c:v>
                </c:pt>
                <c:pt idx="1387">
                  <c:v>36865</c:v>
                </c:pt>
                <c:pt idx="1388">
                  <c:v>36891</c:v>
                </c:pt>
                <c:pt idx="1389">
                  <c:v>36926</c:v>
                </c:pt>
                <c:pt idx="1390">
                  <c:v>36953</c:v>
                </c:pt>
                <c:pt idx="1391">
                  <c:v>36981</c:v>
                </c:pt>
                <c:pt idx="1392">
                  <c:v>37013</c:v>
                </c:pt>
                <c:pt idx="1393">
                  <c:v>37026</c:v>
                </c:pt>
                <c:pt idx="1394">
                  <c:v>37042</c:v>
                </c:pt>
                <c:pt idx="1395">
                  <c:v>37042</c:v>
                </c:pt>
                <c:pt idx="1396">
                  <c:v>37072</c:v>
                </c:pt>
                <c:pt idx="1397">
                  <c:v>37081</c:v>
                </c:pt>
                <c:pt idx="1398">
                  <c:v>37081</c:v>
                </c:pt>
                <c:pt idx="1399">
                  <c:v>37081</c:v>
                </c:pt>
                <c:pt idx="1400">
                  <c:v>37082</c:v>
                </c:pt>
                <c:pt idx="1401">
                  <c:v>37088</c:v>
                </c:pt>
                <c:pt idx="1402">
                  <c:v>37090</c:v>
                </c:pt>
                <c:pt idx="1403">
                  <c:v>37104</c:v>
                </c:pt>
                <c:pt idx="1404">
                  <c:v>37134</c:v>
                </c:pt>
                <c:pt idx="1405">
                  <c:v>37137</c:v>
                </c:pt>
                <c:pt idx="1406">
                  <c:v>37146</c:v>
                </c:pt>
                <c:pt idx="1407">
                  <c:v>37146</c:v>
                </c:pt>
                <c:pt idx="1408">
                  <c:v>37146</c:v>
                </c:pt>
                <c:pt idx="1409">
                  <c:v>37146</c:v>
                </c:pt>
                <c:pt idx="1410">
                  <c:v>37166</c:v>
                </c:pt>
                <c:pt idx="1411">
                  <c:v>37167</c:v>
                </c:pt>
                <c:pt idx="1412">
                  <c:v>37186</c:v>
                </c:pt>
                <c:pt idx="1413">
                  <c:v>37195</c:v>
                </c:pt>
                <c:pt idx="1414">
                  <c:v>37210</c:v>
                </c:pt>
                <c:pt idx="1415">
                  <c:v>37210</c:v>
                </c:pt>
                <c:pt idx="1416">
                  <c:v>37226</c:v>
                </c:pt>
                <c:pt idx="1417">
                  <c:v>37229</c:v>
                </c:pt>
                <c:pt idx="1418">
                  <c:v>37229</c:v>
                </c:pt>
                <c:pt idx="1419">
                  <c:v>37258</c:v>
                </c:pt>
                <c:pt idx="1420">
                  <c:v>37290</c:v>
                </c:pt>
                <c:pt idx="1421">
                  <c:v>37318</c:v>
                </c:pt>
                <c:pt idx="1422">
                  <c:v>37346</c:v>
                </c:pt>
                <c:pt idx="1423">
                  <c:v>37377</c:v>
                </c:pt>
                <c:pt idx="1424">
                  <c:v>37386</c:v>
                </c:pt>
                <c:pt idx="1425">
                  <c:v>37407</c:v>
                </c:pt>
                <c:pt idx="1426">
                  <c:v>37410</c:v>
                </c:pt>
                <c:pt idx="1427">
                  <c:v>37440</c:v>
                </c:pt>
                <c:pt idx="1428">
                  <c:v>37441</c:v>
                </c:pt>
                <c:pt idx="1429">
                  <c:v>37446</c:v>
                </c:pt>
                <c:pt idx="1430">
                  <c:v>37453</c:v>
                </c:pt>
                <c:pt idx="1431">
                  <c:v>37468</c:v>
                </c:pt>
                <c:pt idx="1432">
                  <c:v>37500</c:v>
                </c:pt>
                <c:pt idx="1433">
                  <c:v>37503</c:v>
                </c:pt>
                <c:pt idx="1434">
                  <c:v>37510</c:v>
                </c:pt>
                <c:pt idx="1435">
                  <c:v>37510</c:v>
                </c:pt>
                <c:pt idx="1436">
                  <c:v>37510</c:v>
                </c:pt>
                <c:pt idx="1437">
                  <c:v>37510</c:v>
                </c:pt>
                <c:pt idx="1438">
                  <c:v>37529</c:v>
                </c:pt>
                <c:pt idx="1439">
                  <c:v>37529</c:v>
                </c:pt>
                <c:pt idx="1440">
                  <c:v>37529</c:v>
                </c:pt>
                <c:pt idx="1441">
                  <c:v>37533</c:v>
                </c:pt>
                <c:pt idx="1442">
                  <c:v>37544</c:v>
                </c:pt>
                <c:pt idx="1443">
                  <c:v>37551</c:v>
                </c:pt>
                <c:pt idx="1444">
                  <c:v>37560</c:v>
                </c:pt>
                <c:pt idx="1445">
                  <c:v>37575</c:v>
                </c:pt>
                <c:pt idx="1446">
                  <c:v>37591</c:v>
                </c:pt>
                <c:pt idx="1447">
                  <c:v>37593</c:v>
                </c:pt>
                <c:pt idx="1448">
                  <c:v>37593</c:v>
                </c:pt>
                <c:pt idx="1449">
                  <c:v>37622</c:v>
                </c:pt>
                <c:pt idx="1450">
                  <c:v>37647</c:v>
                </c:pt>
                <c:pt idx="1451">
                  <c:v>37682</c:v>
                </c:pt>
                <c:pt idx="1452">
                  <c:v>37713</c:v>
                </c:pt>
                <c:pt idx="1453">
                  <c:v>37741</c:v>
                </c:pt>
                <c:pt idx="1454">
                  <c:v>37748</c:v>
                </c:pt>
                <c:pt idx="1455">
                  <c:v>37772</c:v>
                </c:pt>
                <c:pt idx="1456">
                  <c:v>37803</c:v>
                </c:pt>
                <c:pt idx="1457">
                  <c:v>37804</c:v>
                </c:pt>
                <c:pt idx="1458">
                  <c:v>37804</c:v>
                </c:pt>
                <c:pt idx="1459">
                  <c:v>37809</c:v>
                </c:pt>
                <c:pt idx="1460">
                  <c:v>37811</c:v>
                </c:pt>
                <c:pt idx="1461">
                  <c:v>37811</c:v>
                </c:pt>
                <c:pt idx="1462">
                  <c:v>37811</c:v>
                </c:pt>
                <c:pt idx="1463">
                  <c:v>37818</c:v>
                </c:pt>
                <c:pt idx="1464">
                  <c:v>37833</c:v>
                </c:pt>
                <c:pt idx="1465">
                  <c:v>37864</c:v>
                </c:pt>
                <c:pt idx="1466">
                  <c:v>37865</c:v>
                </c:pt>
                <c:pt idx="1467">
                  <c:v>37874</c:v>
                </c:pt>
                <c:pt idx="1468">
                  <c:v>37874</c:v>
                </c:pt>
                <c:pt idx="1469">
                  <c:v>37874</c:v>
                </c:pt>
                <c:pt idx="1470">
                  <c:v>37874</c:v>
                </c:pt>
                <c:pt idx="1471">
                  <c:v>37895</c:v>
                </c:pt>
                <c:pt idx="1472">
                  <c:v>37896</c:v>
                </c:pt>
                <c:pt idx="1473">
                  <c:v>37916</c:v>
                </c:pt>
                <c:pt idx="1474">
                  <c:v>37925</c:v>
                </c:pt>
                <c:pt idx="1475">
                  <c:v>37932</c:v>
                </c:pt>
                <c:pt idx="1476">
                  <c:v>37936</c:v>
                </c:pt>
                <c:pt idx="1477">
                  <c:v>37959</c:v>
                </c:pt>
                <c:pt idx="1478">
                  <c:v>37959</c:v>
                </c:pt>
                <c:pt idx="1479">
                  <c:v>37960</c:v>
                </c:pt>
                <c:pt idx="1480">
                  <c:v>37987</c:v>
                </c:pt>
                <c:pt idx="1481">
                  <c:v>38011</c:v>
                </c:pt>
                <c:pt idx="1482">
                  <c:v>38049</c:v>
                </c:pt>
                <c:pt idx="1483">
                  <c:v>38077</c:v>
                </c:pt>
                <c:pt idx="1484">
                  <c:v>38108</c:v>
                </c:pt>
                <c:pt idx="1485">
                  <c:v>38133</c:v>
                </c:pt>
                <c:pt idx="1486">
                  <c:v>38135</c:v>
                </c:pt>
                <c:pt idx="1487">
                  <c:v>38163</c:v>
                </c:pt>
                <c:pt idx="1488">
                  <c:v>38163</c:v>
                </c:pt>
                <c:pt idx="1489">
                  <c:v>38163</c:v>
                </c:pt>
                <c:pt idx="1490">
                  <c:v>38169</c:v>
                </c:pt>
                <c:pt idx="1491">
                  <c:v>38169</c:v>
                </c:pt>
                <c:pt idx="1492">
                  <c:v>38173</c:v>
                </c:pt>
                <c:pt idx="1493">
                  <c:v>38188</c:v>
                </c:pt>
                <c:pt idx="1494">
                  <c:v>38190</c:v>
                </c:pt>
                <c:pt idx="1495">
                  <c:v>38199</c:v>
                </c:pt>
                <c:pt idx="1496">
                  <c:v>38228</c:v>
                </c:pt>
                <c:pt idx="1497">
                  <c:v>38231</c:v>
                </c:pt>
                <c:pt idx="1498">
                  <c:v>38251</c:v>
                </c:pt>
                <c:pt idx="1499">
                  <c:v>38251</c:v>
                </c:pt>
                <c:pt idx="1500">
                  <c:v>38251</c:v>
                </c:pt>
                <c:pt idx="1501">
                  <c:v>38251</c:v>
                </c:pt>
                <c:pt idx="1502">
                  <c:v>38251</c:v>
                </c:pt>
                <c:pt idx="1503">
                  <c:v>38251</c:v>
                </c:pt>
                <c:pt idx="1504">
                  <c:v>38251</c:v>
                </c:pt>
                <c:pt idx="1505">
                  <c:v>38261</c:v>
                </c:pt>
                <c:pt idx="1506">
                  <c:v>38278</c:v>
                </c:pt>
                <c:pt idx="1507">
                  <c:v>38291</c:v>
                </c:pt>
                <c:pt idx="1508">
                  <c:v>38293</c:v>
                </c:pt>
                <c:pt idx="1509">
                  <c:v>38301</c:v>
                </c:pt>
                <c:pt idx="1510">
                  <c:v>38322</c:v>
                </c:pt>
                <c:pt idx="1511">
                  <c:v>38329</c:v>
                </c:pt>
                <c:pt idx="1512">
                  <c:v>38329</c:v>
                </c:pt>
                <c:pt idx="1513">
                  <c:v>38352</c:v>
                </c:pt>
                <c:pt idx="1514">
                  <c:v>38387</c:v>
                </c:pt>
                <c:pt idx="1515">
                  <c:v>38414</c:v>
                </c:pt>
                <c:pt idx="1516">
                  <c:v>38442</c:v>
                </c:pt>
                <c:pt idx="1517">
                  <c:v>38443</c:v>
                </c:pt>
                <c:pt idx="1518">
                  <c:v>38443</c:v>
                </c:pt>
                <c:pt idx="1519">
                  <c:v>38473</c:v>
                </c:pt>
                <c:pt idx="1520">
                  <c:v>38489</c:v>
                </c:pt>
                <c:pt idx="1521">
                  <c:v>38500</c:v>
                </c:pt>
                <c:pt idx="1522">
                  <c:v>38534</c:v>
                </c:pt>
                <c:pt idx="1523">
                  <c:v>38534</c:v>
                </c:pt>
                <c:pt idx="1524">
                  <c:v>38537</c:v>
                </c:pt>
                <c:pt idx="1525">
                  <c:v>38553</c:v>
                </c:pt>
                <c:pt idx="1526">
                  <c:v>38553</c:v>
                </c:pt>
                <c:pt idx="1527">
                  <c:v>38561</c:v>
                </c:pt>
                <c:pt idx="1528">
                  <c:v>38567</c:v>
                </c:pt>
                <c:pt idx="1529">
                  <c:v>38595</c:v>
                </c:pt>
                <c:pt idx="1530">
                  <c:v>38596</c:v>
                </c:pt>
                <c:pt idx="1531">
                  <c:v>38609</c:v>
                </c:pt>
                <c:pt idx="1532">
                  <c:v>38609</c:v>
                </c:pt>
                <c:pt idx="1533">
                  <c:v>38609</c:v>
                </c:pt>
                <c:pt idx="1534">
                  <c:v>38609</c:v>
                </c:pt>
                <c:pt idx="1535">
                  <c:v>38626</c:v>
                </c:pt>
                <c:pt idx="1536">
                  <c:v>38626</c:v>
                </c:pt>
                <c:pt idx="1537">
                  <c:v>38644</c:v>
                </c:pt>
                <c:pt idx="1538">
                  <c:v>38657</c:v>
                </c:pt>
                <c:pt idx="1539">
                  <c:v>38658</c:v>
                </c:pt>
                <c:pt idx="1540">
                  <c:v>38671</c:v>
                </c:pt>
                <c:pt idx="1541">
                  <c:v>38687</c:v>
                </c:pt>
                <c:pt idx="1542">
                  <c:v>38693</c:v>
                </c:pt>
                <c:pt idx="1543">
                  <c:v>38693</c:v>
                </c:pt>
                <c:pt idx="1544">
                  <c:v>38717</c:v>
                </c:pt>
                <c:pt idx="1545">
                  <c:v>38752</c:v>
                </c:pt>
                <c:pt idx="1546">
                  <c:v>38779</c:v>
                </c:pt>
                <c:pt idx="1547">
                  <c:v>38808</c:v>
                </c:pt>
                <c:pt idx="1548">
                  <c:v>38840</c:v>
                </c:pt>
                <c:pt idx="1549">
                  <c:v>38852</c:v>
                </c:pt>
                <c:pt idx="1550">
                  <c:v>38865</c:v>
                </c:pt>
                <c:pt idx="1551">
                  <c:v>38899</c:v>
                </c:pt>
                <c:pt idx="1552">
                  <c:v>38901</c:v>
                </c:pt>
                <c:pt idx="1553">
                  <c:v>38903</c:v>
                </c:pt>
                <c:pt idx="1554">
                  <c:v>38908</c:v>
                </c:pt>
                <c:pt idx="1555">
                  <c:v>38908</c:v>
                </c:pt>
                <c:pt idx="1556">
                  <c:v>38916</c:v>
                </c:pt>
                <c:pt idx="1557">
                  <c:v>38924</c:v>
                </c:pt>
                <c:pt idx="1558">
                  <c:v>38931</c:v>
                </c:pt>
                <c:pt idx="1559">
                  <c:v>38960</c:v>
                </c:pt>
                <c:pt idx="1560">
                  <c:v>38961</c:v>
                </c:pt>
                <c:pt idx="1561">
                  <c:v>38967</c:v>
                </c:pt>
                <c:pt idx="1562">
                  <c:v>38967</c:v>
                </c:pt>
                <c:pt idx="1563">
                  <c:v>38967</c:v>
                </c:pt>
                <c:pt idx="1564">
                  <c:v>38967</c:v>
                </c:pt>
                <c:pt idx="1565">
                  <c:v>38986</c:v>
                </c:pt>
                <c:pt idx="1566">
                  <c:v>38991</c:v>
                </c:pt>
                <c:pt idx="1567">
                  <c:v>39015</c:v>
                </c:pt>
                <c:pt idx="1568">
                  <c:v>39022</c:v>
                </c:pt>
                <c:pt idx="1569">
                  <c:v>39022</c:v>
                </c:pt>
                <c:pt idx="1570">
                  <c:v>39027</c:v>
                </c:pt>
                <c:pt idx="1571">
                  <c:v>39038</c:v>
                </c:pt>
                <c:pt idx="1572">
                  <c:v>39052</c:v>
                </c:pt>
                <c:pt idx="1573">
                  <c:v>39056</c:v>
                </c:pt>
                <c:pt idx="1574">
                  <c:v>39056</c:v>
                </c:pt>
                <c:pt idx="1575">
                  <c:v>39082</c:v>
                </c:pt>
                <c:pt idx="1576">
                  <c:v>39116</c:v>
                </c:pt>
                <c:pt idx="1577">
                  <c:v>39144</c:v>
                </c:pt>
                <c:pt idx="1578">
                  <c:v>39172</c:v>
                </c:pt>
                <c:pt idx="1579">
                  <c:v>39204</c:v>
                </c:pt>
                <c:pt idx="1580">
                  <c:v>39210</c:v>
                </c:pt>
                <c:pt idx="1581">
                  <c:v>39233</c:v>
                </c:pt>
                <c:pt idx="1582">
                  <c:v>39261</c:v>
                </c:pt>
                <c:pt idx="1583">
                  <c:v>39264</c:v>
                </c:pt>
                <c:pt idx="1584">
                  <c:v>39266</c:v>
                </c:pt>
                <c:pt idx="1585">
                  <c:v>39280</c:v>
                </c:pt>
                <c:pt idx="1586">
                  <c:v>39282</c:v>
                </c:pt>
                <c:pt idx="1587">
                  <c:v>39287</c:v>
                </c:pt>
                <c:pt idx="1588">
                  <c:v>39296</c:v>
                </c:pt>
                <c:pt idx="1589">
                  <c:v>39325</c:v>
                </c:pt>
                <c:pt idx="1590">
                  <c:v>39328</c:v>
                </c:pt>
                <c:pt idx="1591">
                  <c:v>39351</c:v>
                </c:pt>
                <c:pt idx="1592">
                  <c:v>39351</c:v>
                </c:pt>
                <c:pt idx="1593">
                  <c:v>39351</c:v>
                </c:pt>
                <c:pt idx="1594">
                  <c:v>39351</c:v>
                </c:pt>
                <c:pt idx="1595">
                  <c:v>39352</c:v>
                </c:pt>
                <c:pt idx="1596">
                  <c:v>39358</c:v>
                </c:pt>
                <c:pt idx="1597">
                  <c:v>39373</c:v>
                </c:pt>
                <c:pt idx="1598">
                  <c:v>39377</c:v>
                </c:pt>
                <c:pt idx="1599">
                  <c:v>39380</c:v>
                </c:pt>
                <c:pt idx="1600">
                  <c:v>39385</c:v>
                </c:pt>
                <c:pt idx="1601">
                  <c:v>39387</c:v>
                </c:pt>
                <c:pt idx="1602">
                  <c:v>39400</c:v>
                </c:pt>
                <c:pt idx="1603">
                  <c:v>39417</c:v>
                </c:pt>
                <c:pt idx="1604">
                  <c:v>39422</c:v>
                </c:pt>
                <c:pt idx="1605">
                  <c:v>39422</c:v>
                </c:pt>
                <c:pt idx="1606">
                  <c:v>39449</c:v>
                </c:pt>
                <c:pt idx="1607">
                  <c:v>39481</c:v>
                </c:pt>
                <c:pt idx="1608">
                  <c:v>39508</c:v>
                </c:pt>
                <c:pt idx="1609">
                  <c:v>39540</c:v>
                </c:pt>
                <c:pt idx="1610">
                  <c:v>39570</c:v>
                </c:pt>
                <c:pt idx="1611">
                  <c:v>39576</c:v>
                </c:pt>
                <c:pt idx="1612">
                  <c:v>39599</c:v>
                </c:pt>
                <c:pt idx="1613">
                  <c:v>39630</c:v>
                </c:pt>
                <c:pt idx="1614">
                  <c:v>39631</c:v>
                </c:pt>
                <c:pt idx="1615">
                  <c:v>39636</c:v>
                </c:pt>
                <c:pt idx="1616">
                  <c:v>39638</c:v>
                </c:pt>
                <c:pt idx="1617">
                  <c:v>39652</c:v>
                </c:pt>
                <c:pt idx="1618">
                  <c:v>39660</c:v>
                </c:pt>
                <c:pt idx="1619">
                  <c:v>39691</c:v>
                </c:pt>
                <c:pt idx="1620">
                  <c:v>39692</c:v>
                </c:pt>
                <c:pt idx="1621">
                  <c:v>39699</c:v>
                </c:pt>
                <c:pt idx="1622">
                  <c:v>39699</c:v>
                </c:pt>
                <c:pt idx="1623">
                  <c:v>39699</c:v>
                </c:pt>
                <c:pt idx="1624">
                  <c:v>39699</c:v>
                </c:pt>
                <c:pt idx="1625">
                  <c:v>39722</c:v>
                </c:pt>
                <c:pt idx="1626">
                  <c:v>39741</c:v>
                </c:pt>
                <c:pt idx="1627">
                  <c:v>39752</c:v>
                </c:pt>
                <c:pt idx="1628">
                  <c:v>39757</c:v>
                </c:pt>
                <c:pt idx="1629">
                  <c:v>39777</c:v>
                </c:pt>
                <c:pt idx="1630">
                  <c:v>39786</c:v>
                </c:pt>
                <c:pt idx="1631">
                  <c:v>39813</c:v>
                </c:pt>
                <c:pt idx="1632">
                  <c:v>39848</c:v>
                </c:pt>
                <c:pt idx="1633">
                  <c:v>39876</c:v>
                </c:pt>
                <c:pt idx="1634">
                  <c:v>39904</c:v>
                </c:pt>
                <c:pt idx="1635">
                  <c:v>39944</c:v>
                </c:pt>
                <c:pt idx="1636">
                  <c:v>39997</c:v>
                </c:pt>
                <c:pt idx="1637">
                  <c:v>40008</c:v>
                </c:pt>
                <c:pt idx="1638">
                  <c:v>40009</c:v>
                </c:pt>
                <c:pt idx="1639">
                  <c:v>40016</c:v>
                </c:pt>
                <c:pt idx="1640">
                  <c:v>40066</c:v>
                </c:pt>
                <c:pt idx="1641">
                  <c:v>40066</c:v>
                </c:pt>
                <c:pt idx="1642">
                  <c:v>40066</c:v>
                </c:pt>
                <c:pt idx="1643">
                  <c:v>40066</c:v>
                </c:pt>
                <c:pt idx="1644">
                  <c:v>40106</c:v>
                </c:pt>
                <c:pt idx="1645">
                  <c:v>40127</c:v>
                </c:pt>
                <c:pt idx="1646">
                  <c:v>40127</c:v>
                </c:pt>
                <c:pt idx="1647">
                  <c:v>40308</c:v>
                </c:pt>
                <c:pt idx="1648">
                  <c:v>40364</c:v>
                </c:pt>
                <c:pt idx="1649">
                  <c:v>40368</c:v>
                </c:pt>
                <c:pt idx="1650">
                  <c:v>40371</c:v>
                </c:pt>
                <c:pt idx="1651">
                  <c:v>40455</c:v>
                </c:pt>
                <c:pt idx="1652">
                  <c:v>40455</c:v>
                </c:pt>
                <c:pt idx="1653">
                  <c:v>40455</c:v>
                </c:pt>
                <c:pt idx="1654">
                  <c:v>40455</c:v>
                </c:pt>
                <c:pt idx="1655">
                  <c:v>40709</c:v>
                </c:pt>
                <c:pt idx="1656">
                  <c:v>40731</c:v>
                </c:pt>
                <c:pt idx="1657">
                  <c:v>40865</c:v>
                </c:pt>
                <c:pt idx="1658">
                  <c:v>40871</c:v>
                </c:pt>
                <c:pt idx="1659">
                  <c:v>40969</c:v>
                </c:pt>
                <c:pt idx="1660">
                  <c:v>40969</c:v>
                </c:pt>
                <c:pt idx="1661">
                  <c:v>41043</c:v>
                </c:pt>
                <c:pt idx="1662">
                  <c:v>41101</c:v>
                </c:pt>
                <c:pt idx="1663">
                  <c:v>41101</c:v>
                </c:pt>
                <c:pt idx="1664">
                  <c:v>41107</c:v>
                </c:pt>
                <c:pt idx="1665">
                  <c:v>41247</c:v>
                </c:pt>
                <c:pt idx="1666">
                  <c:v>41255</c:v>
                </c:pt>
                <c:pt idx="1667">
                  <c:v>41404</c:v>
                </c:pt>
                <c:pt idx="1668">
                  <c:v>41458</c:v>
                </c:pt>
                <c:pt idx="1669">
                  <c:v>41463</c:v>
                </c:pt>
                <c:pt idx="1670">
                  <c:v>41463</c:v>
                </c:pt>
                <c:pt idx="1671">
                  <c:v>41583</c:v>
                </c:pt>
                <c:pt idx="1672">
                  <c:v>41626</c:v>
                </c:pt>
                <c:pt idx="1673">
                  <c:v>41827</c:v>
                </c:pt>
                <c:pt idx="1674">
                  <c:v>42186</c:v>
                </c:pt>
                <c:pt idx="1675">
                  <c:v>42563</c:v>
                </c:pt>
                <c:pt idx="1676">
                  <c:v>41835</c:v>
                </c:pt>
                <c:pt idx="1677">
                  <c:v>42192</c:v>
                </c:pt>
                <c:pt idx="1678">
                  <c:v>42558</c:v>
                </c:pt>
                <c:pt idx="1679">
                  <c:v>41836</c:v>
                </c:pt>
                <c:pt idx="1680">
                  <c:v>42188</c:v>
                </c:pt>
                <c:pt idx="1681">
                  <c:v>42604</c:v>
                </c:pt>
                <c:pt idx="1682">
                  <c:v>41768</c:v>
                </c:pt>
                <c:pt idx="1683">
                  <c:v>42145</c:v>
                </c:pt>
                <c:pt idx="1684">
                  <c:v>42510</c:v>
                </c:pt>
                <c:pt idx="1685">
                  <c:v>41953</c:v>
                </c:pt>
                <c:pt idx="1686">
                  <c:v>42314</c:v>
                </c:pt>
                <c:pt idx="1687">
                  <c:v>42691</c:v>
                </c:pt>
              </c:numCache>
            </c:numRef>
          </c:cat>
          <c:val>
            <c:numRef>
              <c:f>Sheet1!$L$45:$L$1756</c:f>
              <c:numCache>
                <c:formatCode>0</c:formatCode>
                <c:ptCount val="1712"/>
                <c:pt idx="0">
                  <c:v>58</c:v>
                </c:pt>
                <c:pt idx="1">
                  <c:v>57.653133351666114</c:v>
                </c:pt>
                <c:pt idx="2">
                  <c:v>57.417995520031248</c:v>
                </c:pt>
                <c:pt idx="3">
                  <c:v>57.308341125258551</c:v>
                </c:pt>
                <c:pt idx="4">
                  <c:v>56.961856057005754</c:v>
                </c:pt>
                <c:pt idx="5">
                  <c:v>56.617465830449028</c:v>
                </c:pt>
                <c:pt idx="6">
                  <c:v>56.278867371659956</c:v>
                </c:pt>
                <c:pt idx="7">
                  <c:v>55.945981536675085</c:v>
                </c:pt>
                <c:pt idx="8">
                  <c:v>55.607733266866745</c:v>
                </c:pt>
                <c:pt idx="9">
                  <c:v>55.384588228216572</c:v>
                </c:pt>
                <c:pt idx="10">
                  <c:v>55.271530039238137</c:v>
                </c:pt>
                <c:pt idx="11">
                  <c:v>55.162338635313759</c:v>
                </c:pt>
                <c:pt idx="12">
                  <c:v>55.049734130966343</c:v>
                </c:pt>
                <c:pt idx="13">
                  <c:v>54.940980894876134</c:v>
                </c:pt>
                <c:pt idx="14">
                  <c:v>54.828828254595081</c:v>
                </c:pt>
                <c:pt idx="15">
                  <c:v>54.716904554797381</c:v>
                </c:pt>
                <c:pt idx="16">
                  <c:v>54.61600857126308</c:v>
                </c:pt>
                <c:pt idx="17">
                  <c:v>54.504519306544637</c:v>
                </c:pt>
                <c:pt idx="18">
                  <c:v>54.396843166964644</c:v>
                </c:pt>
                <c:pt idx="19">
                  <c:v>54.285801291032307</c:v>
                </c:pt>
                <c:pt idx="20">
                  <c:v>54.178557238770324</c:v>
                </c:pt>
                <c:pt idx="21">
                  <c:v>54.06796095632366</c:v>
                </c:pt>
                <c:pt idx="22">
                  <c:v>53.957590437321329</c:v>
                </c:pt>
                <c:pt idx="23">
                  <c:v>53.85099478042445</c:v>
                </c:pt>
                <c:pt idx="24">
                  <c:v>53.74106716085862</c:v>
                </c:pt>
                <c:pt idx="25">
                  <c:v>53.634899255473634</c:v>
                </c:pt>
                <c:pt idx="26">
                  <c:v>53.525412758058899</c:v>
                </c:pt>
                <c:pt idx="27">
                  <c:v>53.41614975865167</c:v>
                </c:pt>
                <c:pt idx="28">
                  <c:v>53.317652319690801</c:v>
                </c:pt>
                <c:pt idx="29">
                  <c:v>53.20881342777728</c:v>
                </c:pt>
                <c:pt idx="30">
                  <c:v>53.103697013681163</c:v>
                </c:pt>
                <c:pt idx="31">
                  <c:v>52.995294875026872</c:v>
                </c:pt>
                <c:pt idx="32">
                  <c:v>52.995294875026872</c:v>
                </c:pt>
                <c:pt idx="33">
                  <c:v>52.890600276475269</c:v>
                </c:pt>
                <c:pt idx="34">
                  <c:v>52.890600276475269</c:v>
                </c:pt>
                <c:pt idx="35">
                  <c:v>52.782633138458451</c:v>
                </c:pt>
                <c:pt idx="36">
                  <c:v>52.782633138458451</c:v>
                </c:pt>
                <c:pt idx="37">
                  <c:v>52.67488639693611</c:v>
                </c:pt>
                <c:pt idx="38">
                  <c:v>52.671414359972474</c:v>
                </c:pt>
                <c:pt idx="39">
                  <c:v>52.605489123388722</c:v>
                </c:pt>
                <c:pt idx="40">
                  <c:v>52.584687775349906</c:v>
                </c:pt>
                <c:pt idx="41">
                  <c:v>52.570824779804177</c:v>
                </c:pt>
                <c:pt idx="42">
                  <c:v>52.570824779804177</c:v>
                </c:pt>
                <c:pt idx="43">
                  <c:v>52.463510408914274</c:v>
                </c:pt>
                <c:pt idx="44">
                  <c:v>52.463510408914274</c:v>
                </c:pt>
                <c:pt idx="45">
                  <c:v>52.432395675403718</c:v>
                </c:pt>
                <c:pt idx="46">
                  <c:v>52.428939622086297</c:v>
                </c:pt>
                <c:pt idx="47">
                  <c:v>52.359866374593459</c:v>
                </c:pt>
                <c:pt idx="48">
                  <c:v>52.35641510200611</c:v>
                </c:pt>
                <c:pt idx="49">
                  <c:v>52.252982639301038</c:v>
                </c:pt>
                <c:pt idx="50">
                  <c:v>52.232320679949275</c:v>
                </c:pt>
                <c:pt idx="51">
                  <c:v>52.146317088921244</c:v>
                </c:pt>
                <c:pt idx="52">
                  <c:v>52.142879892320849</c:v>
                </c:pt>
                <c:pt idx="53">
                  <c:v>52.046730316721636</c:v>
                </c:pt>
                <c:pt idx="54">
                  <c:v>52.039869278066803</c:v>
                </c:pt>
                <c:pt idx="55">
                  <c:v>51.940485795274434</c:v>
                </c:pt>
                <c:pt idx="56">
                  <c:v>51.937062165933675</c:v>
                </c:pt>
                <c:pt idx="57">
                  <c:v>51.875475412395275</c:v>
                </c:pt>
                <c:pt idx="58">
                  <c:v>51.875475412395275</c:v>
                </c:pt>
                <c:pt idx="59">
                  <c:v>51.868636949347227</c:v>
                </c:pt>
                <c:pt idx="60">
                  <c:v>51.868636949347227</c:v>
                </c:pt>
                <c:pt idx="61">
                  <c:v>51.837875019700199</c:v>
                </c:pt>
                <c:pt idx="62">
                  <c:v>51.834458153893827</c:v>
                </c:pt>
                <c:pt idx="63">
                  <c:v>51.732056840713874</c:v>
                </c:pt>
                <c:pt idx="64">
                  <c:v>51.732056840713874</c:v>
                </c:pt>
                <c:pt idx="65">
                  <c:v>51.629857825953046</c:v>
                </c:pt>
                <c:pt idx="66">
                  <c:v>51.629857825953046</c:v>
                </c:pt>
                <c:pt idx="67">
                  <c:v>51.52446427858272</c:v>
                </c:pt>
                <c:pt idx="68">
                  <c:v>51.52446427858272</c:v>
                </c:pt>
                <c:pt idx="69">
                  <c:v>51.419285874160586</c:v>
                </c:pt>
                <c:pt idx="70">
                  <c:v>51.419285874160586</c:v>
                </c:pt>
                <c:pt idx="71">
                  <c:v>51.348157999788732</c:v>
                </c:pt>
                <c:pt idx="72">
                  <c:v>51.341389050140066</c:v>
                </c:pt>
                <c:pt idx="73">
                  <c:v>51.317704752570442</c:v>
                </c:pt>
                <c:pt idx="74">
                  <c:v>51.317704752570442</c:v>
                </c:pt>
                <c:pt idx="75">
                  <c:v>51.250095517161739</c:v>
                </c:pt>
                <c:pt idx="76">
                  <c:v>51.250095517161739</c:v>
                </c:pt>
                <c:pt idx="77">
                  <c:v>51.236584362566553</c:v>
                </c:pt>
                <c:pt idx="78">
                  <c:v>51.236584362566553</c:v>
                </c:pt>
                <c:pt idx="79">
                  <c:v>51.212948412450196</c:v>
                </c:pt>
                <c:pt idx="80">
                  <c:v>51.199447051012839</c:v>
                </c:pt>
                <c:pt idx="81">
                  <c:v>51.165709217689937</c:v>
                </c:pt>
                <c:pt idx="82">
                  <c:v>51.145477189762303</c:v>
                </c:pt>
                <c:pt idx="83">
                  <c:v>51.111774919834865</c:v>
                </c:pt>
                <c:pt idx="84">
                  <c:v>51.111774919834865</c:v>
                </c:pt>
                <c:pt idx="85">
                  <c:v>51.007438950339179</c:v>
                </c:pt>
                <c:pt idx="86">
                  <c:v>50.97718777466249</c:v>
                </c:pt>
                <c:pt idx="87">
                  <c:v>50.903315964926868</c:v>
                </c:pt>
                <c:pt idx="88">
                  <c:v>50.903315964926868</c:v>
                </c:pt>
                <c:pt idx="89">
                  <c:v>50.809452100162844</c:v>
                </c:pt>
                <c:pt idx="90">
                  <c:v>50.809452100162844</c:v>
                </c:pt>
                <c:pt idx="91">
                  <c:v>50.705733271131194</c:v>
                </c:pt>
                <c:pt idx="92">
                  <c:v>50.705733271131194</c:v>
                </c:pt>
                <c:pt idx="93">
                  <c:v>50.605561804935853</c:v>
                </c:pt>
                <c:pt idx="94">
                  <c:v>50.605561804935853</c:v>
                </c:pt>
                <c:pt idx="95">
                  <c:v>50.502259183160866</c:v>
                </c:pt>
                <c:pt idx="96">
                  <c:v>50.502259183160866</c:v>
                </c:pt>
                <c:pt idx="97">
                  <c:v>50.502259183160866</c:v>
                </c:pt>
                <c:pt idx="98">
                  <c:v>50.402489689216196</c:v>
                </c:pt>
                <c:pt idx="99">
                  <c:v>50.402489689216196</c:v>
                </c:pt>
                <c:pt idx="100">
                  <c:v>50.299601604524007</c:v>
                </c:pt>
                <c:pt idx="101">
                  <c:v>50.299601604524007</c:v>
                </c:pt>
                <c:pt idx="102">
                  <c:v>50.296286133187053</c:v>
                </c:pt>
                <c:pt idx="103">
                  <c:v>50.296286133187053</c:v>
                </c:pt>
                <c:pt idx="104">
                  <c:v>50.203541609372692</c:v>
                </c:pt>
                <c:pt idx="105">
                  <c:v>50.203541609372692</c:v>
                </c:pt>
                <c:pt idx="106">
                  <c:v>50.196923548305342</c:v>
                </c:pt>
                <c:pt idx="107">
                  <c:v>50.196923548305342</c:v>
                </c:pt>
                <c:pt idx="108">
                  <c:v>50.097757258697776</c:v>
                </c:pt>
                <c:pt idx="109">
                  <c:v>50.097757258697776</c:v>
                </c:pt>
                <c:pt idx="110">
                  <c:v>50.094455091822908</c:v>
                </c:pt>
                <c:pt idx="111">
                  <c:v>49.995491233279104</c:v>
                </c:pt>
                <c:pt idx="112">
                  <c:v>49.995491233279104</c:v>
                </c:pt>
                <c:pt idx="113">
                  <c:v>49.896722882307529</c:v>
                </c:pt>
                <c:pt idx="114">
                  <c:v>49.896722882307529</c:v>
                </c:pt>
                <c:pt idx="115">
                  <c:v>49.794867234274413</c:v>
                </c:pt>
                <c:pt idx="116">
                  <c:v>49.794867234274413</c:v>
                </c:pt>
                <c:pt idx="117">
                  <c:v>49.693219507171506</c:v>
                </c:pt>
                <c:pt idx="118">
                  <c:v>49.693219507171506</c:v>
                </c:pt>
                <c:pt idx="119">
                  <c:v>49.601587016299511</c:v>
                </c:pt>
                <c:pt idx="120">
                  <c:v>49.601587016299511</c:v>
                </c:pt>
                <c:pt idx="121">
                  <c:v>49.500333837790507</c:v>
                </c:pt>
                <c:pt idx="122">
                  <c:v>49.500333837790507</c:v>
                </c:pt>
                <c:pt idx="123">
                  <c:v>49.402543692617449</c:v>
                </c:pt>
                <c:pt idx="124">
                  <c:v>49.402543692617449</c:v>
                </c:pt>
                <c:pt idx="125">
                  <c:v>49.399287350372965</c:v>
                </c:pt>
                <c:pt idx="126">
                  <c:v>49.399287350372965</c:v>
                </c:pt>
                <c:pt idx="127">
                  <c:v>49.31469774931017</c:v>
                </c:pt>
                <c:pt idx="128">
                  <c:v>49.301696827099548</c:v>
                </c:pt>
                <c:pt idx="129">
                  <c:v>49.301696827099548</c:v>
                </c:pt>
                <c:pt idx="130">
                  <c:v>49.239989237379369</c:v>
                </c:pt>
                <c:pt idx="131">
                  <c:v>49.239989237379369</c:v>
                </c:pt>
                <c:pt idx="132">
                  <c:v>49.204299098312525</c:v>
                </c:pt>
                <c:pt idx="133">
                  <c:v>49.204299098312525</c:v>
                </c:pt>
                <c:pt idx="134">
                  <c:v>49.103856915315959</c:v>
                </c:pt>
                <c:pt idx="135">
                  <c:v>49.103856915315959</c:v>
                </c:pt>
                <c:pt idx="136">
                  <c:v>49.10062026085064</c:v>
                </c:pt>
                <c:pt idx="137">
                  <c:v>49.10062026085064</c:v>
                </c:pt>
                <c:pt idx="138">
                  <c:v>49.003619767901839</c:v>
                </c:pt>
                <c:pt idx="139">
                  <c:v>49.003619767901839</c:v>
                </c:pt>
                <c:pt idx="140">
                  <c:v>48.981013906742973</c:v>
                </c:pt>
                <c:pt idx="141">
                  <c:v>48.981013906742973</c:v>
                </c:pt>
                <c:pt idx="142">
                  <c:v>48.90681090380788</c:v>
                </c:pt>
                <c:pt idx="143">
                  <c:v>48.90681090380788</c:v>
                </c:pt>
                <c:pt idx="144">
                  <c:v>48.848817409684969</c:v>
                </c:pt>
                <c:pt idx="145">
                  <c:v>48.848817409684969</c:v>
                </c:pt>
                <c:pt idx="146">
                  <c:v>48.806975992212777</c:v>
                </c:pt>
                <c:pt idx="147">
                  <c:v>48.806975992212777</c:v>
                </c:pt>
                <c:pt idx="148">
                  <c:v>48.710555606779074</c:v>
                </c:pt>
                <c:pt idx="149">
                  <c:v>48.710555606779074</c:v>
                </c:pt>
                <c:pt idx="150">
                  <c:v>48.611121316894263</c:v>
                </c:pt>
                <c:pt idx="151">
                  <c:v>48.607917140832363</c:v>
                </c:pt>
                <c:pt idx="152">
                  <c:v>48.51189000515005</c:v>
                </c:pt>
                <c:pt idx="153">
                  <c:v>48.508692369867006</c:v>
                </c:pt>
                <c:pt idx="154">
                  <c:v>48.422435842949128</c:v>
                </c:pt>
                <c:pt idx="155">
                  <c:v>48.422435842949128</c:v>
                </c:pt>
                <c:pt idx="156">
                  <c:v>48.32358970041269</c:v>
                </c:pt>
                <c:pt idx="157">
                  <c:v>48.32358970041269</c:v>
                </c:pt>
                <c:pt idx="158">
                  <c:v>48.228124266430527</c:v>
                </c:pt>
                <c:pt idx="159">
                  <c:v>48.228124266430527</c:v>
                </c:pt>
                <c:pt idx="160">
                  <c:v>48.224945335414368</c:v>
                </c:pt>
                <c:pt idx="161">
                  <c:v>48.224945335414368</c:v>
                </c:pt>
                <c:pt idx="162">
                  <c:v>48.158236165983247</c:v>
                </c:pt>
                <c:pt idx="163">
                  <c:v>48.129674777830523</c:v>
                </c:pt>
                <c:pt idx="164">
                  <c:v>48.129674777830523</c:v>
                </c:pt>
                <c:pt idx="165">
                  <c:v>48.091619274796408</c:v>
                </c:pt>
                <c:pt idx="166">
                  <c:v>48.091619274796408</c:v>
                </c:pt>
                <c:pt idx="167">
                  <c:v>48.034592431536062</c:v>
                </c:pt>
                <c:pt idx="168">
                  <c:v>48.034592431536062</c:v>
                </c:pt>
                <c:pt idx="169">
                  <c:v>47.936538005162994</c:v>
                </c:pt>
                <c:pt idx="170">
                  <c:v>47.936538005162994</c:v>
                </c:pt>
                <c:pt idx="171">
                  <c:v>47.933378293899302</c:v>
                </c:pt>
                <c:pt idx="172">
                  <c:v>47.933378293899302</c:v>
                </c:pt>
                <c:pt idx="173">
                  <c:v>47.873383335672301</c:v>
                </c:pt>
                <c:pt idx="174">
                  <c:v>47.873383335672301</c:v>
                </c:pt>
                <c:pt idx="175">
                  <c:v>47.838683740174552</c:v>
                </c:pt>
                <c:pt idx="176">
                  <c:v>47.838683740174552</c:v>
                </c:pt>
                <c:pt idx="177">
                  <c:v>47.744176259817564</c:v>
                </c:pt>
                <c:pt idx="178">
                  <c:v>47.744176259817564</c:v>
                </c:pt>
                <c:pt idx="179">
                  <c:v>47.678132134286386</c:v>
                </c:pt>
                <c:pt idx="180">
                  <c:v>47.678132134286386</c:v>
                </c:pt>
                <c:pt idx="181">
                  <c:v>47.646714668517831</c:v>
                </c:pt>
                <c:pt idx="182">
                  <c:v>47.646714668517831</c:v>
                </c:pt>
                <c:pt idx="183">
                  <c:v>47.552586431732159</c:v>
                </c:pt>
                <c:pt idx="184">
                  <c:v>47.552586431732159</c:v>
                </c:pt>
                <c:pt idx="185">
                  <c:v>47.455515938383733</c:v>
                </c:pt>
                <c:pt idx="186">
                  <c:v>47.455515938383733</c:v>
                </c:pt>
                <c:pt idx="187">
                  <c:v>47.358643597888523</c:v>
                </c:pt>
                <c:pt idx="188">
                  <c:v>47.358643597888523</c:v>
                </c:pt>
                <c:pt idx="189">
                  <c:v>47.268200116642809</c:v>
                </c:pt>
                <c:pt idx="190">
                  <c:v>47.268200116642809</c:v>
                </c:pt>
                <c:pt idx="191">
                  <c:v>47.171710149444031</c:v>
                </c:pt>
                <c:pt idx="192">
                  <c:v>47.171710149444031</c:v>
                </c:pt>
                <c:pt idx="193">
                  <c:v>47.078520305539314</c:v>
                </c:pt>
                <c:pt idx="194">
                  <c:v>47.078520305539314</c:v>
                </c:pt>
                <c:pt idx="195">
                  <c:v>47.075417150053376</c:v>
                </c:pt>
                <c:pt idx="196">
                  <c:v>47.075417150053376</c:v>
                </c:pt>
                <c:pt idx="197">
                  <c:v>46.985514562380132</c:v>
                </c:pt>
                <c:pt idx="198">
                  <c:v>46.982417537318007</c:v>
                </c:pt>
                <c:pt idx="199">
                  <c:v>46.982417537318007</c:v>
                </c:pt>
                <c:pt idx="200">
                  <c:v>46.970031478322475</c:v>
                </c:pt>
                <c:pt idx="201">
                  <c:v>46.970031478322475</c:v>
                </c:pt>
                <c:pt idx="202">
                  <c:v>46.970031478322475</c:v>
                </c:pt>
                <c:pt idx="203">
                  <c:v>46.970031478322475</c:v>
                </c:pt>
                <c:pt idx="204">
                  <c:v>46.889601649517914</c:v>
                </c:pt>
                <c:pt idx="205">
                  <c:v>46.889601649517914</c:v>
                </c:pt>
                <c:pt idx="206">
                  <c:v>46.793884526505821</c:v>
                </c:pt>
                <c:pt idx="207">
                  <c:v>46.793884526505821</c:v>
                </c:pt>
                <c:pt idx="208">
                  <c:v>46.790800132635013</c:v>
                </c:pt>
                <c:pt idx="209">
                  <c:v>46.790800132635013</c:v>
                </c:pt>
                <c:pt idx="210">
                  <c:v>46.698362793672239</c:v>
                </c:pt>
                <c:pt idx="211">
                  <c:v>46.698362793672239</c:v>
                </c:pt>
                <c:pt idx="212">
                  <c:v>46.695284696065379</c:v>
                </c:pt>
                <c:pt idx="213">
                  <c:v>46.695284696065379</c:v>
                </c:pt>
                <c:pt idx="214">
                  <c:v>46.606108068847519</c:v>
                </c:pt>
                <c:pt idx="215">
                  <c:v>46.606108068847519</c:v>
                </c:pt>
                <c:pt idx="216">
                  <c:v>46.510969649620044</c:v>
                </c:pt>
                <c:pt idx="217">
                  <c:v>46.510969649620044</c:v>
                </c:pt>
                <c:pt idx="218">
                  <c:v>46.419085128414984</c:v>
                </c:pt>
                <c:pt idx="219">
                  <c:v>46.419085128414984</c:v>
                </c:pt>
                <c:pt idx="220">
                  <c:v>46.324328484616728</c:v>
                </c:pt>
                <c:pt idx="221">
                  <c:v>46.324328484616728</c:v>
                </c:pt>
                <c:pt idx="222">
                  <c:v>46.229765270342533</c:v>
                </c:pt>
                <c:pt idx="223">
                  <c:v>46.229765270342533</c:v>
                </c:pt>
                <c:pt idx="224">
                  <c:v>46.144519263218001</c:v>
                </c:pt>
                <c:pt idx="225">
                  <c:v>46.144519263218001</c:v>
                </c:pt>
                <c:pt idx="226">
                  <c:v>46.050323098796184</c:v>
                </c:pt>
                <c:pt idx="227">
                  <c:v>46.050323098796184</c:v>
                </c:pt>
                <c:pt idx="228">
                  <c:v>45.959348605657318</c:v>
                </c:pt>
                <c:pt idx="229">
                  <c:v>45.959348605657318</c:v>
                </c:pt>
                <c:pt idx="230">
                  <c:v>45.956319219775388</c:v>
                </c:pt>
                <c:pt idx="231">
                  <c:v>45.956319219775388</c:v>
                </c:pt>
                <c:pt idx="232">
                  <c:v>45.892748222152889</c:v>
                </c:pt>
                <c:pt idx="233">
                  <c:v>45.86553043554521</c:v>
                </c:pt>
                <c:pt idx="234">
                  <c:v>45.862507233637785</c:v>
                </c:pt>
                <c:pt idx="235">
                  <c:v>45.817183110400812</c:v>
                </c:pt>
                <c:pt idx="236">
                  <c:v>45.817183110400812</c:v>
                </c:pt>
                <c:pt idx="237">
                  <c:v>45.817183110400812</c:v>
                </c:pt>
                <c:pt idx="238">
                  <c:v>45.817183110400812</c:v>
                </c:pt>
                <c:pt idx="239">
                  <c:v>45.774921008658744</c:v>
                </c:pt>
                <c:pt idx="240">
                  <c:v>45.774921008658744</c:v>
                </c:pt>
                <c:pt idx="241">
                  <c:v>45.681479316024948</c:v>
                </c:pt>
                <c:pt idx="242">
                  <c:v>45.681479316024948</c:v>
                </c:pt>
                <c:pt idx="243">
                  <c:v>45.678468245748633</c:v>
                </c:pt>
                <c:pt idx="244">
                  <c:v>45.678468245748633</c:v>
                </c:pt>
                <c:pt idx="245">
                  <c:v>45.588228368666741</c:v>
                </c:pt>
                <c:pt idx="246">
                  <c:v>45.588228368666741</c:v>
                </c:pt>
                <c:pt idx="247">
                  <c:v>45.585223444976734</c:v>
                </c:pt>
                <c:pt idx="248">
                  <c:v>45.585223444976734</c:v>
                </c:pt>
                <c:pt idx="249">
                  <c:v>45.498166764537693</c:v>
                </c:pt>
                <c:pt idx="250">
                  <c:v>45.498166764537693</c:v>
                </c:pt>
                <c:pt idx="251">
                  <c:v>45.405290018482617</c:v>
                </c:pt>
                <c:pt idx="252">
                  <c:v>45.405290018482617</c:v>
                </c:pt>
                <c:pt idx="253">
                  <c:v>45.315589817326753</c:v>
                </c:pt>
                <c:pt idx="254">
                  <c:v>45.315589817326753</c:v>
                </c:pt>
                <c:pt idx="255">
                  <c:v>45.223085770964154</c:v>
                </c:pt>
                <c:pt idx="256">
                  <c:v>45.223085770964154</c:v>
                </c:pt>
                <c:pt idx="257">
                  <c:v>45.130770555832214</c:v>
                </c:pt>
                <c:pt idx="258">
                  <c:v>45.130770555832214</c:v>
                </c:pt>
                <c:pt idx="259">
                  <c:v>45.047551055022716</c:v>
                </c:pt>
                <c:pt idx="260">
                  <c:v>45.047551055022716</c:v>
                </c:pt>
                <c:pt idx="261">
                  <c:v>44.955594164069431</c:v>
                </c:pt>
                <c:pt idx="262">
                  <c:v>44.955594164069431</c:v>
                </c:pt>
                <c:pt idx="263">
                  <c:v>44.866782357384423</c:v>
                </c:pt>
                <c:pt idx="264">
                  <c:v>44.866782357384423</c:v>
                </c:pt>
                <c:pt idx="265">
                  <c:v>44.863824987422383</c:v>
                </c:pt>
                <c:pt idx="266">
                  <c:v>44.863824987422383</c:v>
                </c:pt>
                <c:pt idx="267">
                  <c:v>44.77519447489059</c:v>
                </c:pt>
                <c:pt idx="268">
                  <c:v>44.77519447489059</c:v>
                </c:pt>
                <c:pt idx="269">
                  <c:v>44.77224314189484</c:v>
                </c:pt>
                <c:pt idx="270">
                  <c:v>44.73979131546642</c:v>
                </c:pt>
                <c:pt idx="271">
                  <c:v>44.73979131546642</c:v>
                </c:pt>
                <c:pt idx="272">
                  <c:v>44.73979131546642</c:v>
                </c:pt>
                <c:pt idx="273">
                  <c:v>44.73979131546642</c:v>
                </c:pt>
                <c:pt idx="274">
                  <c:v>44.686739055939277</c:v>
                </c:pt>
                <c:pt idx="275">
                  <c:v>44.686739055939277</c:v>
                </c:pt>
                <c:pt idx="276">
                  <c:v>44.595518701132306</c:v>
                </c:pt>
                <c:pt idx="277">
                  <c:v>44.595518701132306</c:v>
                </c:pt>
                <c:pt idx="278">
                  <c:v>44.592579211369078</c:v>
                </c:pt>
                <c:pt idx="279">
                  <c:v>44.592579211369078</c:v>
                </c:pt>
                <c:pt idx="280">
                  <c:v>44.522089554157262</c:v>
                </c:pt>
                <c:pt idx="281">
                  <c:v>44.522089554157262</c:v>
                </c:pt>
                <c:pt idx="282">
                  <c:v>44.504484557118651</c:v>
                </c:pt>
                <c:pt idx="283">
                  <c:v>44.504484557118651</c:v>
                </c:pt>
                <c:pt idx="284">
                  <c:v>44.416563937836486</c:v>
                </c:pt>
                <c:pt idx="285">
                  <c:v>44.416563937836486</c:v>
                </c:pt>
                <c:pt idx="286">
                  <c:v>44.32589509944475</c:v>
                </c:pt>
                <c:pt idx="287">
                  <c:v>44.32589509944475</c:v>
                </c:pt>
                <c:pt idx="288">
                  <c:v>44.238327291702191</c:v>
                </c:pt>
                <c:pt idx="289">
                  <c:v>44.238327291702191</c:v>
                </c:pt>
                <c:pt idx="290">
                  <c:v>44.148022293018684</c:v>
                </c:pt>
                <c:pt idx="291">
                  <c:v>44.148022293018684</c:v>
                </c:pt>
                <c:pt idx="292">
                  <c:v>44.05790163658515</c:v>
                </c:pt>
                <c:pt idx="293">
                  <c:v>44.05790163658515</c:v>
                </c:pt>
                <c:pt idx="294">
                  <c:v>43.976660467073657</c:v>
                </c:pt>
                <c:pt idx="295">
                  <c:v>43.976660467073657</c:v>
                </c:pt>
                <c:pt idx="296">
                  <c:v>43.886889616575694</c:v>
                </c:pt>
                <c:pt idx="297">
                  <c:v>43.886889616575694</c:v>
                </c:pt>
                <c:pt idx="298">
                  <c:v>43.800189083992159</c:v>
                </c:pt>
                <c:pt idx="299">
                  <c:v>43.800189083992159</c:v>
                </c:pt>
                <c:pt idx="300">
                  <c:v>43.797302017955275</c:v>
                </c:pt>
                <c:pt idx="301">
                  <c:v>43.797302017955275</c:v>
                </c:pt>
                <c:pt idx="302">
                  <c:v>43.713659832226568</c:v>
                </c:pt>
                <c:pt idx="303">
                  <c:v>43.710778469719031</c:v>
                </c:pt>
                <c:pt idx="304">
                  <c:v>43.710778469719031</c:v>
                </c:pt>
                <c:pt idx="305">
                  <c:v>43.653191086851727</c:v>
                </c:pt>
                <c:pt idx="306">
                  <c:v>43.653191086851727</c:v>
                </c:pt>
                <c:pt idx="307">
                  <c:v>43.653191086851727</c:v>
                </c:pt>
                <c:pt idx="308">
                  <c:v>43.653191086851727</c:v>
                </c:pt>
                <c:pt idx="309">
                  <c:v>43.62442585266016</c:v>
                </c:pt>
                <c:pt idx="310">
                  <c:v>43.62442585266016</c:v>
                </c:pt>
                <c:pt idx="311">
                  <c:v>43.535374029040874</c:v>
                </c:pt>
                <c:pt idx="312">
                  <c:v>43.535374029040874</c:v>
                </c:pt>
                <c:pt idx="313">
                  <c:v>43.532504418146694</c:v>
                </c:pt>
                <c:pt idx="314">
                  <c:v>43.532504418146694</c:v>
                </c:pt>
                <c:pt idx="315">
                  <c:v>43.446503989528431</c:v>
                </c:pt>
                <c:pt idx="316">
                  <c:v>43.446503989528431</c:v>
                </c:pt>
                <c:pt idx="317">
                  <c:v>43.412151408256534</c:v>
                </c:pt>
                <c:pt idx="318">
                  <c:v>43.412151408256534</c:v>
                </c:pt>
                <c:pt idx="319">
                  <c:v>43.360673458641102</c:v>
                </c:pt>
                <c:pt idx="320">
                  <c:v>43.360673458641102</c:v>
                </c:pt>
                <c:pt idx="321">
                  <c:v>43.272160040541479</c:v>
                </c:pt>
                <c:pt idx="322">
                  <c:v>43.272160040541479</c:v>
                </c:pt>
                <c:pt idx="323">
                  <c:v>43.186673933999593</c:v>
                </c:pt>
                <c:pt idx="324">
                  <c:v>43.186673933999593</c:v>
                </c:pt>
                <c:pt idx="325">
                  <c:v>43.098515706247476</c:v>
                </c:pt>
                <c:pt idx="326">
                  <c:v>43.098515706247476</c:v>
                </c:pt>
                <c:pt idx="327">
                  <c:v>43.010537438478678</c:v>
                </c:pt>
                <c:pt idx="328">
                  <c:v>43.010537438478678</c:v>
                </c:pt>
                <c:pt idx="329">
                  <c:v>42.928397781582788</c:v>
                </c:pt>
                <c:pt idx="330">
                  <c:v>42.928397781582788</c:v>
                </c:pt>
                <c:pt idx="331">
                  <c:v>42.84076678053728</c:v>
                </c:pt>
                <c:pt idx="332">
                  <c:v>42.84076678053728</c:v>
                </c:pt>
                <c:pt idx="333">
                  <c:v>42.756132910864359</c:v>
                </c:pt>
                <c:pt idx="334">
                  <c:v>42.756132910864359</c:v>
                </c:pt>
                <c:pt idx="335">
                  <c:v>42.753314663231706</c:v>
                </c:pt>
                <c:pt idx="336">
                  <c:v>42.753314663231706</c:v>
                </c:pt>
                <c:pt idx="337">
                  <c:v>42.685732420881578</c:v>
                </c:pt>
                <c:pt idx="338">
                  <c:v>42.668853559166287</c:v>
                </c:pt>
                <c:pt idx="339">
                  <c:v>42.668853559166287</c:v>
                </c:pt>
                <c:pt idx="340">
                  <c:v>42.615447849450184</c:v>
                </c:pt>
                <c:pt idx="341">
                  <c:v>42.612638874998105</c:v>
                </c:pt>
                <c:pt idx="342">
                  <c:v>42.612638874998105</c:v>
                </c:pt>
                <c:pt idx="343">
                  <c:v>42.612638874998105</c:v>
                </c:pt>
                <c:pt idx="344">
                  <c:v>42.612638874998105</c:v>
                </c:pt>
                <c:pt idx="345">
                  <c:v>42.601404828588258</c:v>
                </c:pt>
                <c:pt idx="346">
                  <c:v>42.584559311826609</c:v>
                </c:pt>
                <c:pt idx="347">
                  <c:v>42.584559311826609</c:v>
                </c:pt>
                <c:pt idx="348">
                  <c:v>42.497630198362756</c:v>
                </c:pt>
                <c:pt idx="349">
                  <c:v>42.497630198362756</c:v>
                </c:pt>
                <c:pt idx="350">
                  <c:v>42.494828989798137</c:v>
                </c:pt>
                <c:pt idx="351">
                  <c:v>42.494828989798137</c:v>
                </c:pt>
                <c:pt idx="352">
                  <c:v>42.410878535855055</c:v>
                </c:pt>
                <c:pt idx="353">
                  <c:v>42.410878535855055</c:v>
                </c:pt>
                <c:pt idx="354">
                  <c:v>42.405287739367942</c:v>
                </c:pt>
                <c:pt idx="355">
                  <c:v>42.405287739367942</c:v>
                </c:pt>
                <c:pt idx="356">
                  <c:v>42.327093929825352</c:v>
                </c:pt>
                <c:pt idx="357">
                  <c:v>42.327093929825352</c:v>
                </c:pt>
                <c:pt idx="358">
                  <c:v>42.240690388018606</c:v>
                </c:pt>
                <c:pt idx="359">
                  <c:v>42.240690388018606</c:v>
                </c:pt>
                <c:pt idx="360">
                  <c:v>42.157241996361485</c:v>
                </c:pt>
                <c:pt idx="361">
                  <c:v>42.157241996361485</c:v>
                </c:pt>
                <c:pt idx="362">
                  <c:v>42.071185178302372</c:v>
                </c:pt>
                <c:pt idx="363">
                  <c:v>42.071185178302372</c:v>
                </c:pt>
                <c:pt idx="364">
                  <c:v>41.985304030557153</c:v>
                </c:pt>
                <c:pt idx="365">
                  <c:v>41.985304030557153</c:v>
                </c:pt>
                <c:pt idx="366">
                  <c:v>41.907884655711001</c:v>
                </c:pt>
                <c:pt idx="367">
                  <c:v>41.907884655711001</c:v>
                </c:pt>
                <c:pt idx="368">
                  <c:v>41.822336858125716</c:v>
                </c:pt>
                <c:pt idx="369">
                  <c:v>41.739714942761779</c:v>
                </c:pt>
                <c:pt idx="370">
                  <c:v>41.654510434957913</c:v>
                </c:pt>
                <c:pt idx="371">
                  <c:v>41.572220068272806</c:v>
                </c:pt>
                <c:pt idx="372">
                  <c:v>41.48735747268276</c:v>
                </c:pt>
                <c:pt idx="373">
                  <c:v>41.484622855704515</c:v>
                </c:pt>
                <c:pt idx="374">
                  <c:v>41.484622855704515</c:v>
                </c:pt>
                <c:pt idx="375">
                  <c:v>41.402668109605173</c:v>
                </c:pt>
                <c:pt idx="376">
                  <c:v>41.397210220039689</c:v>
                </c:pt>
                <c:pt idx="377">
                  <c:v>41.397210220039689</c:v>
                </c:pt>
                <c:pt idx="378">
                  <c:v>41.320875268808223</c:v>
                </c:pt>
                <c:pt idx="379">
                  <c:v>41.236525750750154</c:v>
                </c:pt>
                <c:pt idx="380">
                  <c:v>41.155061131686914</c:v>
                </c:pt>
                <c:pt idx="381">
                  <c:v>41.071050094904031</c:v>
                </c:pt>
                <c:pt idx="382">
                  <c:v>40.987210552321564</c:v>
                </c:pt>
                <c:pt idx="383">
                  <c:v>40.911631625577598</c:v>
                </c:pt>
                <c:pt idx="384">
                  <c:v>40.830808849532445</c:v>
                </c:pt>
                <c:pt idx="385">
                  <c:v>40.828117508605537</c:v>
                </c:pt>
                <c:pt idx="386">
                  <c:v>40.774327928162634</c:v>
                </c:pt>
                <c:pt idx="387">
                  <c:v>40.771640310145436</c:v>
                </c:pt>
                <c:pt idx="388">
                  <c:v>40.750145742531728</c:v>
                </c:pt>
                <c:pt idx="389">
                  <c:v>40.747459718470374</c:v>
                </c:pt>
                <c:pt idx="390">
                  <c:v>40.666961271442517</c:v>
                </c:pt>
                <c:pt idx="391">
                  <c:v>40.664280730441078</c:v>
                </c:pt>
                <c:pt idx="392">
                  <c:v>40.583946607260842</c:v>
                </c:pt>
                <c:pt idx="393">
                  <c:v>40.583946607260842</c:v>
                </c:pt>
                <c:pt idx="394">
                  <c:v>40.503771187769232</c:v>
                </c:pt>
                <c:pt idx="395">
                  <c:v>40.50110140335488</c:v>
                </c:pt>
                <c:pt idx="396">
                  <c:v>40.498431794917941</c:v>
                </c:pt>
                <c:pt idx="397">
                  <c:v>40.498431794917941</c:v>
                </c:pt>
                <c:pt idx="398">
                  <c:v>40.447742654901617</c:v>
                </c:pt>
                <c:pt idx="399">
                  <c:v>40.447742654901617</c:v>
                </c:pt>
                <c:pt idx="400">
                  <c:v>40.447742654901617</c:v>
                </c:pt>
                <c:pt idx="401">
                  <c:v>40.447742654901617</c:v>
                </c:pt>
                <c:pt idx="402">
                  <c:v>40.421089648305284</c:v>
                </c:pt>
                <c:pt idx="403">
                  <c:v>40.418425313800384</c:v>
                </c:pt>
                <c:pt idx="404">
                  <c:v>40.418425313800384</c:v>
                </c:pt>
                <c:pt idx="405">
                  <c:v>40.418425313800384</c:v>
                </c:pt>
                <c:pt idx="406">
                  <c:v>40.341235960091502</c:v>
                </c:pt>
                <c:pt idx="407">
                  <c:v>40.338576889099748</c:v>
                </c:pt>
                <c:pt idx="408">
                  <c:v>40.258886208568462</c:v>
                </c:pt>
                <c:pt idx="409">
                  <c:v>40.256232565616536</c:v>
                </c:pt>
                <c:pt idx="410">
                  <c:v>40.179352960575784</c:v>
                </c:pt>
                <c:pt idx="411">
                  <c:v>40.176704560015359</c:v>
                </c:pt>
                <c:pt idx="412">
                  <c:v>40.107907385136201</c:v>
                </c:pt>
                <c:pt idx="413">
                  <c:v>40.094690671278656</c:v>
                </c:pt>
                <c:pt idx="414">
                  <c:v>40.015481798985761</c:v>
                </c:pt>
                <c:pt idx="415">
                  <c:v>40.012844199905309</c:v>
                </c:pt>
                <c:pt idx="416">
                  <c:v>39.941694704749395</c:v>
                </c:pt>
                <c:pt idx="417">
                  <c:v>39.93906196930579</c:v>
                </c:pt>
                <c:pt idx="418">
                  <c:v>39.860160548542602</c:v>
                </c:pt>
                <c:pt idx="419">
                  <c:v>39.857533187379296</c:v>
                </c:pt>
                <c:pt idx="420">
                  <c:v>39.781415001099688</c:v>
                </c:pt>
                <c:pt idx="421">
                  <c:v>39.778792830407035</c:v>
                </c:pt>
                <c:pt idx="422">
                  <c:v>39.776170832553355</c:v>
                </c:pt>
                <c:pt idx="423">
                  <c:v>39.776170832553355</c:v>
                </c:pt>
                <c:pt idx="424">
                  <c:v>39.718530584983355</c:v>
                </c:pt>
                <c:pt idx="425">
                  <c:v>39.718530584983355</c:v>
                </c:pt>
                <c:pt idx="426">
                  <c:v>39.700208028566266</c:v>
                </c:pt>
                <c:pt idx="427">
                  <c:v>39.697591210587767</c:v>
                </c:pt>
                <c:pt idx="428">
                  <c:v>39.637451980258163</c:v>
                </c:pt>
                <c:pt idx="429">
                  <c:v>39.637451980258163</c:v>
                </c:pt>
                <c:pt idx="430">
                  <c:v>39.637451980258163</c:v>
                </c:pt>
                <c:pt idx="431">
                  <c:v>39.637451980258163</c:v>
                </c:pt>
                <c:pt idx="432">
                  <c:v>39.621778474550815</c:v>
                </c:pt>
                <c:pt idx="433">
                  <c:v>39.619166826214418</c:v>
                </c:pt>
                <c:pt idx="434">
                  <c:v>39.540897372754429</c:v>
                </c:pt>
                <c:pt idx="435">
                  <c:v>39.538291055652593</c:v>
                </c:pt>
                <c:pt idx="436">
                  <c:v>39.53568491034477</c:v>
                </c:pt>
                <c:pt idx="437">
                  <c:v>39.53568491034477</c:v>
                </c:pt>
                <c:pt idx="438">
                  <c:v>39.473188931725652</c:v>
                </c:pt>
                <c:pt idx="439">
                  <c:v>39.473188931725652</c:v>
                </c:pt>
                <c:pt idx="440">
                  <c:v>39.460181375930091</c:v>
                </c:pt>
                <c:pt idx="441">
                  <c:v>39.45758037918003</c:v>
                </c:pt>
                <c:pt idx="442">
                  <c:v>39.45758037918003</c:v>
                </c:pt>
                <c:pt idx="443">
                  <c:v>39.382226005407688</c:v>
                </c:pt>
                <c:pt idx="444">
                  <c:v>39.379630147044175</c:v>
                </c:pt>
                <c:pt idx="445">
                  <c:v>39.343306090808994</c:v>
                </c:pt>
                <c:pt idx="446">
                  <c:v>39.299243349751045</c:v>
                </c:pt>
                <c:pt idx="447">
                  <c:v>39.299243349751045</c:v>
                </c:pt>
                <c:pt idx="448">
                  <c:v>39.224191361162575</c:v>
                </c:pt>
                <c:pt idx="449">
                  <c:v>39.221605919568105</c:v>
                </c:pt>
                <c:pt idx="450">
                  <c:v>39.141541701778493</c:v>
                </c:pt>
                <c:pt idx="451">
                  <c:v>39.141541701778493</c:v>
                </c:pt>
                <c:pt idx="452">
                  <c:v>39.064215818323696</c:v>
                </c:pt>
                <c:pt idx="453">
                  <c:v>39.061640921431575</c:v>
                </c:pt>
                <c:pt idx="454">
                  <c:v>38.989612675109925</c:v>
                </c:pt>
                <c:pt idx="455">
                  <c:v>38.987042695644092</c:v>
                </c:pt>
                <c:pt idx="456">
                  <c:v>38.910022031953844</c:v>
                </c:pt>
                <c:pt idx="457">
                  <c:v>38.907457298662678</c:v>
                </c:pt>
                <c:pt idx="458">
                  <c:v>38.833153526063349</c:v>
                </c:pt>
                <c:pt idx="459">
                  <c:v>38.830593859518643</c:v>
                </c:pt>
                <c:pt idx="460">
                  <c:v>38.828034361692978</c:v>
                </c:pt>
                <c:pt idx="461">
                  <c:v>38.828034361692978</c:v>
                </c:pt>
                <c:pt idx="462">
                  <c:v>38.825475032575248</c:v>
                </c:pt>
                <c:pt idx="463">
                  <c:v>38.753882267570155</c:v>
                </c:pt>
                <c:pt idx="464">
                  <c:v>38.751327826148049</c:v>
                </c:pt>
                <c:pt idx="465">
                  <c:v>38.677322222836231</c:v>
                </c:pt>
                <c:pt idx="466">
                  <c:v>38.674772827828527</c:v>
                </c:pt>
                <c:pt idx="467">
                  <c:v>38.662028373198602</c:v>
                </c:pt>
                <c:pt idx="468">
                  <c:v>38.662028373198602</c:v>
                </c:pt>
                <c:pt idx="469">
                  <c:v>38.662028373198602</c:v>
                </c:pt>
                <c:pt idx="470">
                  <c:v>38.662028373198602</c:v>
                </c:pt>
                <c:pt idx="471">
                  <c:v>38.59836906736578</c:v>
                </c:pt>
                <c:pt idx="472">
                  <c:v>38.595824876513092</c:v>
                </c:pt>
                <c:pt idx="473">
                  <c:v>38.593280853359381</c:v>
                </c:pt>
                <c:pt idx="474">
                  <c:v>38.593280853359381</c:v>
                </c:pt>
                <c:pt idx="475">
                  <c:v>38.572934703966624</c:v>
                </c:pt>
                <c:pt idx="476">
                  <c:v>38.519577081293853</c:v>
                </c:pt>
                <c:pt idx="477">
                  <c:v>38.517038083972771</c:v>
                </c:pt>
                <c:pt idx="478">
                  <c:v>38.517038083972771</c:v>
                </c:pt>
                <c:pt idx="479">
                  <c:v>38.506883768144675</c:v>
                </c:pt>
                <c:pt idx="480">
                  <c:v>38.506883768144675</c:v>
                </c:pt>
                <c:pt idx="481">
                  <c:v>38.443479917037777</c:v>
                </c:pt>
                <c:pt idx="482">
                  <c:v>38.44094593562059</c:v>
                </c:pt>
                <c:pt idx="483">
                  <c:v>38.362475302017778</c:v>
                </c:pt>
                <c:pt idx="484">
                  <c:v>38.362475302017778</c:v>
                </c:pt>
                <c:pt idx="485">
                  <c:v>38.347305949661475</c:v>
                </c:pt>
                <c:pt idx="486">
                  <c:v>38.286688499422148</c:v>
                </c:pt>
                <c:pt idx="487">
                  <c:v>38.286688499422148</c:v>
                </c:pt>
                <c:pt idx="488">
                  <c:v>38.208532756061018</c:v>
                </c:pt>
                <c:pt idx="489">
                  <c:v>38.198459772045808</c:v>
                </c:pt>
                <c:pt idx="490">
                  <c:v>38.130536554317615</c:v>
                </c:pt>
                <c:pt idx="491">
                  <c:v>38.128023200394807</c:v>
                </c:pt>
                <c:pt idx="492">
                  <c:v>38.060225230611699</c:v>
                </c:pt>
                <c:pt idx="493">
                  <c:v>38.060225230611699</c:v>
                </c:pt>
                <c:pt idx="494">
                  <c:v>37.992547816900505</c:v>
                </c:pt>
                <c:pt idx="495">
                  <c:v>37.985035536683228</c:v>
                </c:pt>
                <c:pt idx="496">
                  <c:v>37.982531773382163</c:v>
                </c:pt>
                <c:pt idx="497">
                  <c:v>37.90749556638746</c:v>
                </c:pt>
                <c:pt idx="498">
                  <c:v>37.904996914092074</c:v>
                </c:pt>
                <c:pt idx="499">
                  <c:v>37.830113880713753</c:v>
                </c:pt>
                <c:pt idx="500">
                  <c:v>37.830113880713753</c:v>
                </c:pt>
                <c:pt idx="501">
                  <c:v>37.755378782149947</c:v>
                </c:pt>
                <c:pt idx="502">
                  <c:v>37.755378782149947</c:v>
                </c:pt>
                <c:pt idx="503">
                  <c:v>37.730499906502594</c:v>
                </c:pt>
                <c:pt idx="504">
                  <c:v>37.730499906502594</c:v>
                </c:pt>
                <c:pt idx="505">
                  <c:v>37.730499906502594</c:v>
                </c:pt>
                <c:pt idx="506">
                  <c:v>37.730499906502594</c:v>
                </c:pt>
                <c:pt idx="507">
                  <c:v>37.678307616942114</c:v>
                </c:pt>
                <c:pt idx="508">
                  <c:v>37.678307616942114</c:v>
                </c:pt>
                <c:pt idx="509">
                  <c:v>37.675824071447842</c:v>
                </c:pt>
                <c:pt idx="510">
                  <c:v>37.675824071447842</c:v>
                </c:pt>
                <c:pt idx="511">
                  <c:v>37.601393779370717</c:v>
                </c:pt>
                <c:pt idx="512">
                  <c:v>37.601393779370717</c:v>
                </c:pt>
                <c:pt idx="513">
                  <c:v>37.591480856492808</c:v>
                </c:pt>
                <c:pt idx="514">
                  <c:v>37.591480856492808</c:v>
                </c:pt>
                <c:pt idx="515">
                  <c:v>37.534532244329746</c:v>
                </c:pt>
                <c:pt idx="516">
                  <c:v>37.527110527697239</c:v>
                </c:pt>
                <c:pt idx="517">
                  <c:v>37.527110527697239</c:v>
                </c:pt>
                <c:pt idx="518">
                  <c:v>37.45050533319128</c:v>
                </c:pt>
                <c:pt idx="519">
                  <c:v>37.45050533319128</c:v>
                </c:pt>
                <c:pt idx="520">
                  <c:v>37.448036803162687</c:v>
                </c:pt>
                <c:pt idx="521">
                  <c:v>37.376520168458079</c:v>
                </c:pt>
                <c:pt idx="522">
                  <c:v>37.376520168458079</c:v>
                </c:pt>
                <c:pt idx="523">
                  <c:v>37.300222378481756</c:v>
                </c:pt>
                <c:pt idx="524">
                  <c:v>37.290388853960394</c:v>
                </c:pt>
                <c:pt idx="525">
                  <c:v>37.224080337428255</c:v>
                </c:pt>
                <c:pt idx="526">
                  <c:v>37.224080337428255</c:v>
                </c:pt>
                <c:pt idx="527">
                  <c:v>37.155440486044796</c:v>
                </c:pt>
                <c:pt idx="528">
                  <c:v>37.150542485500651</c:v>
                </c:pt>
                <c:pt idx="529">
                  <c:v>37.12361502170036</c:v>
                </c:pt>
                <c:pt idx="530">
                  <c:v>37.079593992526803</c:v>
                </c:pt>
                <c:pt idx="531">
                  <c:v>37.079593992526803</c:v>
                </c:pt>
                <c:pt idx="532">
                  <c:v>37.006341579899264</c:v>
                </c:pt>
                <c:pt idx="533">
                  <c:v>37.006341579899264</c:v>
                </c:pt>
                <c:pt idx="534">
                  <c:v>37.003902326686905</c:v>
                </c:pt>
                <c:pt idx="535">
                  <c:v>37.003902326686905</c:v>
                </c:pt>
                <c:pt idx="536">
                  <c:v>36.938103230871839</c:v>
                </c:pt>
                <c:pt idx="537">
                  <c:v>36.930799446363821</c:v>
                </c:pt>
                <c:pt idx="538">
                  <c:v>36.930799446363821</c:v>
                </c:pt>
                <c:pt idx="539">
                  <c:v>36.87485172292692</c:v>
                </c:pt>
                <c:pt idx="540">
                  <c:v>36.87485172292692</c:v>
                </c:pt>
                <c:pt idx="541">
                  <c:v>36.87485172292692</c:v>
                </c:pt>
                <c:pt idx="542">
                  <c:v>36.87485172292692</c:v>
                </c:pt>
                <c:pt idx="543">
                  <c:v>36.857840984082515</c:v>
                </c:pt>
                <c:pt idx="544">
                  <c:v>36.857840984082515</c:v>
                </c:pt>
                <c:pt idx="545">
                  <c:v>36.782601989181167</c:v>
                </c:pt>
                <c:pt idx="546">
                  <c:v>36.782601989181167</c:v>
                </c:pt>
                <c:pt idx="547">
                  <c:v>36.780177483644266</c:v>
                </c:pt>
                <c:pt idx="548">
                  <c:v>36.780177483644266</c:v>
                </c:pt>
                <c:pt idx="549">
                  <c:v>36.717196402190744</c:v>
                </c:pt>
                <c:pt idx="550">
                  <c:v>36.717196402190744</c:v>
                </c:pt>
                <c:pt idx="551">
                  <c:v>36.707516581853135</c:v>
                </c:pt>
                <c:pt idx="552">
                  <c:v>36.707516581853135</c:v>
                </c:pt>
                <c:pt idx="553">
                  <c:v>36.64949122636321</c:v>
                </c:pt>
                <c:pt idx="554">
                  <c:v>36.634999224955195</c:v>
                </c:pt>
                <c:pt idx="555">
                  <c:v>36.632584448575557</c:v>
                </c:pt>
                <c:pt idx="556">
                  <c:v>36.560215123491218</c:v>
                </c:pt>
                <c:pt idx="557">
                  <c:v>36.557805276465629</c:v>
                </c:pt>
                <c:pt idx="558">
                  <c:v>36.540940794325998</c:v>
                </c:pt>
                <c:pt idx="559">
                  <c:v>36.48798876727713</c:v>
                </c:pt>
                <c:pt idx="560">
                  <c:v>36.48798876727713</c:v>
                </c:pt>
                <c:pt idx="561">
                  <c:v>36.413504762584431</c:v>
                </c:pt>
                <c:pt idx="562">
                  <c:v>36.396706847718761</c:v>
                </c:pt>
                <c:pt idx="563">
                  <c:v>36.339172804281304</c:v>
                </c:pt>
                <c:pt idx="564">
                  <c:v>36.339172804281304</c:v>
                </c:pt>
                <c:pt idx="565">
                  <c:v>36.272164690230582</c:v>
                </c:pt>
                <c:pt idx="566">
                  <c:v>36.272164690230582</c:v>
                </c:pt>
                <c:pt idx="567">
                  <c:v>36.205280136707024</c:v>
                </c:pt>
                <c:pt idx="568">
                  <c:v>36.198121253574399</c:v>
                </c:pt>
                <c:pt idx="569">
                  <c:v>36.195735273772577</c:v>
                </c:pt>
                <c:pt idx="570">
                  <c:v>36.126610230154263</c:v>
                </c:pt>
                <c:pt idx="571">
                  <c:v>36.126610230154263</c:v>
                </c:pt>
                <c:pt idx="572">
                  <c:v>36.052863918098623</c:v>
                </c:pt>
                <c:pt idx="573">
                  <c:v>36.052863918098623</c:v>
                </c:pt>
                <c:pt idx="574">
                  <c:v>35.981639857105243</c:v>
                </c:pt>
                <c:pt idx="575">
                  <c:v>35.979268146558887</c:v>
                </c:pt>
                <c:pt idx="576">
                  <c:v>35.943711242198127</c:v>
                </c:pt>
                <c:pt idx="577">
                  <c:v>35.943711242198127</c:v>
                </c:pt>
                <c:pt idx="578">
                  <c:v>35.943711242198127</c:v>
                </c:pt>
                <c:pt idx="579">
                  <c:v>35.943711242198127</c:v>
                </c:pt>
                <c:pt idx="580">
                  <c:v>35.90818947733613</c:v>
                </c:pt>
                <c:pt idx="581">
                  <c:v>35.90818947733613</c:v>
                </c:pt>
                <c:pt idx="582">
                  <c:v>35.90582260823227</c:v>
                </c:pt>
                <c:pt idx="583">
                  <c:v>35.90582260823227</c:v>
                </c:pt>
                <c:pt idx="584">
                  <c:v>35.858517974773541</c:v>
                </c:pt>
                <c:pt idx="585">
                  <c:v>35.858517974773541</c:v>
                </c:pt>
                <c:pt idx="586">
                  <c:v>35.834889033987629</c:v>
                </c:pt>
                <c:pt idx="587">
                  <c:v>35.834889033987629</c:v>
                </c:pt>
                <c:pt idx="588">
                  <c:v>35.801834672644169</c:v>
                </c:pt>
                <c:pt idx="589">
                  <c:v>35.764095592222631</c:v>
                </c:pt>
                <c:pt idx="590">
                  <c:v>35.764095592222631</c:v>
                </c:pt>
                <c:pt idx="591">
                  <c:v>35.691089291960047</c:v>
                </c:pt>
                <c:pt idx="592">
                  <c:v>35.691089291960047</c:v>
                </c:pt>
                <c:pt idx="593">
                  <c:v>35.674624634594643</c:v>
                </c:pt>
                <c:pt idx="594">
                  <c:v>35.620579933080109</c:v>
                </c:pt>
                <c:pt idx="595">
                  <c:v>35.615884264892287</c:v>
                </c:pt>
                <c:pt idx="596">
                  <c:v>35.547866595553778</c:v>
                </c:pt>
                <c:pt idx="597">
                  <c:v>35.538495047730201</c:v>
                </c:pt>
                <c:pt idx="598">
                  <c:v>35.475301689902047</c:v>
                </c:pt>
                <c:pt idx="599">
                  <c:v>35.468287145671646</c:v>
                </c:pt>
                <c:pt idx="600">
                  <c:v>35.407552499061204</c:v>
                </c:pt>
                <c:pt idx="601">
                  <c:v>35.407552499061204</c:v>
                </c:pt>
                <c:pt idx="602">
                  <c:v>35.349251879353105</c:v>
                </c:pt>
                <c:pt idx="603">
                  <c:v>35.335274020701704</c:v>
                </c:pt>
                <c:pt idx="604">
                  <c:v>35.335274020701704</c:v>
                </c:pt>
                <c:pt idx="605">
                  <c:v>35.265467590960498</c:v>
                </c:pt>
                <c:pt idx="606">
                  <c:v>35.265467590960498</c:v>
                </c:pt>
                <c:pt idx="607">
                  <c:v>35.193479154703056</c:v>
                </c:pt>
                <c:pt idx="608">
                  <c:v>35.184201034676093</c:v>
                </c:pt>
                <c:pt idx="609">
                  <c:v>35.123952847123768</c:v>
                </c:pt>
                <c:pt idx="610">
                  <c:v>35.123952847123768</c:v>
                </c:pt>
                <c:pt idx="611">
                  <c:v>35.114693056441965</c:v>
                </c:pt>
                <c:pt idx="612">
                  <c:v>35.114693056441965</c:v>
                </c:pt>
                <c:pt idx="613">
                  <c:v>35.114693056441965</c:v>
                </c:pt>
                <c:pt idx="614">
                  <c:v>35.114693056441965</c:v>
                </c:pt>
                <c:pt idx="615">
                  <c:v>35.052253289075303</c:v>
                </c:pt>
                <c:pt idx="616">
                  <c:v>35.052253289075303</c:v>
                </c:pt>
                <c:pt idx="617">
                  <c:v>35.049942838547494</c:v>
                </c:pt>
                <c:pt idx="618">
                  <c:v>35.049942838547494</c:v>
                </c:pt>
                <c:pt idx="619">
                  <c:v>34.980700093443573</c:v>
                </c:pt>
                <c:pt idx="620">
                  <c:v>34.980700093443573</c:v>
                </c:pt>
                <c:pt idx="621">
                  <c:v>34.980700093443573</c:v>
                </c:pt>
                <c:pt idx="622">
                  <c:v>34.980700093443573</c:v>
                </c:pt>
                <c:pt idx="623">
                  <c:v>34.913895471256197</c:v>
                </c:pt>
                <c:pt idx="624">
                  <c:v>34.911594140509948</c:v>
                </c:pt>
                <c:pt idx="625">
                  <c:v>34.8403280765354</c:v>
                </c:pt>
                <c:pt idx="626">
                  <c:v>34.8403280765354</c:v>
                </c:pt>
                <c:pt idx="627">
                  <c:v>34.812780285760859</c:v>
                </c:pt>
                <c:pt idx="628">
                  <c:v>34.801308469213446</c:v>
                </c:pt>
                <c:pt idx="629">
                  <c:v>34.771499434861063</c:v>
                </c:pt>
                <c:pt idx="630">
                  <c:v>34.764624053705035</c:v>
                </c:pt>
                <c:pt idx="631">
                  <c:v>34.700519350329763</c:v>
                </c:pt>
                <c:pt idx="632">
                  <c:v>34.689084527002841</c:v>
                </c:pt>
                <c:pt idx="633">
                  <c:v>34.629684159532758</c:v>
                </c:pt>
                <c:pt idx="634">
                  <c:v>34.62740156242311</c:v>
                </c:pt>
                <c:pt idx="635">
                  <c:v>34.565828280418486</c:v>
                </c:pt>
                <c:pt idx="636">
                  <c:v>34.558993566694198</c:v>
                </c:pt>
                <c:pt idx="637">
                  <c:v>34.495268038464161</c:v>
                </c:pt>
                <c:pt idx="638">
                  <c:v>34.492994301321247</c:v>
                </c:pt>
                <c:pt idx="639">
                  <c:v>34.463449353235326</c:v>
                </c:pt>
                <c:pt idx="640">
                  <c:v>34.427121078479637</c:v>
                </c:pt>
                <c:pt idx="641">
                  <c:v>34.427121078479637</c:v>
                </c:pt>
                <c:pt idx="642">
                  <c:v>34.424851833207128</c:v>
                </c:pt>
                <c:pt idx="643">
                  <c:v>34.424851833207128</c:v>
                </c:pt>
                <c:pt idx="644">
                  <c:v>34.356843983616422</c:v>
                </c:pt>
                <c:pt idx="645">
                  <c:v>34.356843983616422</c:v>
                </c:pt>
                <c:pt idx="646">
                  <c:v>34.343258544508679</c:v>
                </c:pt>
                <c:pt idx="647">
                  <c:v>34.288970486604143</c:v>
                </c:pt>
                <c:pt idx="648">
                  <c:v>34.288970486604143</c:v>
                </c:pt>
                <c:pt idx="649">
                  <c:v>34.243795997824321</c:v>
                </c:pt>
                <c:pt idx="650">
                  <c:v>34.243795997824321</c:v>
                </c:pt>
                <c:pt idx="651">
                  <c:v>34.243795997824321</c:v>
                </c:pt>
                <c:pt idx="652">
                  <c:v>34.243795997824321</c:v>
                </c:pt>
                <c:pt idx="653">
                  <c:v>34.218975402607562</c:v>
                </c:pt>
                <c:pt idx="654">
                  <c:v>34.216719877145955</c:v>
                </c:pt>
                <c:pt idx="655">
                  <c:v>34.216719877145955</c:v>
                </c:pt>
                <c:pt idx="656">
                  <c:v>34.214464500356108</c:v>
                </c:pt>
                <c:pt idx="657">
                  <c:v>34.182904830345826</c:v>
                </c:pt>
                <c:pt idx="658">
                  <c:v>34.149123201634701</c:v>
                </c:pt>
                <c:pt idx="659">
                  <c:v>34.14687228044356</c:v>
                </c:pt>
                <c:pt idx="660">
                  <c:v>34.144621507620691</c:v>
                </c:pt>
                <c:pt idx="661">
                  <c:v>34.144621507620691</c:v>
                </c:pt>
                <c:pt idx="662">
                  <c:v>34.081660066408908</c:v>
                </c:pt>
                <c:pt idx="663">
                  <c:v>34.081660066408908</c:v>
                </c:pt>
                <c:pt idx="664">
                  <c:v>34.077167265694747</c:v>
                </c:pt>
                <c:pt idx="665">
                  <c:v>34.077167265694747</c:v>
                </c:pt>
                <c:pt idx="666">
                  <c:v>34.070429175089593</c:v>
                </c:pt>
                <c:pt idx="667">
                  <c:v>34.065937854883018</c:v>
                </c:pt>
                <c:pt idx="668">
                  <c:v>34.065937854883018</c:v>
                </c:pt>
                <c:pt idx="669">
                  <c:v>34.014330207653728</c:v>
                </c:pt>
                <c:pt idx="670">
                  <c:v>34.012088171270698</c:v>
                </c:pt>
                <c:pt idx="671">
                  <c:v>33.971756777769123</c:v>
                </c:pt>
                <c:pt idx="672">
                  <c:v>33.94489575493656</c:v>
                </c:pt>
                <c:pt idx="673">
                  <c:v>33.94489575493656</c:v>
                </c:pt>
                <c:pt idx="674">
                  <c:v>33.88453608182715</c:v>
                </c:pt>
                <c:pt idx="675">
                  <c:v>33.875603040810006</c:v>
                </c:pt>
                <c:pt idx="676">
                  <c:v>33.806451775938903</c:v>
                </c:pt>
                <c:pt idx="677">
                  <c:v>33.806451775938903</c:v>
                </c:pt>
                <c:pt idx="678">
                  <c:v>33.744113907422935</c:v>
                </c:pt>
                <c:pt idx="679">
                  <c:v>33.744113907422935</c:v>
                </c:pt>
                <c:pt idx="680">
                  <c:v>33.677450886350051</c:v>
                </c:pt>
                <c:pt idx="681">
                  <c:v>33.675231055187311</c:v>
                </c:pt>
                <c:pt idx="682">
                  <c:v>33.664134093965437</c:v>
                </c:pt>
                <c:pt idx="683">
                  <c:v>33.664134093965437</c:v>
                </c:pt>
                <c:pt idx="684">
                  <c:v>33.661915140571935</c:v>
                </c:pt>
                <c:pt idx="685">
                  <c:v>33.610919561086135</c:v>
                </c:pt>
                <c:pt idx="686">
                  <c:v>33.608704115300107</c:v>
                </c:pt>
                <c:pt idx="687">
                  <c:v>33.588771673417497</c:v>
                </c:pt>
                <c:pt idx="688">
                  <c:v>33.588771673417497</c:v>
                </c:pt>
                <c:pt idx="689">
                  <c:v>33.542308602387337</c:v>
                </c:pt>
                <c:pt idx="690">
                  <c:v>33.540097679055954</c:v>
                </c:pt>
                <c:pt idx="691">
                  <c:v>33.476044256809068</c:v>
                </c:pt>
                <c:pt idx="692">
                  <c:v>33.473837701256578</c:v>
                </c:pt>
                <c:pt idx="693">
                  <c:v>33.409910819438309</c:v>
                </c:pt>
                <c:pt idx="694">
                  <c:v>33.405506571790248</c:v>
                </c:pt>
                <c:pt idx="695">
                  <c:v>33.403304665691536</c:v>
                </c:pt>
                <c:pt idx="696">
                  <c:v>33.403304665691536</c:v>
                </c:pt>
                <c:pt idx="697">
                  <c:v>33.401102904730301</c:v>
                </c:pt>
                <c:pt idx="698">
                  <c:v>33.374693090435862</c:v>
                </c:pt>
                <c:pt idx="699">
                  <c:v>33.374693090435862</c:v>
                </c:pt>
                <c:pt idx="700">
                  <c:v>33.374693090435862</c:v>
                </c:pt>
                <c:pt idx="701">
                  <c:v>33.374693090435862</c:v>
                </c:pt>
                <c:pt idx="702">
                  <c:v>33.339512484802071</c:v>
                </c:pt>
                <c:pt idx="703">
                  <c:v>33.337314928668313</c:v>
                </c:pt>
                <c:pt idx="704">
                  <c:v>33.330723129333272</c:v>
                </c:pt>
                <c:pt idx="705">
                  <c:v>33.330723129333272</c:v>
                </c:pt>
                <c:pt idx="706">
                  <c:v>33.295588872885581</c:v>
                </c:pt>
                <c:pt idx="707">
                  <c:v>33.273648772113347</c:v>
                </c:pt>
                <c:pt idx="708">
                  <c:v>33.27145555735099</c:v>
                </c:pt>
                <c:pt idx="709">
                  <c:v>33.260491651817269</c:v>
                </c:pt>
                <c:pt idx="710">
                  <c:v>33.260491651817269</c:v>
                </c:pt>
                <c:pt idx="711">
                  <c:v>33.253915042776541</c:v>
                </c:pt>
                <c:pt idx="712">
                  <c:v>33.203537556507669</c:v>
                </c:pt>
                <c:pt idx="713">
                  <c:v>33.201348963088591</c:v>
                </c:pt>
                <c:pt idx="714">
                  <c:v>33.168537367674261</c:v>
                </c:pt>
                <c:pt idx="715">
                  <c:v>33.140126882169497</c:v>
                </c:pt>
                <c:pt idx="716">
                  <c:v>33.137942468431092</c:v>
                </c:pt>
                <c:pt idx="717">
                  <c:v>33.079017692542756</c:v>
                </c:pt>
                <c:pt idx="718">
                  <c:v>33.070297011783211</c:v>
                </c:pt>
                <c:pt idx="719">
                  <c:v>33.004965146420538</c:v>
                </c:pt>
                <c:pt idx="720">
                  <c:v>33.002789641795658</c:v>
                </c:pt>
                <c:pt idx="721">
                  <c:v>32.944105190122606</c:v>
                </c:pt>
                <c:pt idx="722">
                  <c:v>32.941933697049187</c:v>
                </c:pt>
                <c:pt idx="723">
                  <c:v>32.876855419212269</c:v>
                </c:pt>
                <c:pt idx="724">
                  <c:v>32.874688358871545</c:v>
                </c:pt>
                <c:pt idx="725">
                  <c:v>32.868188034855429</c:v>
                </c:pt>
                <c:pt idx="726">
                  <c:v>32.811905706452485</c:v>
                </c:pt>
                <c:pt idx="727">
                  <c:v>32.809742927237323</c:v>
                </c:pt>
                <c:pt idx="728">
                  <c:v>32.807580290580617</c:v>
                </c:pt>
                <c:pt idx="729">
                  <c:v>32.807580290580617</c:v>
                </c:pt>
                <c:pt idx="730">
                  <c:v>32.744925798236565</c:v>
                </c:pt>
                <c:pt idx="731">
                  <c:v>32.742767433966236</c:v>
                </c:pt>
                <c:pt idx="732">
                  <c:v>32.727662867036777</c:v>
                </c:pt>
                <c:pt idx="733">
                  <c:v>32.727662867036777</c:v>
                </c:pt>
                <c:pt idx="734">
                  <c:v>32.680236718401588</c:v>
                </c:pt>
                <c:pt idx="735">
                  <c:v>32.678082618077362</c:v>
                </c:pt>
                <c:pt idx="736">
                  <c:v>32.637181678661207</c:v>
                </c:pt>
                <c:pt idx="737">
                  <c:v>32.637181678661207</c:v>
                </c:pt>
                <c:pt idx="738">
                  <c:v>32.637181678661207</c:v>
                </c:pt>
                <c:pt idx="739">
                  <c:v>32.637181678661207</c:v>
                </c:pt>
                <c:pt idx="740">
                  <c:v>32.615675434765507</c:v>
                </c:pt>
                <c:pt idx="741">
                  <c:v>32.611375886867883</c:v>
                </c:pt>
                <c:pt idx="742">
                  <c:v>32.609226325468526</c:v>
                </c:pt>
                <c:pt idx="743">
                  <c:v>32.546950640914581</c:v>
                </c:pt>
                <c:pt idx="744">
                  <c:v>32.544805326070858</c:v>
                </c:pt>
                <c:pt idx="745">
                  <c:v>32.504071200800738</c:v>
                </c:pt>
                <c:pt idx="746">
                  <c:v>32.482652669944422</c:v>
                </c:pt>
                <c:pt idx="747">
                  <c:v>32.480511593267067</c:v>
                </c:pt>
                <c:pt idx="748">
                  <c:v>32.478370657717633</c:v>
                </c:pt>
                <c:pt idx="749">
                  <c:v>32.427030518731527</c:v>
                </c:pt>
                <c:pt idx="750">
                  <c:v>32.416344875636248</c:v>
                </c:pt>
                <c:pt idx="751">
                  <c:v>32.414208169601693</c:v>
                </c:pt>
                <c:pt idx="752">
                  <c:v>32.412071604406968</c:v>
                </c:pt>
                <c:pt idx="753">
                  <c:v>32.358703220342299</c:v>
                </c:pt>
                <c:pt idx="754">
                  <c:v>32.352304922254191</c:v>
                </c:pt>
                <c:pt idx="755">
                  <c:v>32.350172437378909</c:v>
                </c:pt>
                <c:pt idx="756">
                  <c:v>32.29477714065365</c:v>
                </c:pt>
                <c:pt idx="757">
                  <c:v>32.284135078866115</c:v>
                </c:pt>
                <c:pt idx="758">
                  <c:v>32.220356311908823</c:v>
                </c:pt>
                <c:pt idx="759">
                  <c:v>32.218232524355614</c:v>
                </c:pt>
                <c:pt idx="760">
                  <c:v>32.158823274422161</c:v>
                </c:pt>
                <c:pt idx="761">
                  <c:v>32.156703542786204</c:v>
                </c:pt>
                <c:pt idx="762">
                  <c:v>32.095292066594226</c:v>
                </c:pt>
                <c:pt idx="763">
                  <c:v>32.091061118018452</c:v>
                </c:pt>
                <c:pt idx="764">
                  <c:v>32.091061118018452</c:v>
                </c:pt>
                <c:pt idx="765">
                  <c:v>32.03399787137301</c:v>
                </c:pt>
                <c:pt idx="766">
                  <c:v>32.027663777390963</c:v>
                </c:pt>
                <c:pt idx="767">
                  <c:v>32.017109737171246</c:v>
                </c:pt>
                <c:pt idx="768">
                  <c:v>31.964391681073231</c:v>
                </c:pt>
                <c:pt idx="769">
                  <c:v>31.962284765291766</c:v>
                </c:pt>
                <c:pt idx="770">
                  <c:v>31.928592993731922</c:v>
                </c:pt>
                <c:pt idx="771">
                  <c:v>31.915967737578612</c:v>
                </c:pt>
                <c:pt idx="772">
                  <c:v>31.911760428358196</c:v>
                </c:pt>
                <c:pt idx="773">
                  <c:v>31.911760428358196</c:v>
                </c:pt>
                <c:pt idx="774">
                  <c:v>31.901244581639443</c:v>
                </c:pt>
                <c:pt idx="775">
                  <c:v>31.899141828165263</c:v>
                </c:pt>
                <c:pt idx="776">
                  <c:v>31.886528217639729</c:v>
                </c:pt>
                <c:pt idx="777">
                  <c:v>31.848717304341232</c:v>
                </c:pt>
                <c:pt idx="778">
                  <c:v>31.848717304341232</c:v>
                </c:pt>
                <c:pt idx="779">
                  <c:v>31.848717304341232</c:v>
                </c:pt>
                <c:pt idx="780">
                  <c:v>31.848717304341232</c:v>
                </c:pt>
                <c:pt idx="781">
                  <c:v>31.836123632762892</c:v>
                </c:pt>
                <c:pt idx="782">
                  <c:v>31.834025171701235</c:v>
                </c:pt>
                <c:pt idx="783">
                  <c:v>31.827730618393392</c:v>
                </c:pt>
                <c:pt idx="784">
                  <c:v>31.781608575118831</c:v>
                </c:pt>
                <c:pt idx="785">
                  <c:v>31.771135617194698</c:v>
                </c:pt>
                <c:pt idx="786">
                  <c:v>31.769041439783319</c:v>
                </c:pt>
                <c:pt idx="787">
                  <c:v>31.710460481885772</c:v>
                </c:pt>
                <c:pt idx="788">
                  <c:v>31.706280263574168</c:v>
                </c:pt>
                <c:pt idx="789">
                  <c:v>31.704190361068733</c:v>
                </c:pt>
                <c:pt idx="790">
                  <c:v>31.643643074903228</c:v>
                </c:pt>
                <c:pt idx="791">
                  <c:v>31.641557301094579</c:v>
                </c:pt>
                <c:pt idx="792">
                  <c:v>31.633215580596044</c:v>
                </c:pt>
                <c:pt idx="793">
                  <c:v>31.63113049411011</c:v>
                </c:pt>
                <c:pt idx="794">
                  <c:v>31.620707123059681</c:v>
                </c:pt>
                <c:pt idx="795">
                  <c:v>31.620707123059681</c:v>
                </c:pt>
                <c:pt idx="796">
                  <c:v>31.58112962882749</c:v>
                </c:pt>
                <c:pt idx="797">
                  <c:v>31.579047975559213</c:v>
                </c:pt>
                <c:pt idx="798">
                  <c:v>31.524973125222836</c:v>
                </c:pt>
                <c:pt idx="799">
                  <c:v>31.514584736091436</c:v>
                </c:pt>
                <c:pt idx="800">
                  <c:v>31.450253087330442</c:v>
                </c:pt>
                <c:pt idx="801">
                  <c:v>31.450253087330442</c:v>
                </c:pt>
                <c:pt idx="802">
                  <c:v>31.394329303994521</c:v>
                </c:pt>
                <c:pt idx="803">
                  <c:v>31.392259963569742</c:v>
                </c:pt>
                <c:pt idx="804">
                  <c:v>31.334373777021735</c:v>
                </c:pt>
                <c:pt idx="805">
                  <c:v>31.328178019964842</c:v>
                </c:pt>
                <c:pt idx="806">
                  <c:v>31.328178019964842</c:v>
                </c:pt>
                <c:pt idx="807">
                  <c:v>31.297217606175575</c:v>
                </c:pt>
                <c:pt idx="808">
                  <c:v>31.297217606175575</c:v>
                </c:pt>
                <c:pt idx="809">
                  <c:v>31.268348825842029</c:v>
                </c:pt>
                <c:pt idx="810">
                  <c:v>31.26628778935309</c:v>
                </c:pt>
                <c:pt idx="811">
                  <c:v>31.204519825687168</c:v>
                </c:pt>
                <c:pt idx="812">
                  <c:v>31.202462996452631</c:v>
                </c:pt>
                <c:pt idx="813">
                  <c:v>31.153139746717311</c:v>
                </c:pt>
                <c:pt idx="814">
                  <c:v>31.153139746717311</c:v>
                </c:pt>
                <c:pt idx="815">
                  <c:v>31.144926788614587</c:v>
                </c:pt>
                <c:pt idx="816">
                  <c:v>31.140821121547727</c:v>
                </c:pt>
                <c:pt idx="817">
                  <c:v>31.128507367428934</c:v>
                </c:pt>
                <c:pt idx="818">
                  <c:v>31.116198482434818</c:v>
                </c:pt>
                <c:pt idx="819">
                  <c:v>31.116198482434818</c:v>
                </c:pt>
                <c:pt idx="820">
                  <c:v>31.116198482434818</c:v>
                </c:pt>
                <c:pt idx="821">
                  <c:v>31.116198482434818</c:v>
                </c:pt>
                <c:pt idx="822">
                  <c:v>31.116198482434818</c:v>
                </c:pt>
                <c:pt idx="823">
                  <c:v>31.079301022950748</c:v>
                </c:pt>
                <c:pt idx="824">
                  <c:v>31.077252447446618</c:v>
                </c:pt>
                <c:pt idx="825">
                  <c:v>31.073155701521742</c:v>
                </c:pt>
                <c:pt idx="826">
                  <c:v>31.017902460087093</c:v>
                </c:pt>
                <c:pt idx="827">
                  <c:v>31.013813537949705</c:v>
                </c:pt>
                <c:pt idx="828">
                  <c:v>31.009725154832772</c:v>
                </c:pt>
                <c:pt idx="829">
                  <c:v>31.007681165384788</c:v>
                </c:pt>
                <c:pt idx="830">
                  <c:v>30.952544348570399</c:v>
                </c:pt>
                <c:pt idx="831">
                  <c:v>30.952544348570399</c:v>
                </c:pt>
                <c:pt idx="832">
                  <c:v>30.891396199241932</c:v>
                </c:pt>
                <c:pt idx="833">
                  <c:v>30.889360009383765</c:v>
                </c:pt>
                <c:pt idx="834">
                  <c:v>30.883252245060046</c:v>
                </c:pt>
                <c:pt idx="835">
                  <c:v>30.883252245060046</c:v>
                </c:pt>
                <c:pt idx="836">
                  <c:v>30.854765309375637</c:v>
                </c:pt>
                <c:pt idx="837">
                  <c:v>30.854765309375637</c:v>
                </c:pt>
                <c:pt idx="838">
                  <c:v>30.828336683571067</c:v>
                </c:pt>
                <c:pt idx="839">
                  <c:v>30.826304650247142</c:v>
                </c:pt>
                <c:pt idx="840">
                  <c:v>30.765405893144315</c:v>
                </c:pt>
                <c:pt idx="841">
                  <c:v>30.755267803353281</c:v>
                </c:pt>
                <c:pt idx="842">
                  <c:v>30.704627444286626</c:v>
                </c:pt>
                <c:pt idx="843">
                  <c:v>30.702603565191044</c:v>
                </c:pt>
                <c:pt idx="844">
                  <c:v>30.648009227114954</c:v>
                </c:pt>
                <c:pt idx="845">
                  <c:v>30.645989079978868</c:v>
                </c:pt>
                <c:pt idx="846">
                  <c:v>30.585446544429036</c:v>
                </c:pt>
                <c:pt idx="847">
                  <c:v>30.583430521078721</c:v>
                </c:pt>
                <c:pt idx="848">
                  <c:v>30.583430521078721</c:v>
                </c:pt>
                <c:pt idx="849">
                  <c:v>30.55723430688111</c:v>
                </c:pt>
                <c:pt idx="850">
                  <c:v>30.547164815640045</c:v>
                </c:pt>
                <c:pt idx="851">
                  <c:v>30.523011572787446</c:v>
                </c:pt>
                <c:pt idx="852">
                  <c:v>30.523011572787446</c:v>
                </c:pt>
                <c:pt idx="853">
                  <c:v>30.490836953833249</c:v>
                </c:pt>
                <c:pt idx="854">
                  <c:v>30.46070405148987</c:v>
                </c:pt>
                <c:pt idx="855">
                  <c:v>30.454681045463712</c:v>
                </c:pt>
                <c:pt idx="856">
                  <c:v>30.454681045463712</c:v>
                </c:pt>
                <c:pt idx="857">
                  <c:v>30.454681045463712</c:v>
                </c:pt>
                <c:pt idx="858">
                  <c:v>30.446652223281035</c:v>
                </c:pt>
                <c:pt idx="859">
                  <c:v>30.398523720368171</c:v>
                </c:pt>
                <c:pt idx="860">
                  <c:v>30.376490256189772</c:v>
                </c:pt>
                <c:pt idx="861">
                  <c:v>30.346470358218113</c:v>
                </c:pt>
                <c:pt idx="862">
                  <c:v>30.346470358218113</c:v>
                </c:pt>
                <c:pt idx="863">
                  <c:v>30.346470358218113</c:v>
                </c:pt>
                <c:pt idx="864">
                  <c:v>30.346470358218113</c:v>
                </c:pt>
                <c:pt idx="865">
                  <c:v>30.338470063812991</c:v>
                </c:pt>
                <c:pt idx="866">
                  <c:v>30.336470319785299</c:v>
                </c:pt>
                <c:pt idx="867">
                  <c:v>30.276539252525605</c:v>
                </c:pt>
                <c:pt idx="868">
                  <c:v>30.260577640112611</c:v>
                </c:pt>
                <c:pt idx="869">
                  <c:v>30.260577640112611</c:v>
                </c:pt>
                <c:pt idx="870">
                  <c:v>30.248611953302408</c:v>
                </c:pt>
                <c:pt idx="871">
                  <c:v>30.248611953302408</c:v>
                </c:pt>
                <c:pt idx="872">
                  <c:v>30.214734862424876</c:v>
                </c:pt>
                <c:pt idx="873">
                  <c:v>30.157032073698982</c:v>
                </c:pt>
                <c:pt idx="874">
                  <c:v>30.133187303692146</c:v>
                </c:pt>
                <c:pt idx="875">
                  <c:v>30.091504314041028</c:v>
                </c:pt>
                <c:pt idx="876">
                  <c:v>30.024139783092309</c:v>
                </c:pt>
                <c:pt idx="877">
                  <c:v>29.970751866517695</c:v>
                </c:pt>
                <c:pt idx="878">
                  <c:v>29.915486889241684</c:v>
                </c:pt>
                <c:pt idx="879">
                  <c:v>29.856387493762693</c:v>
                </c:pt>
                <c:pt idx="880">
                  <c:v>29.856387493762693</c:v>
                </c:pt>
                <c:pt idx="881">
                  <c:v>29.846548951788023</c:v>
                </c:pt>
                <c:pt idx="882">
                  <c:v>29.844581632477325</c:v>
                </c:pt>
                <c:pt idx="883">
                  <c:v>29.79740485180869</c:v>
                </c:pt>
                <c:pt idx="884">
                  <c:v>29.752263750322182</c:v>
                </c:pt>
                <c:pt idx="885">
                  <c:v>29.752263750322182</c:v>
                </c:pt>
                <c:pt idx="886">
                  <c:v>29.752263750322182</c:v>
                </c:pt>
                <c:pt idx="887">
                  <c:v>29.736578532852928</c:v>
                </c:pt>
                <c:pt idx="888">
                  <c:v>29.718942547205881</c:v>
                </c:pt>
                <c:pt idx="889">
                  <c:v>29.681745362694116</c:v>
                </c:pt>
                <c:pt idx="890">
                  <c:v>29.677832578912369</c:v>
                </c:pt>
                <c:pt idx="891">
                  <c:v>29.671964370345542</c:v>
                </c:pt>
                <c:pt idx="892">
                  <c:v>29.628966280373668</c:v>
                </c:pt>
                <c:pt idx="893">
                  <c:v>29.628966280373668</c:v>
                </c:pt>
                <c:pt idx="894">
                  <c:v>29.628966280373668</c:v>
                </c:pt>
                <c:pt idx="895">
                  <c:v>29.628966280373668</c:v>
                </c:pt>
                <c:pt idx="896">
                  <c:v>29.619202680257057</c:v>
                </c:pt>
                <c:pt idx="897">
                  <c:v>29.615298141138496</c:v>
                </c:pt>
                <c:pt idx="898">
                  <c:v>29.55679178208937</c:v>
                </c:pt>
                <c:pt idx="899">
                  <c:v>29.53342161421406</c:v>
                </c:pt>
                <c:pt idx="900">
                  <c:v>29.53342161421406</c:v>
                </c:pt>
                <c:pt idx="901">
                  <c:v>29.53342161421406</c:v>
                </c:pt>
                <c:pt idx="902">
                  <c:v>29.498401004994982</c:v>
                </c:pt>
                <c:pt idx="903">
                  <c:v>29.486736699309034</c:v>
                </c:pt>
                <c:pt idx="904">
                  <c:v>29.449830151106262</c:v>
                </c:pt>
                <c:pt idx="905">
                  <c:v>29.436244649163722</c:v>
                </c:pt>
                <c:pt idx="906">
                  <c:v>29.407153959173399</c:v>
                </c:pt>
                <c:pt idx="907">
                  <c:v>29.381965283772004</c:v>
                </c:pt>
                <c:pt idx="908">
                  <c:v>29.31232457224354</c:v>
                </c:pt>
                <c:pt idx="909">
                  <c:v>29.260202381560415</c:v>
                </c:pt>
                <c:pt idx="910">
                  <c:v>29.202397530222189</c:v>
                </c:pt>
                <c:pt idx="911">
                  <c:v>29.144706874978532</c:v>
                </c:pt>
                <c:pt idx="912">
                  <c:v>29.127421912905081</c:v>
                </c:pt>
                <c:pt idx="913">
                  <c:v>29.127421912905081</c:v>
                </c:pt>
                <c:pt idx="914">
                  <c:v>29.127421912905081</c:v>
                </c:pt>
                <c:pt idx="915">
                  <c:v>29.110147202089781</c:v>
                </c:pt>
                <c:pt idx="916">
                  <c:v>29.092882736452868</c:v>
                </c:pt>
                <c:pt idx="917">
                  <c:v>29.031580851946725</c:v>
                </c:pt>
                <c:pt idx="918">
                  <c:v>29.031580851946725</c:v>
                </c:pt>
                <c:pt idx="919">
                  <c:v>29.031580851946725</c:v>
                </c:pt>
                <c:pt idx="920">
                  <c:v>29.027753775832156</c:v>
                </c:pt>
                <c:pt idx="921">
                  <c:v>29.020101137044687</c:v>
                </c:pt>
                <c:pt idx="922">
                  <c:v>29.016275574238787</c:v>
                </c:pt>
                <c:pt idx="923">
                  <c:v>28.970408137213063</c:v>
                </c:pt>
                <c:pt idx="924">
                  <c:v>28.966589125166266</c:v>
                </c:pt>
                <c:pt idx="925">
                  <c:v>28.951318110712265</c:v>
                </c:pt>
                <c:pt idx="926">
                  <c:v>28.951318110712265</c:v>
                </c:pt>
                <c:pt idx="927">
                  <c:v>28.951318110712265</c:v>
                </c:pt>
                <c:pt idx="928">
                  <c:v>28.951318110712265</c:v>
                </c:pt>
                <c:pt idx="929">
                  <c:v>28.911269990975285</c:v>
                </c:pt>
                <c:pt idx="930">
                  <c:v>28.911269990975285</c:v>
                </c:pt>
                <c:pt idx="931">
                  <c:v>28.854154471334148</c:v>
                </c:pt>
                <c:pt idx="932">
                  <c:v>28.819939334284093</c:v>
                </c:pt>
                <c:pt idx="933">
                  <c:v>28.819939334284093</c:v>
                </c:pt>
                <c:pt idx="934">
                  <c:v>28.819939334284093</c:v>
                </c:pt>
                <c:pt idx="935">
                  <c:v>28.797151785981686</c:v>
                </c:pt>
                <c:pt idx="936">
                  <c:v>28.793355613381593</c:v>
                </c:pt>
                <c:pt idx="937">
                  <c:v>28.761108344439481</c:v>
                </c:pt>
                <c:pt idx="938">
                  <c:v>28.75542140008702</c:v>
                </c:pt>
                <c:pt idx="939">
                  <c:v>28.736473038918991</c:v>
                </c:pt>
                <c:pt idx="940">
                  <c:v>28.679702838551322</c:v>
                </c:pt>
                <c:pt idx="941">
                  <c:v>28.613612670345344</c:v>
                </c:pt>
                <c:pt idx="942">
                  <c:v>28.564615727057824</c:v>
                </c:pt>
                <c:pt idx="943">
                  <c:v>28.508185038571664</c:v>
                </c:pt>
                <c:pt idx="944">
                  <c:v>28.451865831459287</c:v>
                </c:pt>
                <c:pt idx="945">
                  <c:v>28.448115176037049</c:v>
                </c:pt>
                <c:pt idx="946">
                  <c:v>28.436866176081217</c:v>
                </c:pt>
                <c:pt idx="947">
                  <c:v>28.421874428432755</c:v>
                </c:pt>
                <c:pt idx="948">
                  <c:v>28.421874428432755</c:v>
                </c:pt>
                <c:pt idx="949">
                  <c:v>28.395657885484212</c:v>
                </c:pt>
                <c:pt idx="950">
                  <c:v>28.337692993840431</c:v>
                </c:pt>
                <c:pt idx="951">
                  <c:v>28.319019894460475</c:v>
                </c:pt>
                <c:pt idx="952">
                  <c:v>28.315286751398837</c:v>
                </c:pt>
                <c:pt idx="953">
                  <c:v>28.277982376683113</c:v>
                </c:pt>
                <c:pt idx="954">
                  <c:v>28.266800650915417</c:v>
                </c:pt>
                <c:pt idx="955">
                  <c:v>28.227699418539046</c:v>
                </c:pt>
                <c:pt idx="956">
                  <c:v>28.227699418539046</c:v>
                </c:pt>
                <c:pt idx="957">
                  <c:v>28.227699418539046</c:v>
                </c:pt>
                <c:pt idx="958">
                  <c:v>28.227699418539046</c:v>
                </c:pt>
                <c:pt idx="959">
                  <c:v>28.223978313761293</c:v>
                </c:pt>
                <c:pt idx="960">
                  <c:v>28.222117945326374</c:v>
                </c:pt>
                <c:pt idx="961">
                  <c:v>28.166363876676886</c:v>
                </c:pt>
                <c:pt idx="962">
                  <c:v>28.134818810403665</c:v>
                </c:pt>
                <c:pt idx="963">
                  <c:v>28.134818810403665</c:v>
                </c:pt>
                <c:pt idx="964">
                  <c:v>28.134818810403665</c:v>
                </c:pt>
                <c:pt idx="965">
                  <c:v>28.110719952708148</c:v>
                </c:pt>
                <c:pt idx="966">
                  <c:v>28.108867049637514</c:v>
                </c:pt>
                <c:pt idx="967">
                  <c:v>28.073685087412539</c:v>
                </c:pt>
                <c:pt idx="968">
                  <c:v>28.053336713247429</c:v>
                </c:pt>
                <c:pt idx="969">
                  <c:v>28.04224381723321</c:v>
                </c:pt>
                <c:pt idx="970">
                  <c:v>27.992380041474924</c:v>
                </c:pt>
                <c:pt idx="971">
                  <c:v>27.933397036459603</c:v>
                </c:pt>
                <c:pt idx="972">
                  <c:v>27.883726808389717</c:v>
                </c:pt>
                <c:pt idx="973">
                  <c:v>27.832310229476402</c:v>
                </c:pt>
                <c:pt idx="974">
                  <c:v>27.775495315972591</c:v>
                </c:pt>
                <c:pt idx="975">
                  <c:v>27.773664509054591</c:v>
                </c:pt>
                <c:pt idx="976">
                  <c:v>27.764512284455417</c:v>
                </c:pt>
                <c:pt idx="977">
                  <c:v>27.764512284455417</c:v>
                </c:pt>
                <c:pt idx="978">
                  <c:v>27.751704236543471</c:v>
                </c:pt>
                <c:pt idx="979">
                  <c:v>27.720623570499047</c:v>
                </c:pt>
                <c:pt idx="980">
                  <c:v>27.664036646257244</c:v>
                </c:pt>
                <c:pt idx="981">
                  <c:v>27.645807452170828</c:v>
                </c:pt>
                <c:pt idx="982">
                  <c:v>27.633054163988263</c:v>
                </c:pt>
                <c:pt idx="983">
                  <c:v>27.607565234568288</c:v>
                </c:pt>
                <c:pt idx="984">
                  <c:v>27.596648606236936</c:v>
                </c:pt>
                <c:pt idx="985">
                  <c:v>27.596648606236936</c:v>
                </c:pt>
                <c:pt idx="986">
                  <c:v>27.596648606236936</c:v>
                </c:pt>
                <c:pt idx="987">
                  <c:v>27.596648606236936</c:v>
                </c:pt>
                <c:pt idx="988">
                  <c:v>27.593010689471001</c:v>
                </c:pt>
                <c:pt idx="989">
                  <c:v>27.553025242555108</c:v>
                </c:pt>
                <c:pt idx="990">
                  <c:v>27.547577172911197</c:v>
                </c:pt>
                <c:pt idx="991">
                  <c:v>27.493155690023166</c:v>
                </c:pt>
                <c:pt idx="992">
                  <c:v>27.48953141616802</c:v>
                </c:pt>
                <c:pt idx="993">
                  <c:v>27.48953141616802</c:v>
                </c:pt>
                <c:pt idx="994">
                  <c:v>27.48953141616802</c:v>
                </c:pt>
                <c:pt idx="995">
                  <c:v>27.48953141616802</c:v>
                </c:pt>
                <c:pt idx="996">
                  <c:v>27.444268284323762</c:v>
                </c:pt>
                <c:pt idx="997">
                  <c:v>27.442459310058396</c:v>
                </c:pt>
                <c:pt idx="998">
                  <c:v>27.406304854191102</c:v>
                </c:pt>
                <c:pt idx="999">
                  <c:v>27.402692029411391</c:v>
                </c:pt>
                <c:pt idx="1000">
                  <c:v>27.386440210703086</c:v>
                </c:pt>
                <c:pt idx="1001">
                  <c:v>27.328733987155584</c:v>
                </c:pt>
                <c:pt idx="1002">
                  <c:v>27.276542757592019</c:v>
                </c:pt>
                <c:pt idx="1003">
                  <c:v>27.265757022706715</c:v>
                </c:pt>
                <c:pt idx="1004">
                  <c:v>27.220862348575363</c:v>
                </c:pt>
                <c:pt idx="1005">
                  <c:v>27.220862348575363</c:v>
                </c:pt>
                <c:pt idx="1006">
                  <c:v>27.170668067636814</c:v>
                </c:pt>
                <c:pt idx="1007">
                  <c:v>27.170668067636814</c:v>
                </c:pt>
                <c:pt idx="1008">
                  <c:v>27.11520378373886</c:v>
                </c:pt>
                <c:pt idx="1009">
                  <c:v>27.11520378373886</c:v>
                </c:pt>
                <c:pt idx="1010">
                  <c:v>27.11520378373886</c:v>
                </c:pt>
                <c:pt idx="1011">
                  <c:v>27.104481845772909</c:v>
                </c:pt>
                <c:pt idx="1012">
                  <c:v>27.104481845772909</c:v>
                </c:pt>
                <c:pt idx="1013">
                  <c:v>27.10269526834891</c:v>
                </c:pt>
                <c:pt idx="1014">
                  <c:v>27.06163647400923</c:v>
                </c:pt>
                <c:pt idx="1015">
                  <c:v>27.06163647400923</c:v>
                </c:pt>
                <c:pt idx="1016">
                  <c:v>27.042021653127012</c:v>
                </c:pt>
                <c:pt idx="1017">
                  <c:v>27.042021653127012</c:v>
                </c:pt>
                <c:pt idx="1018">
                  <c:v>27.042021653127012</c:v>
                </c:pt>
                <c:pt idx="1019">
                  <c:v>27.006394759510297</c:v>
                </c:pt>
                <c:pt idx="1020">
                  <c:v>27.002834652713091</c:v>
                </c:pt>
                <c:pt idx="1021">
                  <c:v>26.965481854084917</c:v>
                </c:pt>
                <c:pt idx="1022">
                  <c:v>26.956595949012033</c:v>
                </c:pt>
                <c:pt idx="1023">
                  <c:v>26.953042406922382</c:v>
                </c:pt>
                <c:pt idx="1024">
                  <c:v>26.953042406922382</c:v>
                </c:pt>
                <c:pt idx="1025">
                  <c:v>26.906888965710589</c:v>
                </c:pt>
                <c:pt idx="1026">
                  <c:v>26.898022368686672</c:v>
                </c:pt>
                <c:pt idx="1027">
                  <c:v>26.898022368686672</c:v>
                </c:pt>
                <c:pt idx="1028">
                  <c:v>26.843114644473314</c:v>
                </c:pt>
                <c:pt idx="1029">
                  <c:v>26.841345294928594</c:v>
                </c:pt>
                <c:pt idx="1030">
                  <c:v>26.837806945708657</c:v>
                </c:pt>
                <c:pt idx="1031">
                  <c:v>26.837806945708657</c:v>
                </c:pt>
                <c:pt idx="1032">
                  <c:v>26.837806945708657</c:v>
                </c:pt>
                <c:pt idx="1033">
                  <c:v>26.837806945708657</c:v>
                </c:pt>
                <c:pt idx="1034">
                  <c:v>26.814819042541302</c:v>
                </c:pt>
                <c:pt idx="1035">
                  <c:v>26.814819042541302</c:v>
                </c:pt>
                <c:pt idx="1036">
                  <c:v>26.814819042541302</c:v>
                </c:pt>
                <c:pt idx="1037">
                  <c:v>26.814819042541302</c:v>
                </c:pt>
                <c:pt idx="1038">
                  <c:v>26.800682428547486</c:v>
                </c:pt>
                <c:pt idx="1039">
                  <c:v>26.790084859127177</c:v>
                </c:pt>
                <c:pt idx="1040">
                  <c:v>26.790084859127177</c:v>
                </c:pt>
                <c:pt idx="1041">
                  <c:v>26.788319005012401</c:v>
                </c:pt>
                <c:pt idx="1042">
                  <c:v>26.75302635553507</c:v>
                </c:pt>
                <c:pt idx="1043">
                  <c:v>26.735397470926852</c:v>
                </c:pt>
                <c:pt idx="1044">
                  <c:v>26.735397470926852</c:v>
                </c:pt>
                <c:pt idx="1045">
                  <c:v>26.733635221502016</c:v>
                </c:pt>
                <c:pt idx="1046">
                  <c:v>26.682580485722095</c:v>
                </c:pt>
                <c:pt idx="1047">
                  <c:v>26.680821717700585</c:v>
                </c:pt>
                <c:pt idx="1048">
                  <c:v>26.628112549361237</c:v>
                </c:pt>
                <c:pt idx="1049">
                  <c:v>26.619337817217968</c:v>
                </c:pt>
                <c:pt idx="1050">
                  <c:v>26.573755800000928</c:v>
                </c:pt>
                <c:pt idx="1051">
                  <c:v>26.570252725655269</c:v>
                </c:pt>
                <c:pt idx="1052">
                  <c:v>26.523006394998273</c:v>
                </c:pt>
                <c:pt idx="1053">
                  <c:v>26.521258145217608</c:v>
                </c:pt>
                <c:pt idx="1054">
                  <c:v>26.468864201922365</c:v>
                </c:pt>
                <c:pt idx="1055">
                  <c:v>26.468864201922365</c:v>
                </c:pt>
                <c:pt idx="1056">
                  <c:v>26.468864201922365</c:v>
                </c:pt>
                <c:pt idx="1057">
                  <c:v>26.458397840604718</c:v>
                </c:pt>
                <c:pt idx="1058">
                  <c:v>26.458397840604718</c:v>
                </c:pt>
                <c:pt idx="1059">
                  <c:v>26.458397840604718</c:v>
                </c:pt>
                <c:pt idx="1060">
                  <c:v>26.41657376522846</c:v>
                </c:pt>
                <c:pt idx="1061">
                  <c:v>26.41657376522846</c:v>
                </c:pt>
                <c:pt idx="1062">
                  <c:v>26.37307732132378</c:v>
                </c:pt>
                <c:pt idx="1063">
                  <c:v>26.37307732132378</c:v>
                </c:pt>
                <c:pt idx="1064">
                  <c:v>26.37307732132378</c:v>
                </c:pt>
                <c:pt idx="1065">
                  <c:v>26.362648836210205</c:v>
                </c:pt>
                <c:pt idx="1066">
                  <c:v>26.362648836210205</c:v>
                </c:pt>
                <c:pt idx="1067">
                  <c:v>26.35048748196343</c:v>
                </c:pt>
                <c:pt idx="1068">
                  <c:v>26.348750603674645</c:v>
                </c:pt>
                <c:pt idx="1069">
                  <c:v>26.310568232768478</c:v>
                </c:pt>
                <c:pt idx="1070">
                  <c:v>26.303631930478836</c:v>
                </c:pt>
                <c:pt idx="1071">
                  <c:v>26.25685969596157</c:v>
                </c:pt>
                <c:pt idx="1072">
                  <c:v>26.255128989098225</c:v>
                </c:pt>
                <c:pt idx="1073">
                  <c:v>26.253398396313496</c:v>
                </c:pt>
                <c:pt idx="1074">
                  <c:v>26.227453188864587</c:v>
                </c:pt>
                <c:pt idx="1075">
                  <c:v>26.227453188864587</c:v>
                </c:pt>
                <c:pt idx="1076">
                  <c:v>26.227453188864587</c:v>
                </c:pt>
                <c:pt idx="1077">
                  <c:v>26.227453188864587</c:v>
                </c:pt>
                <c:pt idx="1078">
                  <c:v>26.203260795970582</c:v>
                </c:pt>
                <c:pt idx="1079">
                  <c:v>26.203260795970582</c:v>
                </c:pt>
                <c:pt idx="1080">
                  <c:v>26.201533622050057</c:v>
                </c:pt>
                <c:pt idx="1081">
                  <c:v>26.201533622050057</c:v>
                </c:pt>
                <c:pt idx="1082">
                  <c:v>26.201533622050057</c:v>
                </c:pt>
                <c:pt idx="1083">
                  <c:v>26.201533622050057</c:v>
                </c:pt>
                <c:pt idx="1084">
                  <c:v>26.151495070801086</c:v>
                </c:pt>
                <c:pt idx="1085">
                  <c:v>26.149771308990648</c:v>
                </c:pt>
                <c:pt idx="1086">
                  <c:v>26.134262564735838</c:v>
                </c:pt>
                <c:pt idx="1087">
                  <c:v>26.118763018310929</c:v>
                </c:pt>
                <c:pt idx="1088">
                  <c:v>26.1067141710374</c:v>
                </c:pt>
                <c:pt idx="1089">
                  <c:v>26.098111254718528</c:v>
                </c:pt>
                <c:pt idx="1090">
                  <c:v>26.092950865743507</c:v>
                </c:pt>
                <c:pt idx="1091">
                  <c:v>26.046553257216843</c:v>
                </c:pt>
                <c:pt idx="1092">
                  <c:v>26.046553257216843</c:v>
                </c:pt>
                <c:pt idx="1093">
                  <c:v>25.993383661945007</c:v>
                </c:pt>
                <c:pt idx="1094">
                  <c:v>25.986530979592626</c:v>
                </c:pt>
                <c:pt idx="1095">
                  <c:v>25.940322603331889</c:v>
                </c:pt>
                <c:pt idx="1096">
                  <c:v>25.940322603331889</c:v>
                </c:pt>
                <c:pt idx="1097">
                  <c:v>25.892489591147523</c:v>
                </c:pt>
                <c:pt idx="1098">
                  <c:v>25.892489591147523</c:v>
                </c:pt>
                <c:pt idx="1099">
                  <c:v>25.839634490568724</c:v>
                </c:pt>
                <c:pt idx="1100">
                  <c:v>25.839634490568724</c:v>
                </c:pt>
                <c:pt idx="1101">
                  <c:v>25.831119584718206</c:v>
                </c:pt>
                <c:pt idx="1102">
                  <c:v>25.807292772812936</c:v>
                </c:pt>
                <c:pt idx="1103">
                  <c:v>25.805591698912874</c:v>
                </c:pt>
                <c:pt idx="1104">
                  <c:v>25.805591698912874</c:v>
                </c:pt>
                <c:pt idx="1105">
                  <c:v>25.78858712558868</c:v>
                </c:pt>
                <c:pt idx="1106">
                  <c:v>25.780089041319258</c:v>
                </c:pt>
                <c:pt idx="1107">
                  <c:v>25.73594412416891</c:v>
                </c:pt>
                <c:pt idx="1108">
                  <c:v>25.73594412416891</c:v>
                </c:pt>
                <c:pt idx="1109">
                  <c:v>25.725767575300043</c:v>
                </c:pt>
                <c:pt idx="1110">
                  <c:v>25.717290191886754</c:v>
                </c:pt>
                <c:pt idx="1111">
                  <c:v>25.685101604190855</c:v>
                </c:pt>
                <c:pt idx="1112">
                  <c:v>25.685101604190855</c:v>
                </c:pt>
                <c:pt idx="1113">
                  <c:v>25.642809572262657</c:v>
                </c:pt>
                <c:pt idx="1114">
                  <c:v>25.632669850809734</c:v>
                </c:pt>
                <c:pt idx="1115">
                  <c:v>25.630980287086178</c:v>
                </c:pt>
                <c:pt idx="1116">
                  <c:v>25.605650191125697</c:v>
                </c:pt>
                <c:pt idx="1117">
                  <c:v>25.605650191125697</c:v>
                </c:pt>
                <c:pt idx="1118">
                  <c:v>25.605650191125697</c:v>
                </c:pt>
                <c:pt idx="1119">
                  <c:v>25.605650191125697</c:v>
                </c:pt>
                <c:pt idx="1120">
                  <c:v>25.580345127908963</c:v>
                </c:pt>
                <c:pt idx="1121">
                  <c:v>25.580345127908963</c:v>
                </c:pt>
                <c:pt idx="1122">
                  <c:v>25.580345127908963</c:v>
                </c:pt>
                <c:pt idx="1123">
                  <c:v>25.551696286834382</c:v>
                </c:pt>
                <c:pt idx="1124">
                  <c:v>25.551696286834382</c:v>
                </c:pt>
                <c:pt idx="1125">
                  <c:v>25.551696286834382</c:v>
                </c:pt>
                <c:pt idx="1126">
                  <c:v>25.551696286834382</c:v>
                </c:pt>
                <c:pt idx="1127">
                  <c:v>25.529810000775633</c:v>
                </c:pt>
                <c:pt idx="1128">
                  <c:v>25.529810000775633</c:v>
                </c:pt>
                <c:pt idx="1129">
                  <c:v>25.50289876671247</c:v>
                </c:pt>
                <c:pt idx="1130">
                  <c:v>25.481054278132532</c:v>
                </c:pt>
                <c:pt idx="1131">
                  <c:v>25.477695248712156</c:v>
                </c:pt>
                <c:pt idx="1132">
                  <c:v>25.477695248712156</c:v>
                </c:pt>
                <c:pt idx="1133">
                  <c:v>25.444129299025843</c:v>
                </c:pt>
                <c:pt idx="1134">
                  <c:v>25.427362911051343</c:v>
                </c:pt>
                <c:pt idx="1135">
                  <c:v>25.425686880024919</c:v>
                </c:pt>
                <c:pt idx="1136">
                  <c:v>25.375457287245403</c:v>
                </c:pt>
                <c:pt idx="1137">
                  <c:v>25.368767509931391</c:v>
                </c:pt>
                <c:pt idx="1138">
                  <c:v>25.32365761991603</c:v>
                </c:pt>
                <c:pt idx="1139">
                  <c:v>25.32365761991603</c:v>
                </c:pt>
                <c:pt idx="1140">
                  <c:v>25.276961715550897</c:v>
                </c:pt>
                <c:pt idx="1141">
                  <c:v>25.276961715550897</c:v>
                </c:pt>
                <c:pt idx="1142">
                  <c:v>25.225363110129084</c:v>
                </c:pt>
                <c:pt idx="1143">
                  <c:v>25.225363110129084</c:v>
                </c:pt>
                <c:pt idx="1144">
                  <c:v>25.223700393811498</c:v>
                </c:pt>
                <c:pt idx="1145">
                  <c:v>25.212064447901454</c:v>
                </c:pt>
                <c:pt idx="1146">
                  <c:v>25.187148350090368</c:v>
                </c:pt>
                <c:pt idx="1147">
                  <c:v>25.187148350090368</c:v>
                </c:pt>
                <c:pt idx="1148">
                  <c:v>25.175529266004599</c:v>
                </c:pt>
                <c:pt idx="1149">
                  <c:v>25.173869834458195</c:v>
                </c:pt>
                <c:pt idx="1150">
                  <c:v>25.140704163857908</c:v>
                </c:pt>
                <c:pt idx="1151">
                  <c:v>25.140704163857908</c:v>
                </c:pt>
                <c:pt idx="1152">
                  <c:v>25.140704163857908</c:v>
                </c:pt>
                <c:pt idx="1153">
                  <c:v>25.124137717625477</c:v>
                </c:pt>
                <c:pt idx="1154">
                  <c:v>25.124137717625477</c:v>
                </c:pt>
                <c:pt idx="1155">
                  <c:v>25.114203090240608</c:v>
                </c:pt>
                <c:pt idx="1156">
                  <c:v>25.1075821878391</c:v>
                </c:pt>
                <c:pt idx="1157">
                  <c:v>25.074503848835707</c:v>
                </c:pt>
                <c:pt idx="1158">
                  <c:v>25.069545858123178</c:v>
                </c:pt>
                <c:pt idx="1159">
                  <c:v>25.066241075629726</c:v>
                </c:pt>
                <c:pt idx="1160">
                  <c:v>25.023318526612119</c:v>
                </c:pt>
                <c:pt idx="1161">
                  <c:v>25.023318526612119</c:v>
                </c:pt>
                <c:pt idx="1162">
                  <c:v>25.021669127955189</c:v>
                </c:pt>
                <c:pt idx="1163">
                  <c:v>24.990351201960127</c:v>
                </c:pt>
                <c:pt idx="1164">
                  <c:v>24.990351201960127</c:v>
                </c:pt>
                <c:pt idx="1165">
                  <c:v>24.990351201960127</c:v>
                </c:pt>
                <c:pt idx="1166">
                  <c:v>24.990351201960127</c:v>
                </c:pt>
                <c:pt idx="1167">
                  <c:v>24.9722376904923</c:v>
                </c:pt>
                <c:pt idx="1168">
                  <c:v>24.9722376904923</c:v>
                </c:pt>
                <c:pt idx="1169">
                  <c:v>24.964008616939083</c:v>
                </c:pt>
                <c:pt idx="1170">
                  <c:v>24.964008616939083</c:v>
                </c:pt>
                <c:pt idx="1171">
                  <c:v>24.964008616939083</c:v>
                </c:pt>
                <c:pt idx="1172">
                  <c:v>24.964008616939083</c:v>
                </c:pt>
                <c:pt idx="1173">
                  <c:v>24.922903907066683</c:v>
                </c:pt>
                <c:pt idx="1174">
                  <c:v>24.919618455587663</c:v>
                </c:pt>
                <c:pt idx="1175">
                  <c:v>24.896632418929617</c:v>
                </c:pt>
                <c:pt idx="1176">
                  <c:v>24.894991370719719</c:v>
                </c:pt>
                <c:pt idx="1177">
                  <c:v>24.875307227329678</c:v>
                </c:pt>
                <c:pt idx="1178">
                  <c:v>24.872028050263236</c:v>
                </c:pt>
                <c:pt idx="1179">
                  <c:v>24.87038862383714</c:v>
                </c:pt>
                <c:pt idx="1180">
                  <c:v>24.822892235507847</c:v>
                </c:pt>
                <c:pt idx="1181">
                  <c:v>24.822892235507847</c:v>
                </c:pt>
                <c:pt idx="1182">
                  <c:v>24.772220535471195</c:v>
                </c:pt>
                <c:pt idx="1183">
                  <c:v>24.765689790543934</c:v>
                </c:pt>
                <c:pt idx="1184">
                  <c:v>24.721652273066248</c:v>
                </c:pt>
                <c:pt idx="1185">
                  <c:v>24.721652273066248</c:v>
                </c:pt>
                <c:pt idx="1186">
                  <c:v>24.676066444683247</c:v>
                </c:pt>
                <c:pt idx="1187">
                  <c:v>24.676066444683247</c:v>
                </c:pt>
                <c:pt idx="1188">
                  <c:v>24.625694464452007</c:v>
                </c:pt>
                <c:pt idx="1189">
                  <c:v>24.625694464452007</c:v>
                </c:pt>
                <c:pt idx="1190">
                  <c:v>24.622448192484587</c:v>
                </c:pt>
                <c:pt idx="1191">
                  <c:v>24.614334384673391</c:v>
                </c:pt>
                <c:pt idx="1192">
                  <c:v>24.614334384673391</c:v>
                </c:pt>
                <c:pt idx="1193">
                  <c:v>24.611089610243781</c:v>
                </c:pt>
                <c:pt idx="1194">
                  <c:v>24.577045292821012</c:v>
                </c:pt>
                <c:pt idx="1195">
                  <c:v>24.577045292821012</c:v>
                </c:pt>
                <c:pt idx="1196">
                  <c:v>24.528492229825808</c:v>
                </c:pt>
                <c:pt idx="1197">
                  <c:v>24.528492229825808</c:v>
                </c:pt>
                <c:pt idx="1198">
                  <c:v>24.528492229825808</c:v>
                </c:pt>
                <c:pt idx="1199">
                  <c:v>24.526875447379574</c:v>
                </c:pt>
                <c:pt idx="1200">
                  <c:v>24.526875447379574</c:v>
                </c:pt>
                <c:pt idx="1201">
                  <c:v>24.518793133548172</c:v>
                </c:pt>
                <c:pt idx="1202">
                  <c:v>24.512329200141377</c:v>
                </c:pt>
                <c:pt idx="1203">
                  <c:v>24.478421497179955</c:v>
                </c:pt>
                <c:pt idx="1204">
                  <c:v>24.475194639410415</c:v>
                </c:pt>
                <c:pt idx="1205">
                  <c:v>24.444560698464592</c:v>
                </c:pt>
                <c:pt idx="1206">
                  <c:v>24.428452975393384</c:v>
                </c:pt>
                <c:pt idx="1207">
                  <c:v>24.428452975393384</c:v>
                </c:pt>
                <c:pt idx="1208">
                  <c:v>24.426842786981101</c:v>
                </c:pt>
                <c:pt idx="1209">
                  <c:v>24.378586455820066</c:v>
                </c:pt>
                <c:pt idx="1210">
                  <c:v>24.378586455820066</c:v>
                </c:pt>
                <c:pt idx="1211">
                  <c:v>24.370553007494173</c:v>
                </c:pt>
                <c:pt idx="1212">
                  <c:v>24.370553007494173</c:v>
                </c:pt>
                <c:pt idx="1213">
                  <c:v>24.370553007494173</c:v>
                </c:pt>
                <c:pt idx="1214">
                  <c:v>24.370553007494173</c:v>
                </c:pt>
                <c:pt idx="1215">
                  <c:v>24.370553007494173</c:v>
                </c:pt>
                <c:pt idx="1216">
                  <c:v>24.370553007494173</c:v>
                </c:pt>
                <c:pt idx="1217">
                  <c:v>24.370553007494173</c:v>
                </c:pt>
                <c:pt idx="1218">
                  <c:v>24.370553007494173</c:v>
                </c:pt>
                <c:pt idx="1219">
                  <c:v>24.336841422371581</c:v>
                </c:pt>
                <c:pt idx="1220">
                  <c:v>24.330425457220723</c:v>
                </c:pt>
                <c:pt idx="1221">
                  <c:v>24.32882173023987</c:v>
                </c:pt>
                <c:pt idx="1222">
                  <c:v>24.30477850668268</c:v>
                </c:pt>
                <c:pt idx="1223">
                  <c:v>24.303176470206846</c:v>
                </c:pt>
                <c:pt idx="1224">
                  <c:v>24.280759044103533</c:v>
                </c:pt>
                <c:pt idx="1225">
                  <c:v>24.279158590857733</c:v>
                </c:pt>
                <c:pt idx="1226">
                  <c:v>24.232791307974402</c:v>
                </c:pt>
                <c:pt idx="1227">
                  <c:v>24.227999749386921</c:v>
                </c:pt>
                <c:pt idx="1228">
                  <c:v>24.183324198317784</c:v>
                </c:pt>
                <c:pt idx="1229">
                  <c:v>24.176948705188028</c:v>
                </c:pt>
                <c:pt idx="1230">
                  <c:v>24.133958067327082</c:v>
                </c:pt>
                <c:pt idx="1231">
                  <c:v>24.132367290389151</c:v>
                </c:pt>
                <c:pt idx="1232">
                  <c:v>24.087868082099032</c:v>
                </c:pt>
                <c:pt idx="1233">
                  <c:v>24.087868082099032</c:v>
                </c:pt>
                <c:pt idx="1234">
                  <c:v>24.038696808486023</c:v>
                </c:pt>
                <c:pt idx="1235">
                  <c:v>24.038696808486023</c:v>
                </c:pt>
                <c:pt idx="1236">
                  <c:v>24.038696808486023</c:v>
                </c:pt>
                <c:pt idx="1237">
                  <c:v>24.027607516611937</c:v>
                </c:pt>
                <c:pt idx="1238">
                  <c:v>24.014940304048672</c:v>
                </c:pt>
                <c:pt idx="1239">
                  <c:v>24.014940304048672</c:v>
                </c:pt>
                <c:pt idx="1240">
                  <c:v>23.991207277236061</c:v>
                </c:pt>
                <c:pt idx="1241">
                  <c:v>23.991207277236061</c:v>
                </c:pt>
                <c:pt idx="1242">
                  <c:v>23.942233320167109</c:v>
                </c:pt>
                <c:pt idx="1243">
                  <c:v>23.939077145181798</c:v>
                </c:pt>
                <c:pt idx="1244">
                  <c:v>23.905962417063485</c:v>
                </c:pt>
                <c:pt idx="1245">
                  <c:v>23.902811023474946</c:v>
                </c:pt>
                <c:pt idx="1246">
                  <c:v>23.894934356895092</c:v>
                </c:pt>
                <c:pt idx="1247">
                  <c:v>23.894934356895092</c:v>
                </c:pt>
                <c:pt idx="1248">
                  <c:v>23.885485783101643</c:v>
                </c:pt>
                <c:pt idx="1249">
                  <c:v>23.847728834861265</c:v>
                </c:pt>
                <c:pt idx="1250">
                  <c:v>23.846156924570103</c:v>
                </c:pt>
                <c:pt idx="1251">
                  <c:v>23.843013414815825</c:v>
                </c:pt>
                <c:pt idx="1252">
                  <c:v>23.83044351917118</c:v>
                </c:pt>
                <c:pt idx="1253">
                  <c:v>23.83044351917118</c:v>
                </c:pt>
                <c:pt idx="1254">
                  <c:v>23.83044351917118</c:v>
                </c:pt>
                <c:pt idx="1255">
                  <c:v>23.83044351917118</c:v>
                </c:pt>
                <c:pt idx="1256">
                  <c:v>23.79747906305241</c:v>
                </c:pt>
                <c:pt idx="1257">
                  <c:v>23.795910464948083</c:v>
                </c:pt>
                <c:pt idx="1258">
                  <c:v>23.750466068353134</c:v>
                </c:pt>
                <c:pt idx="1259">
                  <c:v>23.748900569085201</c:v>
                </c:pt>
                <c:pt idx="1260">
                  <c:v>23.741074620445229</c:v>
                </c:pt>
                <c:pt idx="1261">
                  <c:v>23.71917568116173</c:v>
                </c:pt>
                <c:pt idx="1262">
                  <c:v>23.705108459493619</c:v>
                </c:pt>
                <c:pt idx="1263">
                  <c:v>23.701983543394793</c:v>
                </c:pt>
                <c:pt idx="1264">
                  <c:v>23.701983543394793</c:v>
                </c:pt>
                <c:pt idx="1265">
                  <c:v>23.655159204407639</c:v>
                </c:pt>
                <c:pt idx="1266">
                  <c:v>23.653599987240671</c:v>
                </c:pt>
                <c:pt idx="1267">
                  <c:v>23.606871232153939</c:v>
                </c:pt>
                <c:pt idx="1268">
                  <c:v>23.597536564749625</c:v>
                </c:pt>
                <c:pt idx="1269">
                  <c:v>23.558681831558289</c:v>
                </c:pt>
                <c:pt idx="1270">
                  <c:v>23.555576218089012</c:v>
                </c:pt>
                <c:pt idx="1271">
                  <c:v>23.515240478405971</c:v>
                </c:pt>
                <c:pt idx="1272">
                  <c:v>23.512140591575076</c:v>
                </c:pt>
                <c:pt idx="1273">
                  <c:v>23.467238126363092</c:v>
                </c:pt>
                <c:pt idx="1274">
                  <c:v>23.467238126363092</c:v>
                </c:pt>
                <c:pt idx="1275">
                  <c:v>23.467238126363092</c:v>
                </c:pt>
                <c:pt idx="1276">
                  <c:v>23.459504993632816</c:v>
                </c:pt>
                <c:pt idx="1277">
                  <c:v>23.459504993632816</c:v>
                </c:pt>
                <c:pt idx="1278">
                  <c:v>23.450228598026136</c:v>
                </c:pt>
                <c:pt idx="1279">
                  <c:v>23.420877537549529</c:v>
                </c:pt>
                <c:pt idx="1280">
                  <c:v>23.420877537549529</c:v>
                </c:pt>
                <c:pt idx="1281">
                  <c:v>23.373067811353312</c:v>
                </c:pt>
                <c:pt idx="1282">
                  <c:v>23.371527188089651</c:v>
                </c:pt>
                <c:pt idx="1283">
                  <c:v>23.363825594877795</c:v>
                </c:pt>
                <c:pt idx="1284">
                  <c:v>23.353047627861486</c:v>
                </c:pt>
                <c:pt idx="1285">
                  <c:v>23.326893260250252</c:v>
                </c:pt>
                <c:pt idx="1286">
                  <c:v>23.326893260250252</c:v>
                </c:pt>
                <c:pt idx="1287">
                  <c:v>23.320743549544659</c:v>
                </c:pt>
                <c:pt idx="1288">
                  <c:v>23.279275386923651</c:v>
                </c:pt>
                <c:pt idx="1289">
                  <c:v>23.279275386923651</c:v>
                </c:pt>
                <c:pt idx="1290">
                  <c:v>23.277740945937467</c:v>
                </c:pt>
                <c:pt idx="1291">
                  <c:v>23.26546905859492</c:v>
                </c:pt>
                <c:pt idx="1292">
                  <c:v>23.26546905859492</c:v>
                </c:pt>
                <c:pt idx="1293">
                  <c:v>23.26546905859492</c:v>
                </c:pt>
                <c:pt idx="1294">
                  <c:v>23.26546905859492</c:v>
                </c:pt>
                <c:pt idx="1295">
                  <c:v>23.231754717362463</c:v>
                </c:pt>
                <c:pt idx="1296">
                  <c:v>23.231754717362463</c:v>
                </c:pt>
                <c:pt idx="1297">
                  <c:v>23.185859336658957</c:v>
                </c:pt>
                <c:pt idx="1298">
                  <c:v>23.185859336658957</c:v>
                </c:pt>
                <c:pt idx="1299">
                  <c:v>23.165999506444024</c:v>
                </c:pt>
                <c:pt idx="1300">
                  <c:v>23.153786528527448</c:v>
                </c:pt>
                <c:pt idx="1301">
                  <c:v>23.144631020613303</c:v>
                </c:pt>
                <c:pt idx="1302">
                  <c:v>23.138529360028819</c:v>
                </c:pt>
                <c:pt idx="1303">
                  <c:v>23.133954170251968</c:v>
                </c:pt>
                <c:pt idx="1304">
                  <c:v>23.092818150229245</c:v>
                </c:pt>
                <c:pt idx="1305">
                  <c:v>23.092818150229245</c:v>
                </c:pt>
                <c:pt idx="1306">
                  <c:v>23.038083884782822</c:v>
                </c:pt>
                <c:pt idx="1307">
                  <c:v>22.997118338080551</c:v>
                </c:pt>
                <c:pt idx="1308">
                  <c:v>22.954712487602453</c:v>
                </c:pt>
                <c:pt idx="1309">
                  <c:v>22.909364416336416</c:v>
                </c:pt>
                <c:pt idx="1310">
                  <c:v>22.909364416336416</c:v>
                </c:pt>
                <c:pt idx="1311">
                  <c:v>22.901815119105784</c:v>
                </c:pt>
                <c:pt idx="1312">
                  <c:v>22.894268309586629</c:v>
                </c:pt>
                <c:pt idx="1313">
                  <c:v>22.894268309586629</c:v>
                </c:pt>
                <c:pt idx="1314">
                  <c:v>22.864105932233315</c:v>
                </c:pt>
                <c:pt idx="1315">
                  <c:v>22.817432760291375</c:v>
                </c:pt>
                <c:pt idx="1316">
                  <c:v>22.809913757196526</c:v>
                </c:pt>
                <c:pt idx="1317">
                  <c:v>22.805403544701644</c:v>
                </c:pt>
                <c:pt idx="1318">
                  <c:v>22.77235589132686</c:v>
                </c:pt>
                <c:pt idx="1319">
                  <c:v>22.764851742362232</c:v>
                </c:pt>
                <c:pt idx="1320">
                  <c:v>22.724372047875221</c:v>
                </c:pt>
                <c:pt idx="1321">
                  <c:v>22.722874183045842</c:v>
                </c:pt>
                <c:pt idx="1322">
                  <c:v>22.710894818178748</c:v>
                </c:pt>
                <c:pt idx="1323">
                  <c:v>22.710894818178748</c:v>
                </c:pt>
                <c:pt idx="1324">
                  <c:v>22.710894818178748</c:v>
                </c:pt>
                <c:pt idx="1325">
                  <c:v>22.710894818178748</c:v>
                </c:pt>
                <c:pt idx="1326">
                  <c:v>22.679479024551174</c:v>
                </c:pt>
                <c:pt idx="1327">
                  <c:v>22.63467468942228</c:v>
                </c:pt>
                <c:pt idx="1328">
                  <c:v>22.615286975998547</c:v>
                </c:pt>
                <c:pt idx="1329">
                  <c:v>22.598894959068595</c:v>
                </c:pt>
                <c:pt idx="1330">
                  <c:v>22.586980955315052</c:v>
                </c:pt>
                <c:pt idx="1331">
                  <c:v>22.563171787473607</c:v>
                </c:pt>
                <c:pt idx="1332">
                  <c:v>22.543845319806259</c:v>
                </c:pt>
                <c:pt idx="1333">
                  <c:v>22.491894763080378</c:v>
                </c:pt>
                <c:pt idx="1334">
                  <c:v>22.410499943050645</c:v>
                </c:pt>
                <c:pt idx="1335">
                  <c:v>22.36475273035634</c:v>
                </c:pt>
                <c:pt idx="1336">
                  <c:v>22.355909223469538</c:v>
                </c:pt>
                <c:pt idx="1337">
                  <c:v>22.322041496662493</c:v>
                </c:pt>
                <c:pt idx="1338">
                  <c:v>22.319098902792874</c:v>
                </c:pt>
                <c:pt idx="1339">
                  <c:v>22.275006514871041</c:v>
                </c:pt>
                <c:pt idx="1340">
                  <c:v>22.27353826973043</c:v>
                </c:pt>
                <c:pt idx="1341">
                  <c:v>22.269134114954628</c:v>
                </c:pt>
                <c:pt idx="1342">
                  <c:v>22.264730831013949</c:v>
                </c:pt>
                <c:pt idx="1343">
                  <c:v>22.236863577678456</c:v>
                </c:pt>
                <c:pt idx="1344">
                  <c:v>22.231001233452979</c:v>
                </c:pt>
                <c:pt idx="1345">
                  <c:v>22.184158083449095</c:v>
                </c:pt>
                <c:pt idx="1346">
                  <c:v>22.184158083449095</c:v>
                </c:pt>
                <c:pt idx="1347">
                  <c:v>22.14179174157055</c:v>
                </c:pt>
                <c:pt idx="1348">
                  <c:v>22.14179174157055</c:v>
                </c:pt>
                <c:pt idx="1349">
                  <c:v>22.14179174157055</c:v>
                </c:pt>
                <c:pt idx="1350">
                  <c:v>22.14179174157055</c:v>
                </c:pt>
                <c:pt idx="1351">
                  <c:v>22.140332277210462</c:v>
                </c:pt>
                <c:pt idx="1352">
                  <c:v>22.105333977933384</c:v>
                </c:pt>
                <c:pt idx="1353">
                  <c:v>22.099506309092181</c:v>
                </c:pt>
                <c:pt idx="1354">
                  <c:v>22.096593050831444</c:v>
                </c:pt>
                <c:pt idx="1355">
                  <c:v>22.071845856083385</c:v>
                </c:pt>
                <c:pt idx="1356">
                  <c:v>22.051486625509177</c:v>
                </c:pt>
                <c:pt idx="1357">
                  <c:v>22.051486625509177</c:v>
                </c:pt>
                <c:pt idx="1358">
                  <c:v>22.051486625509177</c:v>
                </c:pt>
                <c:pt idx="1359">
                  <c:v>22.0079229177278</c:v>
                </c:pt>
                <c:pt idx="1360">
                  <c:v>21.957207352936742</c:v>
                </c:pt>
                <c:pt idx="1361">
                  <c:v>21.918163784566786</c:v>
                </c:pt>
                <c:pt idx="1362">
                  <c:v>21.876305427050855</c:v>
                </c:pt>
                <c:pt idx="1363">
                  <c:v>21.83164868133434</c:v>
                </c:pt>
                <c:pt idx="1364">
                  <c:v>21.828770733294373</c:v>
                </c:pt>
                <c:pt idx="1365">
                  <c:v>21.788519273340629</c:v>
                </c:pt>
                <c:pt idx="1366">
                  <c:v>21.785647010817002</c:v>
                </c:pt>
                <c:pt idx="1367">
                  <c:v>21.761248061709825</c:v>
                </c:pt>
                <c:pt idx="1368">
                  <c:v>21.761248061709825</c:v>
                </c:pt>
                <c:pt idx="1369">
                  <c:v>21.74404172808174</c:v>
                </c:pt>
                <c:pt idx="1370">
                  <c:v>21.739742270848577</c:v>
                </c:pt>
                <c:pt idx="1371">
                  <c:v>21.736876438333088</c:v>
                </c:pt>
                <c:pt idx="1372">
                  <c:v>21.736876438333088</c:v>
                </c:pt>
                <c:pt idx="1373">
                  <c:v>21.698224654992533</c:v>
                </c:pt>
                <c:pt idx="1374">
                  <c:v>21.656786327676578</c:v>
                </c:pt>
                <c:pt idx="1375">
                  <c:v>21.655358832188945</c:v>
                </c:pt>
                <c:pt idx="1376">
                  <c:v>21.629679997238242</c:v>
                </c:pt>
                <c:pt idx="1377">
                  <c:v>21.629679997238242</c:v>
                </c:pt>
                <c:pt idx="1378">
                  <c:v>21.629679997238242</c:v>
                </c:pt>
                <c:pt idx="1379">
                  <c:v>21.629679997238242</c:v>
                </c:pt>
                <c:pt idx="1380">
                  <c:v>21.612577692754332</c:v>
                </c:pt>
                <c:pt idx="1381">
                  <c:v>21.59121882700753</c:v>
                </c:pt>
                <c:pt idx="1382">
                  <c:v>21.568459302218866</c:v>
                </c:pt>
                <c:pt idx="1383">
                  <c:v>21.555667614087604</c:v>
                </c:pt>
                <c:pt idx="1384">
                  <c:v>21.548564399050029</c:v>
                </c:pt>
                <c:pt idx="1385">
                  <c:v>21.525849836730515</c:v>
                </c:pt>
                <c:pt idx="1386">
                  <c:v>21.52017493833273</c:v>
                </c:pt>
                <c:pt idx="1387">
                  <c:v>21.52017493833273</c:v>
                </c:pt>
                <c:pt idx="1388">
                  <c:v>21.483324548165683</c:v>
                </c:pt>
                <c:pt idx="1389">
                  <c:v>21.433817879947931</c:v>
                </c:pt>
                <c:pt idx="1390">
                  <c:v>21.395704985153372</c:v>
                </c:pt>
                <c:pt idx="1391">
                  <c:v>21.356252082701179</c:v>
                </c:pt>
                <c:pt idx="1392">
                  <c:v>21.311252124789906</c:v>
                </c:pt>
                <c:pt idx="1393">
                  <c:v>21.292997987959325</c:v>
                </c:pt>
                <c:pt idx="1394">
                  <c:v>21.270552820809897</c:v>
                </c:pt>
                <c:pt idx="1395">
                  <c:v>21.270552820809897</c:v>
                </c:pt>
                <c:pt idx="1396">
                  <c:v>21.228531883030485</c:v>
                </c:pt>
                <c:pt idx="1397">
                  <c:v>21.215941796945646</c:v>
                </c:pt>
                <c:pt idx="1398">
                  <c:v>21.215941796945646</c:v>
                </c:pt>
                <c:pt idx="1399">
                  <c:v>21.215941796945646</c:v>
                </c:pt>
                <c:pt idx="1400">
                  <c:v>21.214543359489472</c:v>
                </c:pt>
                <c:pt idx="1401">
                  <c:v>21.206154670262183</c:v>
                </c:pt>
                <c:pt idx="1402">
                  <c:v>21.203359177711018</c:v>
                </c:pt>
                <c:pt idx="1403">
                  <c:v>21.183801045542936</c:v>
                </c:pt>
                <c:pt idx="1404">
                  <c:v>21.141951489813692</c:v>
                </c:pt>
                <c:pt idx="1405">
                  <c:v>21.13777108410105</c:v>
                </c:pt>
                <c:pt idx="1406">
                  <c:v>21.125234825868176</c:v>
                </c:pt>
                <c:pt idx="1407">
                  <c:v>21.125234825868176</c:v>
                </c:pt>
                <c:pt idx="1408">
                  <c:v>21.125234825868176</c:v>
                </c:pt>
                <c:pt idx="1409">
                  <c:v>21.125234825868176</c:v>
                </c:pt>
                <c:pt idx="1410">
                  <c:v>21.097403086680053</c:v>
                </c:pt>
                <c:pt idx="1411">
                  <c:v>21.096012462639571</c:v>
                </c:pt>
                <c:pt idx="1412">
                  <c:v>21.069608014810079</c:v>
                </c:pt>
                <c:pt idx="1413">
                  <c:v>21.057112182307772</c:v>
                </c:pt>
                <c:pt idx="1414">
                  <c:v>21.036302261413049</c:v>
                </c:pt>
                <c:pt idx="1415">
                  <c:v>21.036302261413049</c:v>
                </c:pt>
                <c:pt idx="1416">
                  <c:v>21.014127679856699</c:v>
                </c:pt>
                <c:pt idx="1417">
                  <c:v>21.00997254879222</c:v>
                </c:pt>
                <c:pt idx="1418">
                  <c:v>21.00997254879222</c:v>
                </c:pt>
                <c:pt idx="1419">
                  <c:v>20.969848615464993</c:v>
                </c:pt>
                <c:pt idx="1420">
                  <c:v>20.925662851902761</c:v>
                </c:pt>
                <c:pt idx="1421">
                  <c:v>20.887076690062493</c:v>
                </c:pt>
                <c:pt idx="1422">
                  <c:v>20.848561679702406</c:v>
                </c:pt>
                <c:pt idx="1423">
                  <c:v>20.806002897526401</c:v>
                </c:pt>
                <c:pt idx="1424">
                  <c:v>20.793663402312859</c:v>
                </c:pt>
                <c:pt idx="1425">
                  <c:v>20.764899699101775</c:v>
                </c:pt>
                <c:pt idx="1426">
                  <c:v>20.760793847976039</c:v>
                </c:pt>
                <c:pt idx="1427">
                  <c:v>20.719779962070657</c:v>
                </c:pt>
                <c:pt idx="1428">
                  <c:v>20.718414228856453</c:v>
                </c:pt>
                <c:pt idx="1429">
                  <c:v>20.711586912990395</c:v>
                </c:pt>
                <c:pt idx="1430">
                  <c:v>20.702032450272082</c:v>
                </c:pt>
                <c:pt idx="1431">
                  <c:v>20.681573440797262</c:v>
                </c:pt>
                <c:pt idx="1432">
                  <c:v>20.637995104543752</c:v>
                </c:pt>
                <c:pt idx="1433">
                  <c:v>20.633914346309393</c:v>
                </c:pt>
                <c:pt idx="1434">
                  <c:v>20.624395714724905</c:v>
                </c:pt>
                <c:pt idx="1435">
                  <c:v>20.624395714724905</c:v>
                </c:pt>
                <c:pt idx="1436">
                  <c:v>20.624395714724905</c:v>
                </c:pt>
                <c:pt idx="1437">
                  <c:v>20.624395714724905</c:v>
                </c:pt>
                <c:pt idx="1438">
                  <c:v>20.598581557588403</c:v>
                </c:pt>
                <c:pt idx="1439">
                  <c:v>20.598581557588403</c:v>
                </c:pt>
                <c:pt idx="1440">
                  <c:v>20.598581557588403</c:v>
                </c:pt>
                <c:pt idx="1441">
                  <c:v>20.593151116590047</c:v>
                </c:pt>
                <c:pt idx="1442">
                  <c:v>20.57822478458716</c:v>
                </c:pt>
                <c:pt idx="1443">
                  <c:v>20.568731843155899</c:v>
                </c:pt>
                <c:pt idx="1444">
                  <c:v>20.556533067188337</c:v>
                </c:pt>
                <c:pt idx="1445">
                  <c:v>20.536217849066581</c:v>
                </c:pt>
                <c:pt idx="1446">
                  <c:v>20.514570411608503</c:v>
                </c:pt>
                <c:pt idx="1447">
                  <c:v>20.511866086865627</c:v>
                </c:pt>
                <c:pt idx="1448">
                  <c:v>20.511866086865627</c:v>
                </c:pt>
                <c:pt idx="1449">
                  <c:v>20.472693415631756</c:v>
                </c:pt>
                <c:pt idx="1450">
                  <c:v>20.438983920651641</c:v>
                </c:pt>
                <c:pt idx="1451">
                  <c:v>20.391883855044988</c:v>
                </c:pt>
                <c:pt idx="1452">
                  <c:v>20.35025730274473</c:v>
                </c:pt>
                <c:pt idx="1453">
                  <c:v>20.312732167826326</c:v>
                </c:pt>
                <c:pt idx="1454">
                  <c:v>20.303361700801268</c:v>
                </c:pt>
                <c:pt idx="1455">
                  <c:v>20.271267190193281</c:v>
                </c:pt>
                <c:pt idx="1456">
                  <c:v>20.229886856238689</c:v>
                </c:pt>
                <c:pt idx="1457">
                  <c:v>20.228553414066536</c:v>
                </c:pt>
                <c:pt idx="1458">
                  <c:v>20.228553414066536</c:v>
                </c:pt>
                <c:pt idx="1459">
                  <c:v>20.221887521486831</c:v>
                </c:pt>
                <c:pt idx="1460">
                  <c:v>20.21922177954465</c:v>
                </c:pt>
                <c:pt idx="1461">
                  <c:v>20.21922177954465</c:v>
                </c:pt>
                <c:pt idx="1462">
                  <c:v>20.21922177954465</c:v>
                </c:pt>
                <c:pt idx="1463">
                  <c:v>20.20989444979935</c:v>
                </c:pt>
                <c:pt idx="1464">
                  <c:v>20.189921801073829</c:v>
                </c:pt>
                <c:pt idx="1465">
                  <c:v>20.148707519854661</c:v>
                </c:pt>
                <c:pt idx="1466">
                  <c:v>20.14737942857505</c:v>
                </c:pt>
                <c:pt idx="1467">
                  <c:v>20.135430545685395</c:v>
                </c:pt>
                <c:pt idx="1468">
                  <c:v>20.135430545685395</c:v>
                </c:pt>
                <c:pt idx="1469">
                  <c:v>20.135430545685395</c:v>
                </c:pt>
                <c:pt idx="1470">
                  <c:v>20.135430545685395</c:v>
                </c:pt>
                <c:pt idx="1471">
                  <c:v>20.107577370559977</c:v>
                </c:pt>
                <c:pt idx="1472">
                  <c:v>20.10625199035216</c:v>
                </c:pt>
                <c:pt idx="1473">
                  <c:v>20.079762724502164</c:v>
                </c:pt>
                <c:pt idx="1474">
                  <c:v>20.067853943308172</c:v>
                </c:pt>
                <c:pt idx="1475">
                  <c:v>20.058596441063489</c:v>
                </c:pt>
                <c:pt idx="1476">
                  <c:v>20.053308357309835</c:v>
                </c:pt>
                <c:pt idx="1477">
                  <c:v>20.022928918825187</c:v>
                </c:pt>
                <c:pt idx="1478">
                  <c:v>20.022928918825187</c:v>
                </c:pt>
                <c:pt idx="1479">
                  <c:v>20.021609118174787</c:v>
                </c:pt>
                <c:pt idx="1480">
                  <c:v>19.986007365551295</c:v>
                </c:pt>
                <c:pt idx="1481">
                  <c:v>19.954414512364831</c:v>
                </c:pt>
                <c:pt idx="1482">
                  <c:v>19.904494598390684</c:v>
                </c:pt>
                <c:pt idx="1483">
                  <c:v>19.867791433699665</c:v>
                </c:pt>
                <c:pt idx="1484">
                  <c:v>19.827234726674245</c:v>
                </c:pt>
                <c:pt idx="1485">
                  <c:v>19.794588017425038</c:v>
                </c:pt>
                <c:pt idx="1486">
                  <c:v>19.791978604062894</c:v>
                </c:pt>
                <c:pt idx="1487">
                  <c:v>19.755482914776472</c:v>
                </c:pt>
                <c:pt idx="1488">
                  <c:v>19.755482914776472</c:v>
                </c:pt>
                <c:pt idx="1489">
                  <c:v>19.755482914776472</c:v>
                </c:pt>
                <c:pt idx="1490">
                  <c:v>19.747671169602476</c:v>
                </c:pt>
                <c:pt idx="1491">
                  <c:v>19.747671169602476</c:v>
                </c:pt>
                <c:pt idx="1492">
                  <c:v>19.742465055635758</c:v>
                </c:pt>
                <c:pt idx="1493">
                  <c:v>19.722954349109738</c:v>
                </c:pt>
                <c:pt idx="1494">
                  <c:v>19.72035437882624</c:v>
                </c:pt>
                <c:pt idx="1495">
                  <c:v>19.708658753305784</c:v>
                </c:pt>
                <c:pt idx="1496">
                  <c:v>19.671020012562533</c:v>
                </c:pt>
                <c:pt idx="1497">
                  <c:v>19.66713045466275</c:v>
                </c:pt>
                <c:pt idx="1498">
                  <c:v>19.641219715686134</c:v>
                </c:pt>
                <c:pt idx="1499">
                  <c:v>19.641219715686134</c:v>
                </c:pt>
                <c:pt idx="1500">
                  <c:v>19.641219715686134</c:v>
                </c:pt>
                <c:pt idx="1501">
                  <c:v>19.641219715686134</c:v>
                </c:pt>
                <c:pt idx="1502">
                  <c:v>19.641219715686134</c:v>
                </c:pt>
                <c:pt idx="1503">
                  <c:v>19.641219715686134</c:v>
                </c:pt>
                <c:pt idx="1504">
                  <c:v>19.641219715686134</c:v>
                </c:pt>
                <c:pt idx="1505">
                  <c:v>19.62827715018603</c:v>
                </c:pt>
                <c:pt idx="1506">
                  <c:v>19.606294358717363</c:v>
                </c:pt>
                <c:pt idx="1507">
                  <c:v>19.58950060216711</c:v>
                </c:pt>
                <c:pt idx="1508">
                  <c:v>19.586918224368493</c:v>
                </c:pt>
                <c:pt idx="1509">
                  <c:v>19.576592116934126</c:v>
                </c:pt>
                <c:pt idx="1510">
                  <c:v>19.549511978401469</c:v>
                </c:pt>
                <c:pt idx="1511">
                  <c:v>19.540493592502617</c:v>
                </c:pt>
                <c:pt idx="1512">
                  <c:v>19.540493592502617</c:v>
                </c:pt>
                <c:pt idx="1513">
                  <c:v>19.510891034536829</c:v>
                </c:pt>
                <c:pt idx="1514">
                  <c:v>19.465929687566813</c:v>
                </c:pt>
                <c:pt idx="1515">
                  <c:v>19.431316025436434</c:v>
                </c:pt>
                <c:pt idx="1516">
                  <c:v>19.395485384838182</c:v>
                </c:pt>
                <c:pt idx="1517">
                  <c:v>19.394206941792739</c:v>
                </c:pt>
                <c:pt idx="1518">
                  <c:v>19.394206941792739</c:v>
                </c:pt>
                <c:pt idx="1519">
                  <c:v>19.355892810042249</c:v>
                </c:pt>
                <c:pt idx="1520">
                  <c:v>19.335489565290455</c:v>
                </c:pt>
                <c:pt idx="1521">
                  <c:v>19.321474811790335</c:v>
                </c:pt>
                <c:pt idx="1522">
                  <c:v>19.278220673534229</c:v>
                </c:pt>
                <c:pt idx="1523">
                  <c:v>19.278220673534229</c:v>
                </c:pt>
                <c:pt idx="1524">
                  <c:v>19.274408783989781</c:v>
                </c:pt>
                <c:pt idx="1525">
                  <c:v>19.25409143238398</c:v>
                </c:pt>
                <c:pt idx="1526">
                  <c:v>19.25409143238398</c:v>
                </c:pt>
                <c:pt idx="1527">
                  <c:v>19.243940789265725</c:v>
                </c:pt>
                <c:pt idx="1528">
                  <c:v>19.236331318910707</c:v>
                </c:pt>
                <c:pt idx="1529">
                  <c:v>19.200860223025352</c:v>
                </c:pt>
                <c:pt idx="1530">
                  <c:v>19.199594608593348</c:v>
                </c:pt>
                <c:pt idx="1531">
                  <c:v>19.183149210405354</c:v>
                </c:pt>
                <c:pt idx="1532">
                  <c:v>19.183149210405354</c:v>
                </c:pt>
                <c:pt idx="1533">
                  <c:v>19.183149210405354</c:v>
                </c:pt>
                <c:pt idx="1534">
                  <c:v>19.183149210405354</c:v>
                </c:pt>
                <c:pt idx="1535">
                  <c:v>19.161664942296742</c:v>
                </c:pt>
                <c:pt idx="1536">
                  <c:v>19.161664942296742</c:v>
                </c:pt>
                <c:pt idx="1537">
                  <c:v>19.138943119248374</c:v>
                </c:pt>
                <c:pt idx="1538">
                  <c:v>19.122549672047533</c:v>
                </c:pt>
                <c:pt idx="1539">
                  <c:v>19.121289219413619</c:v>
                </c:pt>
                <c:pt idx="1540">
                  <c:v>19.104910893647286</c:v>
                </c:pt>
                <c:pt idx="1541">
                  <c:v>19.084772211502795</c:v>
                </c:pt>
                <c:pt idx="1542">
                  <c:v>19.077225679845579</c:v>
                </c:pt>
                <c:pt idx="1543">
                  <c:v>19.077225679845579</c:v>
                </c:pt>
                <c:pt idx="1544">
                  <c:v>19.047069382037584</c:v>
                </c:pt>
                <c:pt idx="1545">
                  <c:v>19.003176876373335</c:v>
                </c:pt>
                <c:pt idx="1546">
                  <c:v>18.969386065743691</c:v>
                </c:pt>
                <c:pt idx="1547">
                  <c:v>18.933159155880158</c:v>
                </c:pt>
                <c:pt idx="1548">
                  <c:v>18.893264919670418</c:v>
                </c:pt>
                <c:pt idx="1549">
                  <c:v>18.878326262723455</c:v>
                </c:pt>
                <c:pt idx="1550">
                  <c:v>18.862156046693247</c:v>
                </c:pt>
                <c:pt idx="1551">
                  <c:v>18.819930165211673</c:v>
                </c:pt>
                <c:pt idx="1552">
                  <c:v>18.817449235716982</c:v>
                </c:pt>
                <c:pt idx="1553">
                  <c:v>18.814968633269796</c:v>
                </c:pt>
                <c:pt idx="1554">
                  <c:v>18.808768557701733</c:v>
                </c:pt>
                <c:pt idx="1555">
                  <c:v>18.808768557701733</c:v>
                </c:pt>
                <c:pt idx="1556">
                  <c:v>18.798852686168996</c:v>
                </c:pt>
                <c:pt idx="1557">
                  <c:v>18.788942042225084</c:v>
                </c:pt>
                <c:pt idx="1558">
                  <c:v>18.780274514864036</c:v>
                </c:pt>
                <c:pt idx="1559">
                  <c:v>18.744408762029213</c:v>
                </c:pt>
                <c:pt idx="1560">
                  <c:v>18.743173234351129</c:v>
                </c:pt>
                <c:pt idx="1561">
                  <c:v>18.735761778316853</c:v>
                </c:pt>
                <c:pt idx="1562">
                  <c:v>18.735761778316853</c:v>
                </c:pt>
                <c:pt idx="1563">
                  <c:v>18.735761778316853</c:v>
                </c:pt>
                <c:pt idx="1564">
                  <c:v>18.735761778316853</c:v>
                </c:pt>
                <c:pt idx="1565">
                  <c:v>18.712311496170052</c:v>
                </c:pt>
                <c:pt idx="1566">
                  <c:v>18.706145249093552</c:v>
                </c:pt>
                <c:pt idx="1567">
                  <c:v>18.676575536157394</c:v>
                </c:pt>
                <c:pt idx="1568">
                  <c:v>18.667959844592293</c:v>
                </c:pt>
                <c:pt idx="1569">
                  <c:v>18.667959844592293</c:v>
                </c:pt>
                <c:pt idx="1570">
                  <c:v>18.661808212665925</c:v>
                </c:pt>
                <c:pt idx="1571">
                  <c:v>18.648281757021554</c:v>
                </c:pt>
                <c:pt idx="1572">
                  <c:v>18.631080446783184</c:v>
                </c:pt>
                <c:pt idx="1573">
                  <c:v>18.626168701631268</c:v>
                </c:pt>
                <c:pt idx="1574">
                  <c:v>18.626168701631268</c:v>
                </c:pt>
                <c:pt idx="1575">
                  <c:v>18.594273905890102</c:v>
                </c:pt>
                <c:pt idx="1576">
                  <c:v>18.552647720408316</c:v>
                </c:pt>
                <c:pt idx="1577">
                  <c:v>18.518437312232884</c:v>
                </c:pt>
                <c:pt idx="1578">
                  <c:v>18.484289986806886</c:v>
                </c:pt>
                <c:pt idx="1579">
                  <c:v>18.445341567009031</c:v>
                </c:pt>
                <c:pt idx="1580">
                  <c:v>18.438047880056882</c:v>
                </c:pt>
                <c:pt idx="1581">
                  <c:v>18.41011545457533</c:v>
                </c:pt>
                <c:pt idx="1582">
                  <c:v>18.376167870718334</c:v>
                </c:pt>
                <c:pt idx="1583">
                  <c:v>18.372534344400751</c:v>
                </c:pt>
                <c:pt idx="1584">
                  <c:v>18.370112392674731</c:v>
                </c:pt>
                <c:pt idx="1585">
                  <c:v>18.353167667873958</c:v>
                </c:pt>
                <c:pt idx="1586">
                  <c:v>18.350748269152035</c:v>
                </c:pt>
                <c:pt idx="1587">
                  <c:v>18.344701167601308</c:v>
                </c:pt>
                <c:pt idx="1588">
                  <c:v>18.333821405959128</c:v>
                </c:pt>
                <c:pt idx="1589">
                  <c:v>18.298808269886834</c:v>
                </c:pt>
                <c:pt idx="1590">
                  <c:v>18.295190039911098</c:v>
                </c:pt>
                <c:pt idx="1591">
                  <c:v>18.267474034627622</c:v>
                </c:pt>
                <c:pt idx="1592">
                  <c:v>18.267474034627622</c:v>
                </c:pt>
                <c:pt idx="1593">
                  <c:v>18.267474034627622</c:v>
                </c:pt>
                <c:pt idx="1594">
                  <c:v>18.267474034627622</c:v>
                </c:pt>
                <c:pt idx="1595">
                  <c:v>18.266269943847011</c:v>
                </c:pt>
                <c:pt idx="1596">
                  <c:v>18.259047065687238</c:v>
                </c:pt>
                <c:pt idx="1597">
                  <c:v>18.241002363177216</c:v>
                </c:pt>
                <c:pt idx="1598">
                  <c:v>18.23619345501006</c:v>
                </c:pt>
                <c:pt idx="1599">
                  <c:v>18.232587605884312</c:v>
                </c:pt>
                <c:pt idx="1600">
                  <c:v>18.226579441684777</c:v>
                </c:pt>
                <c:pt idx="1601">
                  <c:v>18.224176730403318</c:v>
                </c:pt>
                <c:pt idx="1602">
                  <c:v>18.208566825658465</c:v>
                </c:pt>
                <c:pt idx="1603">
                  <c:v>18.188174046179704</c:v>
                </c:pt>
                <c:pt idx="1604">
                  <c:v>18.182180517530817</c:v>
                </c:pt>
                <c:pt idx="1605">
                  <c:v>18.182180517530817</c:v>
                </c:pt>
                <c:pt idx="1606">
                  <c:v>18.149849575041625</c:v>
                </c:pt>
                <c:pt idx="1607">
                  <c:v>18.111605857754068</c:v>
                </c:pt>
                <c:pt idx="1608">
                  <c:v>18.079400408753639</c:v>
                </c:pt>
                <c:pt idx="1609">
                  <c:v>18.041305135561299</c:v>
                </c:pt>
                <c:pt idx="1610">
                  <c:v>18.005663722432669</c:v>
                </c:pt>
                <c:pt idx="1611">
                  <c:v>17.998543893608687</c:v>
                </c:pt>
                <c:pt idx="1612">
                  <c:v>17.971277287655866</c:v>
                </c:pt>
                <c:pt idx="1613">
                  <c:v>17.934591990738983</c:v>
                </c:pt>
                <c:pt idx="1614">
                  <c:v>17.93340984170025</c:v>
                </c:pt>
                <c:pt idx="1615">
                  <c:v>17.927500265214697</c:v>
                </c:pt>
                <c:pt idx="1616">
                  <c:v>17.925136979921731</c:v>
                </c:pt>
                <c:pt idx="1617">
                  <c:v>17.908602703666453</c:v>
                </c:pt>
                <c:pt idx="1618">
                  <c:v>17.899161394247628</c:v>
                </c:pt>
                <c:pt idx="1619">
                  <c:v>17.862623309625103</c:v>
                </c:pt>
                <c:pt idx="1620">
                  <c:v>17.861445904363496</c:v>
                </c:pt>
                <c:pt idx="1621">
                  <c:v>17.853206240270854</c:v>
                </c:pt>
                <c:pt idx="1622">
                  <c:v>17.853206240270854</c:v>
                </c:pt>
                <c:pt idx="1623">
                  <c:v>17.853206240270854</c:v>
                </c:pt>
                <c:pt idx="1624">
                  <c:v>17.853206240270854</c:v>
                </c:pt>
                <c:pt idx="1625">
                  <c:v>17.82615981126941</c:v>
                </c:pt>
                <c:pt idx="1626">
                  <c:v>17.803848016205283</c:v>
                </c:pt>
                <c:pt idx="1627">
                  <c:v>17.790943427445931</c:v>
                </c:pt>
                <c:pt idx="1628">
                  <c:v>17.785080797758507</c:v>
                </c:pt>
                <c:pt idx="1629">
                  <c:v>17.761649591701723</c:v>
                </c:pt>
                <c:pt idx="1630">
                  <c:v>17.751115622673613</c:v>
                </c:pt>
                <c:pt idx="1631">
                  <c:v>17.719551185297011</c:v>
                </c:pt>
                <c:pt idx="1632">
                  <c:v>17.678717843160822</c:v>
                </c:pt>
                <c:pt idx="1633">
                  <c:v>17.646118929919581</c:v>
                </c:pt>
                <c:pt idx="1634">
                  <c:v>17.613580127889691</c:v>
                </c:pt>
                <c:pt idx="1635">
                  <c:v>17.567200179836707</c:v>
                </c:pt>
                <c:pt idx="1636">
                  <c:v>17.50593480923969</c:v>
                </c:pt>
                <c:pt idx="1637">
                  <c:v>17.493246153991926</c:v>
                </c:pt>
                <c:pt idx="1638">
                  <c:v>17.492093096027965</c:v>
                </c:pt>
                <c:pt idx="1639">
                  <c:v>17.484023818089319</c:v>
                </c:pt>
                <c:pt idx="1640">
                  <c:v>17.426494270930718</c:v>
                </c:pt>
                <c:pt idx="1641">
                  <c:v>17.426494270930718</c:v>
                </c:pt>
                <c:pt idx="1642">
                  <c:v>17.426494270930718</c:v>
                </c:pt>
                <c:pt idx="1643">
                  <c:v>17.426494270930718</c:v>
                </c:pt>
                <c:pt idx="1644">
                  <c:v>17.380606955963362</c:v>
                </c:pt>
                <c:pt idx="1645">
                  <c:v>17.356564505605419</c:v>
                </c:pt>
                <c:pt idx="1646">
                  <c:v>17.356564505605419</c:v>
                </c:pt>
                <c:pt idx="1647">
                  <c:v>17.150715298325636</c:v>
                </c:pt>
                <c:pt idx="1648">
                  <c:v>17.087523022748318</c:v>
                </c:pt>
                <c:pt idx="1649">
                  <c:v>17.083018208408376</c:v>
                </c:pt>
                <c:pt idx="1650">
                  <c:v>17.079640377041102</c:v>
                </c:pt>
                <c:pt idx="1651">
                  <c:v>16.985331784140925</c:v>
                </c:pt>
                <c:pt idx="1652">
                  <c:v>16.985331784140925</c:v>
                </c:pt>
                <c:pt idx="1653">
                  <c:v>16.985331784140925</c:v>
                </c:pt>
                <c:pt idx="1654">
                  <c:v>16.985331784140925</c:v>
                </c:pt>
                <c:pt idx="1655">
                  <c:v>16.703316782295502</c:v>
                </c:pt>
                <c:pt idx="1656">
                  <c:v>16.679111754651569</c:v>
                </c:pt>
                <c:pt idx="1657">
                  <c:v>16.532436736658362</c:v>
                </c:pt>
                <c:pt idx="1658">
                  <c:v>16.525899453644371</c:v>
                </c:pt>
                <c:pt idx="1659">
                  <c:v>16.419489011307206</c:v>
                </c:pt>
                <c:pt idx="1660">
                  <c:v>16.419489011307206</c:v>
                </c:pt>
                <c:pt idx="1661">
                  <c:v>16.33959253498363</c:v>
                </c:pt>
                <c:pt idx="1662">
                  <c:v>16.277242839531933</c:v>
                </c:pt>
                <c:pt idx="1663">
                  <c:v>16.277242839531933</c:v>
                </c:pt>
                <c:pt idx="1664">
                  <c:v>16.270806465703654</c:v>
                </c:pt>
                <c:pt idx="1665">
                  <c:v>16.121344807641552</c:v>
                </c:pt>
                <c:pt idx="1666">
                  <c:v>16.112845730014168</c:v>
                </c:pt>
                <c:pt idx="1667">
                  <c:v>15.955366754726825</c:v>
                </c:pt>
                <c:pt idx="1668">
                  <c:v>15.898674609463278</c:v>
                </c:pt>
                <c:pt idx="1669">
                  <c:v>15.893435537002834</c:v>
                </c:pt>
                <c:pt idx="1670">
                  <c:v>15.893435537002834</c:v>
                </c:pt>
                <c:pt idx="1671">
                  <c:v>15.768214419540314</c:v>
                </c:pt>
                <c:pt idx="1672">
                  <c:v>15.723584029904307</c:v>
                </c:pt>
                <c:pt idx="1673">
                  <c:v>15.51663242958278</c:v>
                </c:pt>
                <c:pt idx="1674">
                  <c:v>15.153756207022116</c:v>
                </c:pt>
                <c:pt idx="1675">
                  <c:v>14.781817279980714</c:v>
                </c:pt>
                <c:pt idx="1676">
                  <c:v>15.508452152744329</c:v>
                </c:pt>
                <c:pt idx="1677">
                  <c:v>15.147764084104708</c:v>
                </c:pt>
                <c:pt idx="1678">
                  <c:v>14.786689921370712</c:v>
                </c:pt>
                <c:pt idx="1679">
                  <c:v>15.507429921415394</c:v>
                </c:pt>
                <c:pt idx="1680">
                  <c:v>15.151758569390132</c:v>
                </c:pt>
                <c:pt idx="1681">
                  <c:v>14.74192213880856</c:v>
                </c:pt>
                <c:pt idx="1682">
                  <c:v>15.577095376005051</c:v>
                </c:pt>
                <c:pt idx="1683">
                  <c:v>15.194765868955963</c:v>
                </c:pt>
                <c:pt idx="1684">
                  <c:v>14.83354907971742</c:v>
                </c:pt>
                <c:pt idx="1685">
                  <c:v>15.388292795693213</c:v>
                </c:pt>
                <c:pt idx="1686">
                  <c:v>15.026436844047764</c:v>
                </c:pt>
                <c:pt idx="1687">
                  <c:v>14.657622886592076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Sheet1!$M$44</c:f>
              <c:strCache>
                <c:ptCount val="1"/>
                <c:pt idx="0">
                  <c:v>農林産物/最大値から減衰/Sr-90</c:v>
                </c:pt>
              </c:strCache>
            </c:strRef>
          </c:tx>
          <c:spPr>
            <a:ln w="38100">
              <a:pattFill prst="pct75">
                <a:fgClr>
                  <a:srgbClr val="FF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numRef>
              <c:f>Sheet1!$D$45:$D$1756</c:f>
              <c:numCache>
                <c:formatCode>[$-411]ge\.m\.d;@</c:formatCode>
                <c:ptCount val="1712"/>
                <c:pt idx="0">
                  <c:v>21824</c:v>
                </c:pt>
                <c:pt idx="1">
                  <c:v>21915</c:v>
                </c:pt>
                <c:pt idx="2">
                  <c:v>21977</c:v>
                </c:pt>
                <c:pt idx="3">
                  <c:v>22006</c:v>
                </c:pt>
                <c:pt idx="4">
                  <c:v>22098</c:v>
                </c:pt>
                <c:pt idx="5">
                  <c:v>22190</c:v>
                </c:pt>
                <c:pt idx="6">
                  <c:v>22281</c:v>
                </c:pt>
                <c:pt idx="7">
                  <c:v>22371</c:v>
                </c:pt>
                <c:pt idx="8">
                  <c:v>22463</c:v>
                </c:pt>
                <c:pt idx="9">
                  <c:v>22524</c:v>
                </c:pt>
                <c:pt idx="10">
                  <c:v>22555</c:v>
                </c:pt>
                <c:pt idx="11">
                  <c:v>22585</c:v>
                </c:pt>
                <c:pt idx="12">
                  <c:v>22616</c:v>
                </c:pt>
                <c:pt idx="13">
                  <c:v>22646</c:v>
                </c:pt>
                <c:pt idx="14">
                  <c:v>22677</c:v>
                </c:pt>
                <c:pt idx="15">
                  <c:v>22708</c:v>
                </c:pt>
                <c:pt idx="16">
                  <c:v>22736</c:v>
                </c:pt>
                <c:pt idx="17">
                  <c:v>22767</c:v>
                </c:pt>
                <c:pt idx="18">
                  <c:v>22797</c:v>
                </c:pt>
                <c:pt idx="19">
                  <c:v>22828</c:v>
                </c:pt>
                <c:pt idx="20">
                  <c:v>22858</c:v>
                </c:pt>
                <c:pt idx="21">
                  <c:v>22889</c:v>
                </c:pt>
                <c:pt idx="22">
                  <c:v>22920</c:v>
                </c:pt>
                <c:pt idx="23">
                  <c:v>22950</c:v>
                </c:pt>
                <c:pt idx="24">
                  <c:v>22981</c:v>
                </c:pt>
                <c:pt idx="25">
                  <c:v>23011</c:v>
                </c:pt>
                <c:pt idx="26">
                  <c:v>23042</c:v>
                </c:pt>
                <c:pt idx="27">
                  <c:v>23073</c:v>
                </c:pt>
                <c:pt idx="28">
                  <c:v>23101</c:v>
                </c:pt>
                <c:pt idx="29">
                  <c:v>23132</c:v>
                </c:pt>
                <c:pt idx="30">
                  <c:v>23162</c:v>
                </c:pt>
                <c:pt idx="31">
                  <c:v>23193</c:v>
                </c:pt>
                <c:pt idx="32">
                  <c:v>23193</c:v>
                </c:pt>
                <c:pt idx="33">
                  <c:v>23223</c:v>
                </c:pt>
                <c:pt idx="34">
                  <c:v>23223</c:v>
                </c:pt>
                <c:pt idx="35">
                  <c:v>23254</c:v>
                </c:pt>
                <c:pt idx="36">
                  <c:v>23254</c:v>
                </c:pt>
                <c:pt idx="37">
                  <c:v>23285</c:v>
                </c:pt>
                <c:pt idx="38">
                  <c:v>23286</c:v>
                </c:pt>
                <c:pt idx="39">
                  <c:v>23305</c:v>
                </c:pt>
                <c:pt idx="40">
                  <c:v>23311</c:v>
                </c:pt>
                <c:pt idx="41">
                  <c:v>23315</c:v>
                </c:pt>
                <c:pt idx="42">
                  <c:v>23315</c:v>
                </c:pt>
                <c:pt idx="43">
                  <c:v>23346</c:v>
                </c:pt>
                <c:pt idx="44">
                  <c:v>23346</c:v>
                </c:pt>
                <c:pt idx="45">
                  <c:v>23355</c:v>
                </c:pt>
                <c:pt idx="46">
                  <c:v>23356</c:v>
                </c:pt>
                <c:pt idx="47">
                  <c:v>23376</c:v>
                </c:pt>
                <c:pt idx="48">
                  <c:v>23377</c:v>
                </c:pt>
                <c:pt idx="49">
                  <c:v>23407</c:v>
                </c:pt>
                <c:pt idx="50">
                  <c:v>23413</c:v>
                </c:pt>
                <c:pt idx="51">
                  <c:v>23438</c:v>
                </c:pt>
                <c:pt idx="52">
                  <c:v>23439</c:v>
                </c:pt>
                <c:pt idx="53">
                  <c:v>23467</c:v>
                </c:pt>
                <c:pt idx="54">
                  <c:v>23469</c:v>
                </c:pt>
                <c:pt idx="55">
                  <c:v>23498</c:v>
                </c:pt>
                <c:pt idx="56">
                  <c:v>23499</c:v>
                </c:pt>
                <c:pt idx="57">
                  <c:v>23517</c:v>
                </c:pt>
                <c:pt idx="58">
                  <c:v>23517</c:v>
                </c:pt>
                <c:pt idx="59">
                  <c:v>23519</c:v>
                </c:pt>
                <c:pt idx="60">
                  <c:v>23519</c:v>
                </c:pt>
                <c:pt idx="61">
                  <c:v>23528</c:v>
                </c:pt>
                <c:pt idx="62">
                  <c:v>23529</c:v>
                </c:pt>
                <c:pt idx="63">
                  <c:v>23559</c:v>
                </c:pt>
                <c:pt idx="64">
                  <c:v>23559</c:v>
                </c:pt>
                <c:pt idx="65">
                  <c:v>23589</c:v>
                </c:pt>
                <c:pt idx="66">
                  <c:v>23589</c:v>
                </c:pt>
                <c:pt idx="67">
                  <c:v>23620</c:v>
                </c:pt>
                <c:pt idx="68">
                  <c:v>23620</c:v>
                </c:pt>
                <c:pt idx="69">
                  <c:v>23651</c:v>
                </c:pt>
                <c:pt idx="70">
                  <c:v>23651</c:v>
                </c:pt>
                <c:pt idx="71">
                  <c:v>23672</c:v>
                </c:pt>
                <c:pt idx="72">
                  <c:v>23674</c:v>
                </c:pt>
                <c:pt idx="73">
                  <c:v>23681</c:v>
                </c:pt>
                <c:pt idx="74">
                  <c:v>23681</c:v>
                </c:pt>
                <c:pt idx="75">
                  <c:v>23701</c:v>
                </c:pt>
                <c:pt idx="76">
                  <c:v>23701</c:v>
                </c:pt>
                <c:pt idx="77">
                  <c:v>23705</c:v>
                </c:pt>
                <c:pt idx="78">
                  <c:v>23705</c:v>
                </c:pt>
                <c:pt idx="79">
                  <c:v>23712</c:v>
                </c:pt>
                <c:pt idx="80">
                  <c:v>23716</c:v>
                </c:pt>
                <c:pt idx="81">
                  <c:v>23726</c:v>
                </c:pt>
                <c:pt idx="82">
                  <c:v>23732</c:v>
                </c:pt>
                <c:pt idx="83">
                  <c:v>23742</c:v>
                </c:pt>
                <c:pt idx="84">
                  <c:v>23742</c:v>
                </c:pt>
                <c:pt idx="85">
                  <c:v>23773</c:v>
                </c:pt>
                <c:pt idx="86">
                  <c:v>23782</c:v>
                </c:pt>
                <c:pt idx="87">
                  <c:v>23804</c:v>
                </c:pt>
                <c:pt idx="88">
                  <c:v>23804</c:v>
                </c:pt>
                <c:pt idx="89">
                  <c:v>23832</c:v>
                </c:pt>
                <c:pt idx="90">
                  <c:v>23832</c:v>
                </c:pt>
                <c:pt idx="91">
                  <c:v>23863</c:v>
                </c:pt>
                <c:pt idx="92">
                  <c:v>23863</c:v>
                </c:pt>
                <c:pt idx="93">
                  <c:v>23893</c:v>
                </c:pt>
                <c:pt idx="94">
                  <c:v>23893</c:v>
                </c:pt>
                <c:pt idx="95">
                  <c:v>23924</c:v>
                </c:pt>
                <c:pt idx="96">
                  <c:v>23924</c:v>
                </c:pt>
                <c:pt idx="97">
                  <c:v>23924</c:v>
                </c:pt>
                <c:pt idx="98">
                  <c:v>23954</c:v>
                </c:pt>
                <c:pt idx="99">
                  <c:v>23954</c:v>
                </c:pt>
                <c:pt idx="100">
                  <c:v>23985</c:v>
                </c:pt>
                <c:pt idx="101">
                  <c:v>23985</c:v>
                </c:pt>
                <c:pt idx="102">
                  <c:v>23986</c:v>
                </c:pt>
                <c:pt idx="103">
                  <c:v>23986</c:v>
                </c:pt>
                <c:pt idx="104">
                  <c:v>24014</c:v>
                </c:pt>
                <c:pt idx="105">
                  <c:v>24014</c:v>
                </c:pt>
                <c:pt idx="106">
                  <c:v>24016</c:v>
                </c:pt>
                <c:pt idx="107">
                  <c:v>24016</c:v>
                </c:pt>
                <c:pt idx="108">
                  <c:v>24046</c:v>
                </c:pt>
                <c:pt idx="109">
                  <c:v>24046</c:v>
                </c:pt>
                <c:pt idx="110">
                  <c:v>24047</c:v>
                </c:pt>
                <c:pt idx="111">
                  <c:v>24077</c:v>
                </c:pt>
                <c:pt idx="112">
                  <c:v>24077</c:v>
                </c:pt>
                <c:pt idx="113">
                  <c:v>24107</c:v>
                </c:pt>
                <c:pt idx="114">
                  <c:v>24107</c:v>
                </c:pt>
                <c:pt idx="115">
                  <c:v>24138</c:v>
                </c:pt>
                <c:pt idx="116">
                  <c:v>24138</c:v>
                </c:pt>
                <c:pt idx="117">
                  <c:v>24169</c:v>
                </c:pt>
                <c:pt idx="118">
                  <c:v>24169</c:v>
                </c:pt>
                <c:pt idx="119">
                  <c:v>24197</c:v>
                </c:pt>
                <c:pt idx="120">
                  <c:v>24197</c:v>
                </c:pt>
                <c:pt idx="121">
                  <c:v>24228</c:v>
                </c:pt>
                <c:pt idx="122">
                  <c:v>24228</c:v>
                </c:pt>
                <c:pt idx="123">
                  <c:v>24258</c:v>
                </c:pt>
                <c:pt idx="124">
                  <c:v>24258</c:v>
                </c:pt>
                <c:pt idx="125">
                  <c:v>24259</c:v>
                </c:pt>
                <c:pt idx="126">
                  <c:v>24259</c:v>
                </c:pt>
                <c:pt idx="127">
                  <c:v>24285</c:v>
                </c:pt>
                <c:pt idx="128">
                  <c:v>24289</c:v>
                </c:pt>
                <c:pt idx="129">
                  <c:v>24289</c:v>
                </c:pt>
                <c:pt idx="130">
                  <c:v>24308</c:v>
                </c:pt>
                <c:pt idx="131">
                  <c:v>24308</c:v>
                </c:pt>
                <c:pt idx="132">
                  <c:v>24319</c:v>
                </c:pt>
                <c:pt idx="133">
                  <c:v>24319</c:v>
                </c:pt>
                <c:pt idx="134">
                  <c:v>24350</c:v>
                </c:pt>
                <c:pt idx="135">
                  <c:v>24350</c:v>
                </c:pt>
                <c:pt idx="136">
                  <c:v>24351</c:v>
                </c:pt>
                <c:pt idx="137">
                  <c:v>24351</c:v>
                </c:pt>
                <c:pt idx="138">
                  <c:v>24381</c:v>
                </c:pt>
                <c:pt idx="139">
                  <c:v>24381</c:v>
                </c:pt>
                <c:pt idx="140">
                  <c:v>24388</c:v>
                </c:pt>
                <c:pt idx="141">
                  <c:v>24388</c:v>
                </c:pt>
                <c:pt idx="142">
                  <c:v>24411</c:v>
                </c:pt>
                <c:pt idx="143">
                  <c:v>24411</c:v>
                </c:pt>
                <c:pt idx="144">
                  <c:v>24429</c:v>
                </c:pt>
                <c:pt idx="145">
                  <c:v>24429</c:v>
                </c:pt>
                <c:pt idx="146">
                  <c:v>24442</c:v>
                </c:pt>
                <c:pt idx="147">
                  <c:v>24442</c:v>
                </c:pt>
                <c:pt idx="148">
                  <c:v>24472</c:v>
                </c:pt>
                <c:pt idx="149">
                  <c:v>24472</c:v>
                </c:pt>
                <c:pt idx="150">
                  <c:v>24503</c:v>
                </c:pt>
                <c:pt idx="151">
                  <c:v>24504</c:v>
                </c:pt>
                <c:pt idx="152">
                  <c:v>24534</c:v>
                </c:pt>
                <c:pt idx="153">
                  <c:v>24535</c:v>
                </c:pt>
                <c:pt idx="154">
                  <c:v>24562</c:v>
                </c:pt>
                <c:pt idx="155">
                  <c:v>24562</c:v>
                </c:pt>
                <c:pt idx="156">
                  <c:v>24593</c:v>
                </c:pt>
                <c:pt idx="157">
                  <c:v>24593</c:v>
                </c:pt>
                <c:pt idx="158">
                  <c:v>24623</c:v>
                </c:pt>
                <c:pt idx="159">
                  <c:v>24623</c:v>
                </c:pt>
                <c:pt idx="160">
                  <c:v>24624</c:v>
                </c:pt>
                <c:pt idx="161">
                  <c:v>24624</c:v>
                </c:pt>
                <c:pt idx="162">
                  <c:v>24645</c:v>
                </c:pt>
                <c:pt idx="163">
                  <c:v>24654</c:v>
                </c:pt>
                <c:pt idx="164">
                  <c:v>24654</c:v>
                </c:pt>
                <c:pt idx="165">
                  <c:v>24666</c:v>
                </c:pt>
                <c:pt idx="166">
                  <c:v>24666</c:v>
                </c:pt>
                <c:pt idx="167">
                  <c:v>24684</c:v>
                </c:pt>
                <c:pt idx="168">
                  <c:v>24684</c:v>
                </c:pt>
                <c:pt idx="169">
                  <c:v>24715</c:v>
                </c:pt>
                <c:pt idx="170">
                  <c:v>24715</c:v>
                </c:pt>
                <c:pt idx="171">
                  <c:v>24716</c:v>
                </c:pt>
                <c:pt idx="172">
                  <c:v>24716</c:v>
                </c:pt>
                <c:pt idx="173">
                  <c:v>24735</c:v>
                </c:pt>
                <c:pt idx="174">
                  <c:v>24735</c:v>
                </c:pt>
                <c:pt idx="175">
                  <c:v>24746</c:v>
                </c:pt>
                <c:pt idx="176">
                  <c:v>24746</c:v>
                </c:pt>
                <c:pt idx="177">
                  <c:v>24776</c:v>
                </c:pt>
                <c:pt idx="178">
                  <c:v>24776</c:v>
                </c:pt>
                <c:pt idx="179">
                  <c:v>24797</c:v>
                </c:pt>
                <c:pt idx="180">
                  <c:v>24797</c:v>
                </c:pt>
                <c:pt idx="181">
                  <c:v>24807</c:v>
                </c:pt>
                <c:pt idx="182">
                  <c:v>24807</c:v>
                </c:pt>
                <c:pt idx="183">
                  <c:v>24837</c:v>
                </c:pt>
                <c:pt idx="184">
                  <c:v>24837</c:v>
                </c:pt>
                <c:pt idx="185">
                  <c:v>24868</c:v>
                </c:pt>
                <c:pt idx="186">
                  <c:v>24868</c:v>
                </c:pt>
                <c:pt idx="187">
                  <c:v>24899</c:v>
                </c:pt>
                <c:pt idx="188">
                  <c:v>24899</c:v>
                </c:pt>
                <c:pt idx="189">
                  <c:v>24928</c:v>
                </c:pt>
                <c:pt idx="190">
                  <c:v>24928</c:v>
                </c:pt>
                <c:pt idx="191">
                  <c:v>24959</c:v>
                </c:pt>
                <c:pt idx="192">
                  <c:v>24959</c:v>
                </c:pt>
                <c:pt idx="193">
                  <c:v>24989</c:v>
                </c:pt>
                <c:pt idx="194">
                  <c:v>24989</c:v>
                </c:pt>
                <c:pt idx="195">
                  <c:v>24990</c:v>
                </c:pt>
                <c:pt idx="196">
                  <c:v>24990</c:v>
                </c:pt>
                <c:pt idx="197">
                  <c:v>25019</c:v>
                </c:pt>
                <c:pt idx="198">
                  <c:v>25020</c:v>
                </c:pt>
                <c:pt idx="199">
                  <c:v>25020</c:v>
                </c:pt>
                <c:pt idx="200">
                  <c:v>25024</c:v>
                </c:pt>
                <c:pt idx="201">
                  <c:v>25024</c:v>
                </c:pt>
                <c:pt idx="202">
                  <c:v>25024</c:v>
                </c:pt>
                <c:pt idx="203">
                  <c:v>25024</c:v>
                </c:pt>
                <c:pt idx="204">
                  <c:v>25050</c:v>
                </c:pt>
                <c:pt idx="205">
                  <c:v>25050</c:v>
                </c:pt>
                <c:pt idx="206">
                  <c:v>25081</c:v>
                </c:pt>
                <c:pt idx="207">
                  <c:v>25081</c:v>
                </c:pt>
                <c:pt idx="208">
                  <c:v>25082</c:v>
                </c:pt>
                <c:pt idx="209">
                  <c:v>25082</c:v>
                </c:pt>
                <c:pt idx="210">
                  <c:v>25112</c:v>
                </c:pt>
                <c:pt idx="211">
                  <c:v>25112</c:v>
                </c:pt>
                <c:pt idx="212">
                  <c:v>25113</c:v>
                </c:pt>
                <c:pt idx="213">
                  <c:v>25113</c:v>
                </c:pt>
                <c:pt idx="214">
                  <c:v>25142</c:v>
                </c:pt>
                <c:pt idx="215">
                  <c:v>25142</c:v>
                </c:pt>
                <c:pt idx="216">
                  <c:v>25173</c:v>
                </c:pt>
                <c:pt idx="217">
                  <c:v>25173</c:v>
                </c:pt>
                <c:pt idx="218">
                  <c:v>25203</c:v>
                </c:pt>
                <c:pt idx="219">
                  <c:v>25203</c:v>
                </c:pt>
                <c:pt idx="220">
                  <c:v>25234</c:v>
                </c:pt>
                <c:pt idx="221">
                  <c:v>25234</c:v>
                </c:pt>
                <c:pt idx="222">
                  <c:v>25265</c:v>
                </c:pt>
                <c:pt idx="223">
                  <c:v>25265</c:v>
                </c:pt>
                <c:pt idx="224">
                  <c:v>25293</c:v>
                </c:pt>
                <c:pt idx="225">
                  <c:v>25293</c:v>
                </c:pt>
                <c:pt idx="226">
                  <c:v>25324</c:v>
                </c:pt>
                <c:pt idx="227">
                  <c:v>25324</c:v>
                </c:pt>
                <c:pt idx="228">
                  <c:v>25354</c:v>
                </c:pt>
                <c:pt idx="229">
                  <c:v>25354</c:v>
                </c:pt>
                <c:pt idx="230">
                  <c:v>25355</c:v>
                </c:pt>
                <c:pt idx="231">
                  <c:v>25355</c:v>
                </c:pt>
                <c:pt idx="232">
                  <c:v>25376</c:v>
                </c:pt>
                <c:pt idx="233">
                  <c:v>25385</c:v>
                </c:pt>
                <c:pt idx="234">
                  <c:v>25386</c:v>
                </c:pt>
                <c:pt idx="235">
                  <c:v>25401</c:v>
                </c:pt>
                <c:pt idx="236">
                  <c:v>25401</c:v>
                </c:pt>
                <c:pt idx="237">
                  <c:v>25401</c:v>
                </c:pt>
                <c:pt idx="238">
                  <c:v>25401</c:v>
                </c:pt>
                <c:pt idx="239">
                  <c:v>25415</c:v>
                </c:pt>
                <c:pt idx="240">
                  <c:v>25415</c:v>
                </c:pt>
                <c:pt idx="241">
                  <c:v>25446</c:v>
                </c:pt>
                <c:pt idx="242">
                  <c:v>25446</c:v>
                </c:pt>
                <c:pt idx="243">
                  <c:v>25447</c:v>
                </c:pt>
                <c:pt idx="244">
                  <c:v>25447</c:v>
                </c:pt>
                <c:pt idx="245">
                  <c:v>25477</c:v>
                </c:pt>
                <c:pt idx="246">
                  <c:v>25477</c:v>
                </c:pt>
                <c:pt idx="247">
                  <c:v>25478</c:v>
                </c:pt>
                <c:pt idx="248">
                  <c:v>25478</c:v>
                </c:pt>
                <c:pt idx="249">
                  <c:v>25507</c:v>
                </c:pt>
                <c:pt idx="250">
                  <c:v>25507</c:v>
                </c:pt>
                <c:pt idx="251">
                  <c:v>25538</c:v>
                </c:pt>
                <c:pt idx="252">
                  <c:v>25538</c:v>
                </c:pt>
                <c:pt idx="253">
                  <c:v>25568</c:v>
                </c:pt>
                <c:pt idx="254">
                  <c:v>25568</c:v>
                </c:pt>
                <c:pt idx="255">
                  <c:v>25599</c:v>
                </c:pt>
                <c:pt idx="256">
                  <c:v>25599</c:v>
                </c:pt>
                <c:pt idx="257">
                  <c:v>25630</c:v>
                </c:pt>
                <c:pt idx="258">
                  <c:v>25630</c:v>
                </c:pt>
                <c:pt idx="259">
                  <c:v>25658</c:v>
                </c:pt>
                <c:pt idx="260">
                  <c:v>25658</c:v>
                </c:pt>
                <c:pt idx="261">
                  <c:v>25689</c:v>
                </c:pt>
                <c:pt idx="262">
                  <c:v>25689</c:v>
                </c:pt>
                <c:pt idx="263">
                  <c:v>25719</c:v>
                </c:pt>
                <c:pt idx="264">
                  <c:v>25719</c:v>
                </c:pt>
                <c:pt idx="265">
                  <c:v>25720</c:v>
                </c:pt>
                <c:pt idx="266">
                  <c:v>25720</c:v>
                </c:pt>
                <c:pt idx="267">
                  <c:v>25750</c:v>
                </c:pt>
                <c:pt idx="268">
                  <c:v>25750</c:v>
                </c:pt>
                <c:pt idx="269">
                  <c:v>25751</c:v>
                </c:pt>
                <c:pt idx="270">
                  <c:v>25762</c:v>
                </c:pt>
                <c:pt idx="271">
                  <c:v>25762</c:v>
                </c:pt>
                <c:pt idx="272">
                  <c:v>25762</c:v>
                </c:pt>
                <c:pt idx="273">
                  <c:v>25762</c:v>
                </c:pt>
                <c:pt idx="274">
                  <c:v>25780</c:v>
                </c:pt>
                <c:pt idx="275">
                  <c:v>25780</c:v>
                </c:pt>
                <c:pt idx="276">
                  <c:v>25811</c:v>
                </c:pt>
                <c:pt idx="277">
                  <c:v>25811</c:v>
                </c:pt>
                <c:pt idx="278">
                  <c:v>25812</c:v>
                </c:pt>
                <c:pt idx="279">
                  <c:v>25812</c:v>
                </c:pt>
                <c:pt idx="280">
                  <c:v>25836</c:v>
                </c:pt>
                <c:pt idx="281">
                  <c:v>25836</c:v>
                </c:pt>
                <c:pt idx="282">
                  <c:v>25842</c:v>
                </c:pt>
                <c:pt idx="283">
                  <c:v>25842</c:v>
                </c:pt>
                <c:pt idx="284">
                  <c:v>25872</c:v>
                </c:pt>
                <c:pt idx="285">
                  <c:v>25872</c:v>
                </c:pt>
                <c:pt idx="286">
                  <c:v>25903</c:v>
                </c:pt>
                <c:pt idx="287">
                  <c:v>25903</c:v>
                </c:pt>
                <c:pt idx="288">
                  <c:v>25933</c:v>
                </c:pt>
                <c:pt idx="289">
                  <c:v>25933</c:v>
                </c:pt>
                <c:pt idx="290">
                  <c:v>25964</c:v>
                </c:pt>
                <c:pt idx="291">
                  <c:v>25964</c:v>
                </c:pt>
                <c:pt idx="292">
                  <c:v>25995</c:v>
                </c:pt>
                <c:pt idx="293">
                  <c:v>25995</c:v>
                </c:pt>
                <c:pt idx="294">
                  <c:v>26023</c:v>
                </c:pt>
                <c:pt idx="295">
                  <c:v>26023</c:v>
                </c:pt>
                <c:pt idx="296">
                  <c:v>26054</c:v>
                </c:pt>
                <c:pt idx="297">
                  <c:v>26054</c:v>
                </c:pt>
                <c:pt idx="298">
                  <c:v>26084</c:v>
                </c:pt>
                <c:pt idx="299">
                  <c:v>26084</c:v>
                </c:pt>
                <c:pt idx="300">
                  <c:v>26085</c:v>
                </c:pt>
                <c:pt idx="301">
                  <c:v>26085</c:v>
                </c:pt>
                <c:pt idx="302">
                  <c:v>26114</c:v>
                </c:pt>
                <c:pt idx="303">
                  <c:v>26115</c:v>
                </c:pt>
                <c:pt idx="304">
                  <c:v>26115</c:v>
                </c:pt>
                <c:pt idx="305">
                  <c:v>26135</c:v>
                </c:pt>
                <c:pt idx="306">
                  <c:v>26135</c:v>
                </c:pt>
                <c:pt idx="307">
                  <c:v>26135</c:v>
                </c:pt>
                <c:pt idx="308">
                  <c:v>26135</c:v>
                </c:pt>
                <c:pt idx="309">
                  <c:v>26145</c:v>
                </c:pt>
                <c:pt idx="310">
                  <c:v>26145</c:v>
                </c:pt>
                <c:pt idx="311">
                  <c:v>26176</c:v>
                </c:pt>
                <c:pt idx="312">
                  <c:v>26176</c:v>
                </c:pt>
                <c:pt idx="313">
                  <c:v>26177</c:v>
                </c:pt>
                <c:pt idx="314">
                  <c:v>26177</c:v>
                </c:pt>
                <c:pt idx="315">
                  <c:v>26207</c:v>
                </c:pt>
                <c:pt idx="316">
                  <c:v>26207</c:v>
                </c:pt>
                <c:pt idx="317">
                  <c:v>26219</c:v>
                </c:pt>
                <c:pt idx="318">
                  <c:v>26219</c:v>
                </c:pt>
                <c:pt idx="319">
                  <c:v>26237</c:v>
                </c:pt>
                <c:pt idx="320">
                  <c:v>26237</c:v>
                </c:pt>
                <c:pt idx="321">
                  <c:v>26268</c:v>
                </c:pt>
                <c:pt idx="322">
                  <c:v>26268</c:v>
                </c:pt>
                <c:pt idx="323">
                  <c:v>26298</c:v>
                </c:pt>
                <c:pt idx="324">
                  <c:v>26298</c:v>
                </c:pt>
                <c:pt idx="325">
                  <c:v>26329</c:v>
                </c:pt>
                <c:pt idx="326">
                  <c:v>26329</c:v>
                </c:pt>
                <c:pt idx="327">
                  <c:v>26360</c:v>
                </c:pt>
                <c:pt idx="328">
                  <c:v>26360</c:v>
                </c:pt>
                <c:pt idx="329">
                  <c:v>26389</c:v>
                </c:pt>
                <c:pt idx="330">
                  <c:v>26389</c:v>
                </c:pt>
                <c:pt idx="331">
                  <c:v>26420</c:v>
                </c:pt>
                <c:pt idx="332">
                  <c:v>26420</c:v>
                </c:pt>
                <c:pt idx="333">
                  <c:v>26450</c:v>
                </c:pt>
                <c:pt idx="334">
                  <c:v>26450</c:v>
                </c:pt>
                <c:pt idx="335">
                  <c:v>26451</c:v>
                </c:pt>
                <c:pt idx="336">
                  <c:v>26451</c:v>
                </c:pt>
                <c:pt idx="337">
                  <c:v>26475</c:v>
                </c:pt>
                <c:pt idx="338">
                  <c:v>26481</c:v>
                </c:pt>
                <c:pt idx="339">
                  <c:v>26481</c:v>
                </c:pt>
                <c:pt idx="340">
                  <c:v>26500</c:v>
                </c:pt>
                <c:pt idx="341">
                  <c:v>26501</c:v>
                </c:pt>
                <c:pt idx="342">
                  <c:v>26501</c:v>
                </c:pt>
                <c:pt idx="343">
                  <c:v>26501</c:v>
                </c:pt>
                <c:pt idx="344">
                  <c:v>26501</c:v>
                </c:pt>
                <c:pt idx="345">
                  <c:v>26505</c:v>
                </c:pt>
                <c:pt idx="346">
                  <c:v>26511</c:v>
                </c:pt>
                <c:pt idx="347">
                  <c:v>26511</c:v>
                </c:pt>
                <c:pt idx="348">
                  <c:v>26542</c:v>
                </c:pt>
                <c:pt idx="349">
                  <c:v>26542</c:v>
                </c:pt>
                <c:pt idx="350">
                  <c:v>26543</c:v>
                </c:pt>
                <c:pt idx="351">
                  <c:v>26543</c:v>
                </c:pt>
                <c:pt idx="352">
                  <c:v>26573</c:v>
                </c:pt>
                <c:pt idx="353">
                  <c:v>26573</c:v>
                </c:pt>
                <c:pt idx="354">
                  <c:v>26575</c:v>
                </c:pt>
                <c:pt idx="355">
                  <c:v>26575</c:v>
                </c:pt>
                <c:pt idx="356">
                  <c:v>26603</c:v>
                </c:pt>
                <c:pt idx="357">
                  <c:v>26603</c:v>
                </c:pt>
                <c:pt idx="358">
                  <c:v>26634</c:v>
                </c:pt>
                <c:pt idx="359">
                  <c:v>26634</c:v>
                </c:pt>
                <c:pt idx="360">
                  <c:v>26664</c:v>
                </c:pt>
                <c:pt idx="361">
                  <c:v>26664</c:v>
                </c:pt>
                <c:pt idx="362">
                  <c:v>26695</c:v>
                </c:pt>
                <c:pt idx="363">
                  <c:v>26695</c:v>
                </c:pt>
                <c:pt idx="364">
                  <c:v>26726</c:v>
                </c:pt>
                <c:pt idx="365">
                  <c:v>26726</c:v>
                </c:pt>
                <c:pt idx="366">
                  <c:v>26754</c:v>
                </c:pt>
                <c:pt idx="367">
                  <c:v>26754</c:v>
                </c:pt>
                <c:pt idx="368">
                  <c:v>26785</c:v>
                </c:pt>
                <c:pt idx="369">
                  <c:v>26815</c:v>
                </c:pt>
                <c:pt idx="370">
                  <c:v>26846</c:v>
                </c:pt>
                <c:pt idx="371">
                  <c:v>26876</c:v>
                </c:pt>
                <c:pt idx="372">
                  <c:v>26907</c:v>
                </c:pt>
                <c:pt idx="373">
                  <c:v>26908</c:v>
                </c:pt>
                <c:pt idx="374">
                  <c:v>26908</c:v>
                </c:pt>
                <c:pt idx="375">
                  <c:v>26938</c:v>
                </c:pt>
                <c:pt idx="376">
                  <c:v>26940</c:v>
                </c:pt>
                <c:pt idx="377">
                  <c:v>26940</c:v>
                </c:pt>
                <c:pt idx="378">
                  <c:v>26968</c:v>
                </c:pt>
                <c:pt idx="379">
                  <c:v>26999</c:v>
                </c:pt>
                <c:pt idx="380">
                  <c:v>27029</c:v>
                </c:pt>
                <c:pt idx="381">
                  <c:v>27060</c:v>
                </c:pt>
                <c:pt idx="382">
                  <c:v>27091</c:v>
                </c:pt>
                <c:pt idx="383">
                  <c:v>27119</c:v>
                </c:pt>
                <c:pt idx="384">
                  <c:v>27149</c:v>
                </c:pt>
                <c:pt idx="385">
                  <c:v>27150</c:v>
                </c:pt>
                <c:pt idx="386">
                  <c:v>27170</c:v>
                </c:pt>
                <c:pt idx="387">
                  <c:v>27171</c:v>
                </c:pt>
                <c:pt idx="388">
                  <c:v>27179</c:v>
                </c:pt>
                <c:pt idx="389">
                  <c:v>27180</c:v>
                </c:pt>
                <c:pt idx="390">
                  <c:v>27210</c:v>
                </c:pt>
                <c:pt idx="391">
                  <c:v>27211</c:v>
                </c:pt>
                <c:pt idx="392">
                  <c:v>27241</c:v>
                </c:pt>
                <c:pt idx="393">
                  <c:v>27241</c:v>
                </c:pt>
                <c:pt idx="394">
                  <c:v>27271</c:v>
                </c:pt>
                <c:pt idx="395">
                  <c:v>27272</c:v>
                </c:pt>
                <c:pt idx="396">
                  <c:v>27273</c:v>
                </c:pt>
                <c:pt idx="397">
                  <c:v>27273</c:v>
                </c:pt>
                <c:pt idx="398">
                  <c:v>27292</c:v>
                </c:pt>
                <c:pt idx="399">
                  <c:v>27292</c:v>
                </c:pt>
                <c:pt idx="400">
                  <c:v>27292</c:v>
                </c:pt>
                <c:pt idx="401">
                  <c:v>27292</c:v>
                </c:pt>
                <c:pt idx="402">
                  <c:v>27302</c:v>
                </c:pt>
                <c:pt idx="403">
                  <c:v>27303</c:v>
                </c:pt>
                <c:pt idx="404">
                  <c:v>27303</c:v>
                </c:pt>
                <c:pt idx="405">
                  <c:v>27303</c:v>
                </c:pt>
                <c:pt idx="406">
                  <c:v>27332</c:v>
                </c:pt>
                <c:pt idx="407">
                  <c:v>27333</c:v>
                </c:pt>
                <c:pt idx="408">
                  <c:v>27363</c:v>
                </c:pt>
                <c:pt idx="409">
                  <c:v>27364</c:v>
                </c:pt>
                <c:pt idx="410">
                  <c:v>27393</c:v>
                </c:pt>
                <c:pt idx="411">
                  <c:v>27394</c:v>
                </c:pt>
                <c:pt idx="412">
                  <c:v>27420</c:v>
                </c:pt>
                <c:pt idx="413">
                  <c:v>27425</c:v>
                </c:pt>
                <c:pt idx="414">
                  <c:v>27455</c:v>
                </c:pt>
                <c:pt idx="415">
                  <c:v>27456</c:v>
                </c:pt>
                <c:pt idx="416">
                  <c:v>27483</c:v>
                </c:pt>
                <c:pt idx="417">
                  <c:v>27484</c:v>
                </c:pt>
                <c:pt idx="418">
                  <c:v>27514</c:v>
                </c:pt>
                <c:pt idx="419">
                  <c:v>27515</c:v>
                </c:pt>
                <c:pt idx="420">
                  <c:v>27544</c:v>
                </c:pt>
                <c:pt idx="421">
                  <c:v>27545</c:v>
                </c:pt>
                <c:pt idx="422">
                  <c:v>27546</c:v>
                </c:pt>
                <c:pt idx="423">
                  <c:v>27546</c:v>
                </c:pt>
                <c:pt idx="424">
                  <c:v>27568</c:v>
                </c:pt>
                <c:pt idx="425">
                  <c:v>27568</c:v>
                </c:pt>
                <c:pt idx="426">
                  <c:v>27575</c:v>
                </c:pt>
                <c:pt idx="427">
                  <c:v>27576</c:v>
                </c:pt>
                <c:pt idx="428">
                  <c:v>27599</c:v>
                </c:pt>
                <c:pt idx="429">
                  <c:v>27599</c:v>
                </c:pt>
                <c:pt idx="430">
                  <c:v>27599</c:v>
                </c:pt>
                <c:pt idx="431">
                  <c:v>27599</c:v>
                </c:pt>
                <c:pt idx="432">
                  <c:v>27605</c:v>
                </c:pt>
                <c:pt idx="433">
                  <c:v>27606</c:v>
                </c:pt>
                <c:pt idx="434">
                  <c:v>27636</c:v>
                </c:pt>
                <c:pt idx="435">
                  <c:v>27637</c:v>
                </c:pt>
                <c:pt idx="436">
                  <c:v>27638</c:v>
                </c:pt>
                <c:pt idx="437">
                  <c:v>27638</c:v>
                </c:pt>
                <c:pt idx="438">
                  <c:v>27662</c:v>
                </c:pt>
                <c:pt idx="439">
                  <c:v>27662</c:v>
                </c:pt>
                <c:pt idx="440">
                  <c:v>27667</c:v>
                </c:pt>
                <c:pt idx="441">
                  <c:v>27668</c:v>
                </c:pt>
                <c:pt idx="442">
                  <c:v>27668</c:v>
                </c:pt>
                <c:pt idx="443">
                  <c:v>27697</c:v>
                </c:pt>
                <c:pt idx="444">
                  <c:v>27698</c:v>
                </c:pt>
                <c:pt idx="445">
                  <c:v>27712</c:v>
                </c:pt>
                <c:pt idx="446">
                  <c:v>27729</c:v>
                </c:pt>
                <c:pt idx="447">
                  <c:v>27729</c:v>
                </c:pt>
                <c:pt idx="448">
                  <c:v>27758</c:v>
                </c:pt>
                <c:pt idx="449">
                  <c:v>27759</c:v>
                </c:pt>
                <c:pt idx="450">
                  <c:v>27790</c:v>
                </c:pt>
                <c:pt idx="451">
                  <c:v>27790</c:v>
                </c:pt>
                <c:pt idx="452">
                  <c:v>27820</c:v>
                </c:pt>
                <c:pt idx="453">
                  <c:v>27821</c:v>
                </c:pt>
                <c:pt idx="454">
                  <c:v>27849</c:v>
                </c:pt>
                <c:pt idx="455">
                  <c:v>27850</c:v>
                </c:pt>
                <c:pt idx="456">
                  <c:v>27880</c:v>
                </c:pt>
                <c:pt idx="457">
                  <c:v>27881</c:v>
                </c:pt>
                <c:pt idx="458">
                  <c:v>27910</c:v>
                </c:pt>
                <c:pt idx="459">
                  <c:v>27911</c:v>
                </c:pt>
                <c:pt idx="460">
                  <c:v>27912</c:v>
                </c:pt>
                <c:pt idx="461">
                  <c:v>27912</c:v>
                </c:pt>
                <c:pt idx="462">
                  <c:v>27913</c:v>
                </c:pt>
                <c:pt idx="463">
                  <c:v>27941</c:v>
                </c:pt>
                <c:pt idx="464">
                  <c:v>27942</c:v>
                </c:pt>
                <c:pt idx="465">
                  <c:v>27971</c:v>
                </c:pt>
                <c:pt idx="466">
                  <c:v>27972</c:v>
                </c:pt>
                <c:pt idx="467">
                  <c:v>27977</c:v>
                </c:pt>
                <c:pt idx="468">
                  <c:v>27977</c:v>
                </c:pt>
                <c:pt idx="469">
                  <c:v>27977</c:v>
                </c:pt>
                <c:pt idx="470">
                  <c:v>27977</c:v>
                </c:pt>
                <c:pt idx="471">
                  <c:v>28002</c:v>
                </c:pt>
                <c:pt idx="472">
                  <c:v>28003</c:v>
                </c:pt>
                <c:pt idx="473">
                  <c:v>28004</c:v>
                </c:pt>
                <c:pt idx="474">
                  <c:v>28004</c:v>
                </c:pt>
                <c:pt idx="475">
                  <c:v>28012</c:v>
                </c:pt>
                <c:pt idx="476">
                  <c:v>28033</c:v>
                </c:pt>
                <c:pt idx="477">
                  <c:v>28034</c:v>
                </c:pt>
                <c:pt idx="478">
                  <c:v>28034</c:v>
                </c:pt>
                <c:pt idx="479">
                  <c:v>28038</c:v>
                </c:pt>
                <c:pt idx="480">
                  <c:v>28038</c:v>
                </c:pt>
                <c:pt idx="481">
                  <c:v>28063</c:v>
                </c:pt>
                <c:pt idx="482">
                  <c:v>28064</c:v>
                </c:pt>
                <c:pt idx="483">
                  <c:v>28095</c:v>
                </c:pt>
                <c:pt idx="484">
                  <c:v>28095</c:v>
                </c:pt>
                <c:pt idx="485">
                  <c:v>28101</c:v>
                </c:pt>
                <c:pt idx="486">
                  <c:v>28125</c:v>
                </c:pt>
                <c:pt idx="487">
                  <c:v>28125</c:v>
                </c:pt>
                <c:pt idx="488">
                  <c:v>28156</c:v>
                </c:pt>
                <c:pt idx="489">
                  <c:v>28160</c:v>
                </c:pt>
                <c:pt idx="490">
                  <c:v>28187</c:v>
                </c:pt>
                <c:pt idx="491">
                  <c:v>28188</c:v>
                </c:pt>
                <c:pt idx="492">
                  <c:v>28215</c:v>
                </c:pt>
                <c:pt idx="493">
                  <c:v>28215</c:v>
                </c:pt>
                <c:pt idx="494">
                  <c:v>28242</c:v>
                </c:pt>
                <c:pt idx="495">
                  <c:v>28245</c:v>
                </c:pt>
                <c:pt idx="496">
                  <c:v>28246</c:v>
                </c:pt>
                <c:pt idx="497">
                  <c:v>28276</c:v>
                </c:pt>
                <c:pt idx="498">
                  <c:v>28277</c:v>
                </c:pt>
                <c:pt idx="499">
                  <c:v>28307</c:v>
                </c:pt>
                <c:pt idx="500">
                  <c:v>28307</c:v>
                </c:pt>
                <c:pt idx="501">
                  <c:v>28337</c:v>
                </c:pt>
                <c:pt idx="502">
                  <c:v>28337</c:v>
                </c:pt>
                <c:pt idx="503">
                  <c:v>28347</c:v>
                </c:pt>
                <c:pt idx="504">
                  <c:v>28347</c:v>
                </c:pt>
                <c:pt idx="505">
                  <c:v>28347</c:v>
                </c:pt>
                <c:pt idx="506">
                  <c:v>28347</c:v>
                </c:pt>
                <c:pt idx="507">
                  <c:v>28368</c:v>
                </c:pt>
                <c:pt idx="508">
                  <c:v>28368</c:v>
                </c:pt>
                <c:pt idx="509">
                  <c:v>28369</c:v>
                </c:pt>
                <c:pt idx="510">
                  <c:v>28369</c:v>
                </c:pt>
                <c:pt idx="511">
                  <c:v>28399</c:v>
                </c:pt>
                <c:pt idx="512">
                  <c:v>28399</c:v>
                </c:pt>
                <c:pt idx="513">
                  <c:v>28403</c:v>
                </c:pt>
                <c:pt idx="514">
                  <c:v>28403</c:v>
                </c:pt>
                <c:pt idx="515">
                  <c:v>28426</c:v>
                </c:pt>
                <c:pt idx="516">
                  <c:v>28429</c:v>
                </c:pt>
                <c:pt idx="517">
                  <c:v>28429</c:v>
                </c:pt>
                <c:pt idx="518">
                  <c:v>28460</c:v>
                </c:pt>
                <c:pt idx="519">
                  <c:v>28460</c:v>
                </c:pt>
                <c:pt idx="520">
                  <c:v>28461</c:v>
                </c:pt>
                <c:pt idx="521">
                  <c:v>28490</c:v>
                </c:pt>
                <c:pt idx="522">
                  <c:v>28490</c:v>
                </c:pt>
                <c:pt idx="523">
                  <c:v>28521</c:v>
                </c:pt>
                <c:pt idx="524">
                  <c:v>28525</c:v>
                </c:pt>
                <c:pt idx="525">
                  <c:v>28552</c:v>
                </c:pt>
                <c:pt idx="526">
                  <c:v>28552</c:v>
                </c:pt>
                <c:pt idx="527">
                  <c:v>28580</c:v>
                </c:pt>
                <c:pt idx="528">
                  <c:v>28582</c:v>
                </c:pt>
                <c:pt idx="529">
                  <c:v>28593</c:v>
                </c:pt>
                <c:pt idx="530">
                  <c:v>28611</c:v>
                </c:pt>
                <c:pt idx="531">
                  <c:v>28611</c:v>
                </c:pt>
                <c:pt idx="532">
                  <c:v>28641</c:v>
                </c:pt>
                <c:pt idx="533">
                  <c:v>28641</c:v>
                </c:pt>
                <c:pt idx="534">
                  <c:v>28642</c:v>
                </c:pt>
                <c:pt idx="535">
                  <c:v>28642</c:v>
                </c:pt>
                <c:pt idx="536">
                  <c:v>28669</c:v>
                </c:pt>
                <c:pt idx="537">
                  <c:v>28672</c:v>
                </c:pt>
                <c:pt idx="538">
                  <c:v>28672</c:v>
                </c:pt>
                <c:pt idx="539">
                  <c:v>28695</c:v>
                </c:pt>
                <c:pt idx="540">
                  <c:v>28695</c:v>
                </c:pt>
                <c:pt idx="541">
                  <c:v>28695</c:v>
                </c:pt>
                <c:pt idx="542">
                  <c:v>28695</c:v>
                </c:pt>
                <c:pt idx="543">
                  <c:v>28702</c:v>
                </c:pt>
                <c:pt idx="544">
                  <c:v>28702</c:v>
                </c:pt>
                <c:pt idx="545">
                  <c:v>28733</c:v>
                </c:pt>
                <c:pt idx="546">
                  <c:v>28733</c:v>
                </c:pt>
                <c:pt idx="547">
                  <c:v>28734</c:v>
                </c:pt>
                <c:pt idx="548">
                  <c:v>28734</c:v>
                </c:pt>
                <c:pt idx="549">
                  <c:v>28760</c:v>
                </c:pt>
                <c:pt idx="550">
                  <c:v>28760</c:v>
                </c:pt>
                <c:pt idx="551">
                  <c:v>28764</c:v>
                </c:pt>
                <c:pt idx="552">
                  <c:v>28764</c:v>
                </c:pt>
                <c:pt idx="553">
                  <c:v>28788</c:v>
                </c:pt>
                <c:pt idx="554">
                  <c:v>28794</c:v>
                </c:pt>
                <c:pt idx="555">
                  <c:v>28795</c:v>
                </c:pt>
                <c:pt idx="556">
                  <c:v>28825</c:v>
                </c:pt>
                <c:pt idx="557">
                  <c:v>28826</c:v>
                </c:pt>
                <c:pt idx="558">
                  <c:v>28833</c:v>
                </c:pt>
                <c:pt idx="559">
                  <c:v>28855</c:v>
                </c:pt>
                <c:pt idx="560">
                  <c:v>28855</c:v>
                </c:pt>
                <c:pt idx="561">
                  <c:v>28886</c:v>
                </c:pt>
                <c:pt idx="562">
                  <c:v>28893</c:v>
                </c:pt>
                <c:pt idx="563">
                  <c:v>28917</c:v>
                </c:pt>
                <c:pt idx="564">
                  <c:v>28917</c:v>
                </c:pt>
                <c:pt idx="565">
                  <c:v>28945</c:v>
                </c:pt>
                <c:pt idx="566">
                  <c:v>28945</c:v>
                </c:pt>
                <c:pt idx="567">
                  <c:v>28973</c:v>
                </c:pt>
                <c:pt idx="568">
                  <c:v>28976</c:v>
                </c:pt>
                <c:pt idx="569">
                  <c:v>28977</c:v>
                </c:pt>
                <c:pt idx="570">
                  <c:v>29006</c:v>
                </c:pt>
                <c:pt idx="571">
                  <c:v>29006</c:v>
                </c:pt>
                <c:pt idx="572">
                  <c:v>29037</c:v>
                </c:pt>
                <c:pt idx="573">
                  <c:v>29037</c:v>
                </c:pt>
                <c:pt idx="574">
                  <c:v>29067</c:v>
                </c:pt>
                <c:pt idx="575">
                  <c:v>29068</c:v>
                </c:pt>
                <c:pt idx="576">
                  <c:v>29083</c:v>
                </c:pt>
                <c:pt idx="577">
                  <c:v>29083</c:v>
                </c:pt>
                <c:pt idx="578">
                  <c:v>29083</c:v>
                </c:pt>
                <c:pt idx="579">
                  <c:v>29083</c:v>
                </c:pt>
                <c:pt idx="580">
                  <c:v>29098</c:v>
                </c:pt>
                <c:pt idx="581">
                  <c:v>29098</c:v>
                </c:pt>
                <c:pt idx="582">
                  <c:v>29099</c:v>
                </c:pt>
                <c:pt idx="583">
                  <c:v>29099</c:v>
                </c:pt>
                <c:pt idx="584">
                  <c:v>29119</c:v>
                </c:pt>
                <c:pt idx="585">
                  <c:v>29119</c:v>
                </c:pt>
                <c:pt idx="586">
                  <c:v>29129</c:v>
                </c:pt>
                <c:pt idx="587">
                  <c:v>29129</c:v>
                </c:pt>
                <c:pt idx="588">
                  <c:v>29143</c:v>
                </c:pt>
                <c:pt idx="589">
                  <c:v>29159</c:v>
                </c:pt>
                <c:pt idx="590">
                  <c:v>29159</c:v>
                </c:pt>
                <c:pt idx="591">
                  <c:v>29190</c:v>
                </c:pt>
                <c:pt idx="592">
                  <c:v>29190</c:v>
                </c:pt>
                <c:pt idx="593">
                  <c:v>29197</c:v>
                </c:pt>
                <c:pt idx="594">
                  <c:v>29220</c:v>
                </c:pt>
                <c:pt idx="595">
                  <c:v>29222</c:v>
                </c:pt>
                <c:pt idx="596">
                  <c:v>29251</c:v>
                </c:pt>
                <c:pt idx="597">
                  <c:v>29255</c:v>
                </c:pt>
                <c:pt idx="598">
                  <c:v>29282</c:v>
                </c:pt>
                <c:pt idx="599">
                  <c:v>29285</c:v>
                </c:pt>
                <c:pt idx="600">
                  <c:v>29311</c:v>
                </c:pt>
                <c:pt idx="601">
                  <c:v>29311</c:v>
                </c:pt>
                <c:pt idx="602">
                  <c:v>29336</c:v>
                </c:pt>
                <c:pt idx="603">
                  <c:v>29342</c:v>
                </c:pt>
                <c:pt idx="604">
                  <c:v>29342</c:v>
                </c:pt>
                <c:pt idx="605">
                  <c:v>29372</c:v>
                </c:pt>
                <c:pt idx="606">
                  <c:v>29372</c:v>
                </c:pt>
                <c:pt idx="607">
                  <c:v>29403</c:v>
                </c:pt>
                <c:pt idx="608">
                  <c:v>29407</c:v>
                </c:pt>
                <c:pt idx="609">
                  <c:v>29433</c:v>
                </c:pt>
                <c:pt idx="610">
                  <c:v>29433</c:v>
                </c:pt>
                <c:pt idx="611">
                  <c:v>29437</c:v>
                </c:pt>
                <c:pt idx="612">
                  <c:v>29437</c:v>
                </c:pt>
                <c:pt idx="613">
                  <c:v>29437</c:v>
                </c:pt>
                <c:pt idx="614">
                  <c:v>29437</c:v>
                </c:pt>
                <c:pt idx="615">
                  <c:v>29464</c:v>
                </c:pt>
                <c:pt idx="616">
                  <c:v>29464</c:v>
                </c:pt>
                <c:pt idx="617">
                  <c:v>29465</c:v>
                </c:pt>
                <c:pt idx="618">
                  <c:v>29465</c:v>
                </c:pt>
                <c:pt idx="619">
                  <c:v>29495</c:v>
                </c:pt>
                <c:pt idx="620">
                  <c:v>29495</c:v>
                </c:pt>
                <c:pt idx="621">
                  <c:v>29495</c:v>
                </c:pt>
                <c:pt idx="622">
                  <c:v>29495</c:v>
                </c:pt>
                <c:pt idx="623">
                  <c:v>29524</c:v>
                </c:pt>
                <c:pt idx="624">
                  <c:v>29525</c:v>
                </c:pt>
                <c:pt idx="625">
                  <c:v>29556</c:v>
                </c:pt>
                <c:pt idx="626">
                  <c:v>29556</c:v>
                </c:pt>
                <c:pt idx="627">
                  <c:v>29568</c:v>
                </c:pt>
                <c:pt idx="628">
                  <c:v>29573</c:v>
                </c:pt>
                <c:pt idx="629">
                  <c:v>29586</c:v>
                </c:pt>
                <c:pt idx="630">
                  <c:v>29589</c:v>
                </c:pt>
                <c:pt idx="631">
                  <c:v>29617</c:v>
                </c:pt>
                <c:pt idx="632">
                  <c:v>29622</c:v>
                </c:pt>
                <c:pt idx="633">
                  <c:v>29648</c:v>
                </c:pt>
                <c:pt idx="634">
                  <c:v>29649</c:v>
                </c:pt>
                <c:pt idx="635">
                  <c:v>29676</c:v>
                </c:pt>
                <c:pt idx="636">
                  <c:v>29679</c:v>
                </c:pt>
                <c:pt idx="637">
                  <c:v>29707</c:v>
                </c:pt>
                <c:pt idx="638">
                  <c:v>29708</c:v>
                </c:pt>
                <c:pt idx="639">
                  <c:v>29721</c:v>
                </c:pt>
                <c:pt idx="640">
                  <c:v>29737</c:v>
                </c:pt>
                <c:pt idx="641">
                  <c:v>29737</c:v>
                </c:pt>
                <c:pt idx="642">
                  <c:v>29738</c:v>
                </c:pt>
                <c:pt idx="643">
                  <c:v>29738</c:v>
                </c:pt>
                <c:pt idx="644">
                  <c:v>29768</c:v>
                </c:pt>
                <c:pt idx="645">
                  <c:v>29768</c:v>
                </c:pt>
                <c:pt idx="646">
                  <c:v>29774</c:v>
                </c:pt>
                <c:pt idx="647">
                  <c:v>29798</c:v>
                </c:pt>
                <c:pt idx="648">
                  <c:v>29798</c:v>
                </c:pt>
                <c:pt idx="649">
                  <c:v>29818</c:v>
                </c:pt>
                <c:pt idx="650">
                  <c:v>29818</c:v>
                </c:pt>
                <c:pt idx="651">
                  <c:v>29818</c:v>
                </c:pt>
                <c:pt idx="652">
                  <c:v>29818</c:v>
                </c:pt>
                <c:pt idx="653">
                  <c:v>29829</c:v>
                </c:pt>
                <c:pt idx="654">
                  <c:v>29830</c:v>
                </c:pt>
                <c:pt idx="655">
                  <c:v>29830</c:v>
                </c:pt>
                <c:pt idx="656">
                  <c:v>29831</c:v>
                </c:pt>
                <c:pt idx="657">
                  <c:v>29845</c:v>
                </c:pt>
                <c:pt idx="658">
                  <c:v>29860</c:v>
                </c:pt>
                <c:pt idx="659">
                  <c:v>29861</c:v>
                </c:pt>
                <c:pt idx="660">
                  <c:v>29862</c:v>
                </c:pt>
                <c:pt idx="661">
                  <c:v>29862</c:v>
                </c:pt>
                <c:pt idx="662">
                  <c:v>29890</c:v>
                </c:pt>
                <c:pt idx="663">
                  <c:v>29890</c:v>
                </c:pt>
                <c:pt idx="664">
                  <c:v>29892</c:v>
                </c:pt>
                <c:pt idx="665">
                  <c:v>29892</c:v>
                </c:pt>
                <c:pt idx="666">
                  <c:v>29895</c:v>
                </c:pt>
                <c:pt idx="667">
                  <c:v>29897</c:v>
                </c:pt>
                <c:pt idx="668">
                  <c:v>29897</c:v>
                </c:pt>
                <c:pt idx="669">
                  <c:v>29920</c:v>
                </c:pt>
                <c:pt idx="670">
                  <c:v>29921</c:v>
                </c:pt>
                <c:pt idx="671">
                  <c:v>29939</c:v>
                </c:pt>
                <c:pt idx="672">
                  <c:v>29951</c:v>
                </c:pt>
                <c:pt idx="673">
                  <c:v>29951</c:v>
                </c:pt>
                <c:pt idx="674">
                  <c:v>29978</c:v>
                </c:pt>
                <c:pt idx="675">
                  <c:v>29982</c:v>
                </c:pt>
                <c:pt idx="676">
                  <c:v>30013</c:v>
                </c:pt>
                <c:pt idx="677">
                  <c:v>30013</c:v>
                </c:pt>
                <c:pt idx="678">
                  <c:v>30041</c:v>
                </c:pt>
                <c:pt idx="679">
                  <c:v>30041</c:v>
                </c:pt>
                <c:pt idx="680">
                  <c:v>30071</c:v>
                </c:pt>
                <c:pt idx="681">
                  <c:v>30072</c:v>
                </c:pt>
                <c:pt idx="682">
                  <c:v>30077</c:v>
                </c:pt>
                <c:pt idx="683">
                  <c:v>30077</c:v>
                </c:pt>
                <c:pt idx="684">
                  <c:v>30078</c:v>
                </c:pt>
                <c:pt idx="685">
                  <c:v>30101</c:v>
                </c:pt>
                <c:pt idx="686">
                  <c:v>30102</c:v>
                </c:pt>
                <c:pt idx="687">
                  <c:v>30111</c:v>
                </c:pt>
                <c:pt idx="688">
                  <c:v>30111</c:v>
                </c:pt>
                <c:pt idx="689">
                  <c:v>30132</c:v>
                </c:pt>
                <c:pt idx="690">
                  <c:v>30133</c:v>
                </c:pt>
                <c:pt idx="691">
                  <c:v>30162</c:v>
                </c:pt>
                <c:pt idx="692">
                  <c:v>30163</c:v>
                </c:pt>
                <c:pt idx="693">
                  <c:v>30192</c:v>
                </c:pt>
                <c:pt idx="694">
                  <c:v>30194</c:v>
                </c:pt>
                <c:pt idx="695">
                  <c:v>30195</c:v>
                </c:pt>
                <c:pt idx="696">
                  <c:v>30195</c:v>
                </c:pt>
                <c:pt idx="697">
                  <c:v>30196</c:v>
                </c:pt>
                <c:pt idx="698">
                  <c:v>30208</c:v>
                </c:pt>
                <c:pt idx="699">
                  <c:v>30208</c:v>
                </c:pt>
                <c:pt idx="700">
                  <c:v>30208</c:v>
                </c:pt>
                <c:pt idx="701">
                  <c:v>30208</c:v>
                </c:pt>
                <c:pt idx="702">
                  <c:v>30224</c:v>
                </c:pt>
                <c:pt idx="703">
                  <c:v>30225</c:v>
                </c:pt>
                <c:pt idx="704">
                  <c:v>30228</c:v>
                </c:pt>
                <c:pt idx="705">
                  <c:v>30228</c:v>
                </c:pt>
                <c:pt idx="706">
                  <c:v>30244</c:v>
                </c:pt>
                <c:pt idx="707">
                  <c:v>30254</c:v>
                </c:pt>
                <c:pt idx="708">
                  <c:v>30255</c:v>
                </c:pt>
                <c:pt idx="709">
                  <c:v>30260</c:v>
                </c:pt>
                <c:pt idx="710">
                  <c:v>30260</c:v>
                </c:pt>
                <c:pt idx="711">
                  <c:v>30263</c:v>
                </c:pt>
                <c:pt idx="712">
                  <c:v>30286</c:v>
                </c:pt>
                <c:pt idx="713">
                  <c:v>30287</c:v>
                </c:pt>
                <c:pt idx="714">
                  <c:v>30302</c:v>
                </c:pt>
                <c:pt idx="715">
                  <c:v>30315</c:v>
                </c:pt>
                <c:pt idx="716">
                  <c:v>30316</c:v>
                </c:pt>
                <c:pt idx="717">
                  <c:v>30343</c:v>
                </c:pt>
                <c:pt idx="718">
                  <c:v>30347</c:v>
                </c:pt>
                <c:pt idx="719">
                  <c:v>30377</c:v>
                </c:pt>
                <c:pt idx="720">
                  <c:v>30378</c:v>
                </c:pt>
                <c:pt idx="721">
                  <c:v>30405</c:v>
                </c:pt>
                <c:pt idx="722">
                  <c:v>30406</c:v>
                </c:pt>
                <c:pt idx="723">
                  <c:v>30436</c:v>
                </c:pt>
                <c:pt idx="724">
                  <c:v>30437</c:v>
                </c:pt>
                <c:pt idx="725">
                  <c:v>30440</c:v>
                </c:pt>
                <c:pt idx="726">
                  <c:v>30466</c:v>
                </c:pt>
                <c:pt idx="727">
                  <c:v>30467</c:v>
                </c:pt>
                <c:pt idx="728">
                  <c:v>30468</c:v>
                </c:pt>
                <c:pt idx="729">
                  <c:v>30468</c:v>
                </c:pt>
                <c:pt idx="730">
                  <c:v>30497</c:v>
                </c:pt>
                <c:pt idx="731">
                  <c:v>30498</c:v>
                </c:pt>
                <c:pt idx="732">
                  <c:v>30505</c:v>
                </c:pt>
                <c:pt idx="733">
                  <c:v>30505</c:v>
                </c:pt>
                <c:pt idx="734">
                  <c:v>30527</c:v>
                </c:pt>
                <c:pt idx="735">
                  <c:v>30528</c:v>
                </c:pt>
                <c:pt idx="736">
                  <c:v>30547</c:v>
                </c:pt>
                <c:pt idx="737">
                  <c:v>30547</c:v>
                </c:pt>
                <c:pt idx="738">
                  <c:v>30547</c:v>
                </c:pt>
                <c:pt idx="739">
                  <c:v>30547</c:v>
                </c:pt>
                <c:pt idx="740">
                  <c:v>30557</c:v>
                </c:pt>
                <c:pt idx="741">
                  <c:v>30559</c:v>
                </c:pt>
                <c:pt idx="742">
                  <c:v>30560</c:v>
                </c:pt>
                <c:pt idx="743">
                  <c:v>30589</c:v>
                </c:pt>
                <c:pt idx="744">
                  <c:v>30590</c:v>
                </c:pt>
                <c:pt idx="745">
                  <c:v>30609</c:v>
                </c:pt>
                <c:pt idx="746">
                  <c:v>30619</c:v>
                </c:pt>
                <c:pt idx="747">
                  <c:v>30620</c:v>
                </c:pt>
                <c:pt idx="748">
                  <c:v>30621</c:v>
                </c:pt>
                <c:pt idx="749">
                  <c:v>30645</c:v>
                </c:pt>
                <c:pt idx="750">
                  <c:v>30650</c:v>
                </c:pt>
                <c:pt idx="751">
                  <c:v>30651</c:v>
                </c:pt>
                <c:pt idx="752">
                  <c:v>30652</c:v>
                </c:pt>
                <c:pt idx="753">
                  <c:v>30677</c:v>
                </c:pt>
                <c:pt idx="754">
                  <c:v>30680</c:v>
                </c:pt>
                <c:pt idx="755">
                  <c:v>30681</c:v>
                </c:pt>
                <c:pt idx="756">
                  <c:v>30707</c:v>
                </c:pt>
                <c:pt idx="757">
                  <c:v>30712</c:v>
                </c:pt>
                <c:pt idx="758">
                  <c:v>30742</c:v>
                </c:pt>
                <c:pt idx="759">
                  <c:v>30743</c:v>
                </c:pt>
                <c:pt idx="760">
                  <c:v>30771</c:v>
                </c:pt>
                <c:pt idx="761">
                  <c:v>30772</c:v>
                </c:pt>
                <c:pt idx="762">
                  <c:v>30801</c:v>
                </c:pt>
                <c:pt idx="763">
                  <c:v>30803</c:v>
                </c:pt>
                <c:pt idx="764">
                  <c:v>30803</c:v>
                </c:pt>
                <c:pt idx="765">
                  <c:v>30830</c:v>
                </c:pt>
                <c:pt idx="766">
                  <c:v>30833</c:v>
                </c:pt>
                <c:pt idx="767">
                  <c:v>30838</c:v>
                </c:pt>
                <c:pt idx="768">
                  <c:v>30863</c:v>
                </c:pt>
                <c:pt idx="769">
                  <c:v>30864</c:v>
                </c:pt>
                <c:pt idx="770">
                  <c:v>30880</c:v>
                </c:pt>
                <c:pt idx="771">
                  <c:v>30886</c:v>
                </c:pt>
                <c:pt idx="772">
                  <c:v>30888</c:v>
                </c:pt>
                <c:pt idx="773">
                  <c:v>30888</c:v>
                </c:pt>
                <c:pt idx="774">
                  <c:v>30893</c:v>
                </c:pt>
                <c:pt idx="775">
                  <c:v>30894</c:v>
                </c:pt>
                <c:pt idx="776">
                  <c:v>30900</c:v>
                </c:pt>
                <c:pt idx="777">
                  <c:v>30918</c:v>
                </c:pt>
                <c:pt idx="778">
                  <c:v>30918</c:v>
                </c:pt>
                <c:pt idx="779">
                  <c:v>30918</c:v>
                </c:pt>
                <c:pt idx="780">
                  <c:v>30918</c:v>
                </c:pt>
                <c:pt idx="781">
                  <c:v>30924</c:v>
                </c:pt>
                <c:pt idx="782">
                  <c:v>30925</c:v>
                </c:pt>
                <c:pt idx="783">
                  <c:v>30928</c:v>
                </c:pt>
                <c:pt idx="784">
                  <c:v>30950</c:v>
                </c:pt>
                <c:pt idx="785">
                  <c:v>30955</c:v>
                </c:pt>
                <c:pt idx="786">
                  <c:v>30956</c:v>
                </c:pt>
                <c:pt idx="787">
                  <c:v>30984</c:v>
                </c:pt>
                <c:pt idx="788">
                  <c:v>30986</c:v>
                </c:pt>
                <c:pt idx="789">
                  <c:v>30987</c:v>
                </c:pt>
                <c:pt idx="790">
                  <c:v>31016</c:v>
                </c:pt>
                <c:pt idx="791">
                  <c:v>31017</c:v>
                </c:pt>
                <c:pt idx="792">
                  <c:v>31021</c:v>
                </c:pt>
                <c:pt idx="793">
                  <c:v>31022</c:v>
                </c:pt>
                <c:pt idx="794">
                  <c:v>31027</c:v>
                </c:pt>
                <c:pt idx="795">
                  <c:v>31027</c:v>
                </c:pt>
                <c:pt idx="796">
                  <c:v>31046</c:v>
                </c:pt>
                <c:pt idx="797">
                  <c:v>31047</c:v>
                </c:pt>
                <c:pt idx="798">
                  <c:v>31073</c:v>
                </c:pt>
                <c:pt idx="799">
                  <c:v>31078</c:v>
                </c:pt>
                <c:pt idx="800">
                  <c:v>31109</c:v>
                </c:pt>
                <c:pt idx="801">
                  <c:v>31109</c:v>
                </c:pt>
                <c:pt idx="802">
                  <c:v>31136</c:v>
                </c:pt>
                <c:pt idx="803">
                  <c:v>31137</c:v>
                </c:pt>
                <c:pt idx="804">
                  <c:v>31165</c:v>
                </c:pt>
                <c:pt idx="805">
                  <c:v>31168</c:v>
                </c:pt>
                <c:pt idx="806">
                  <c:v>31168</c:v>
                </c:pt>
                <c:pt idx="807">
                  <c:v>31183</c:v>
                </c:pt>
                <c:pt idx="808">
                  <c:v>31183</c:v>
                </c:pt>
                <c:pt idx="809">
                  <c:v>31197</c:v>
                </c:pt>
                <c:pt idx="810">
                  <c:v>31198</c:v>
                </c:pt>
                <c:pt idx="811">
                  <c:v>31228</c:v>
                </c:pt>
                <c:pt idx="812">
                  <c:v>31229</c:v>
                </c:pt>
                <c:pt idx="813">
                  <c:v>31253</c:v>
                </c:pt>
                <c:pt idx="814">
                  <c:v>31253</c:v>
                </c:pt>
                <c:pt idx="815">
                  <c:v>31257</c:v>
                </c:pt>
                <c:pt idx="816">
                  <c:v>31259</c:v>
                </c:pt>
                <c:pt idx="817">
                  <c:v>31265</c:v>
                </c:pt>
                <c:pt idx="818">
                  <c:v>31271</c:v>
                </c:pt>
                <c:pt idx="819">
                  <c:v>31271</c:v>
                </c:pt>
                <c:pt idx="820">
                  <c:v>31271</c:v>
                </c:pt>
                <c:pt idx="821">
                  <c:v>31271</c:v>
                </c:pt>
                <c:pt idx="822">
                  <c:v>31271</c:v>
                </c:pt>
                <c:pt idx="823">
                  <c:v>31289</c:v>
                </c:pt>
                <c:pt idx="824">
                  <c:v>31290</c:v>
                </c:pt>
                <c:pt idx="825">
                  <c:v>31292</c:v>
                </c:pt>
                <c:pt idx="826">
                  <c:v>31319</c:v>
                </c:pt>
                <c:pt idx="827">
                  <c:v>31321</c:v>
                </c:pt>
                <c:pt idx="828">
                  <c:v>31323</c:v>
                </c:pt>
                <c:pt idx="829">
                  <c:v>31324</c:v>
                </c:pt>
                <c:pt idx="830">
                  <c:v>31351</c:v>
                </c:pt>
                <c:pt idx="831">
                  <c:v>31351</c:v>
                </c:pt>
                <c:pt idx="832">
                  <c:v>31381</c:v>
                </c:pt>
                <c:pt idx="833">
                  <c:v>31382</c:v>
                </c:pt>
                <c:pt idx="834">
                  <c:v>31385</c:v>
                </c:pt>
                <c:pt idx="835">
                  <c:v>31385</c:v>
                </c:pt>
                <c:pt idx="836">
                  <c:v>31399</c:v>
                </c:pt>
                <c:pt idx="837">
                  <c:v>31399</c:v>
                </c:pt>
                <c:pt idx="838">
                  <c:v>31412</c:v>
                </c:pt>
                <c:pt idx="839">
                  <c:v>31413</c:v>
                </c:pt>
                <c:pt idx="840">
                  <c:v>31443</c:v>
                </c:pt>
                <c:pt idx="841">
                  <c:v>31448</c:v>
                </c:pt>
                <c:pt idx="842">
                  <c:v>31473</c:v>
                </c:pt>
                <c:pt idx="843">
                  <c:v>31474</c:v>
                </c:pt>
                <c:pt idx="844">
                  <c:v>31501</c:v>
                </c:pt>
                <c:pt idx="845">
                  <c:v>31502</c:v>
                </c:pt>
                <c:pt idx="846">
                  <c:v>31532</c:v>
                </c:pt>
                <c:pt idx="847">
                  <c:v>31533</c:v>
                </c:pt>
                <c:pt idx="848">
                  <c:v>31533</c:v>
                </c:pt>
                <c:pt idx="849">
                  <c:v>31546</c:v>
                </c:pt>
                <c:pt idx="850">
                  <c:v>31551</c:v>
                </c:pt>
                <c:pt idx="851">
                  <c:v>31563</c:v>
                </c:pt>
                <c:pt idx="852">
                  <c:v>31563</c:v>
                </c:pt>
                <c:pt idx="853">
                  <c:v>31579</c:v>
                </c:pt>
                <c:pt idx="854">
                  <c:v>31594</c:v>
                </c:pt>
                <c:pt idx="855">
                  <c:v>31597</c:v>
                </c:pt>
                <c:pt idx="856">
                  <c:v>31597</c:v>
                </c:pt>
                <c:pt idx="857">
                  <c:v>31597</c:v>
                </c:pt>
                <c:pt idx="858">
                  <c:v>31601</c:v>
                </c:pt>
                <c:pt idx="859">
                  <c:v>31625</c:v>
                </c:pt>
                <c:pt idx="860">
                  <c:v>31636</c:v>
                </c:pt>
                <c:pt idx="861">
                  <c:v>31651</c:v>
                </c:pt>
                <c:pt idx="862">
                  <c:v>31651</c:v>
                </c:pt>
                <c:pt idx="863">
                  <c:v>31651</c:v>
                </c:pt>
                <c:pt idx="864">
                  <c:v>31651</c:v>
                </c:pt>
                <c:pt idx="865">
                  <c:v>31655</c:v>
                </c:pt>
                <c:pt idx="866">
                  <c:v>31656</c:v>
                </c:pt>
                <c:pt idx="867">
                  <c:v>31686</c:v>
                </c:pt>
                <c:pt idx="868">
                  <c:v>31694</c:v>
                </c:pt>
                <c:pt idx="869">
                  <c:v>31694</c:v>
                </c:pt>
                <c:pt idx="870">
                  <c:v>31700</c:v>
                </c:pt>
                <c:pt idx="871">
                  <c:v>31700</c:v>
                </c:pt>
                <c:pt idx="872">
                  <c:v>31717</c:v>
                </c:pt>
                <c:pt idx="873">
                  <c:v>31746</c:v>
                </c:pt>
                <c:pt idx="874">
                  <c:v>31758</c:v>
                </c:pt>
                <c:pt idx="875">
                  <c:v>31779</c:v>
                </c:pt>
                <c:pt idx="876">
                  <c:v>31813</c:v>
                </c:pt>
                <c:pt idx="877">
                  <c:v>31840</c:v>
                </c:pt>
                <c:pt idx="878">
                  <c:v>31868</c:v>
                </c:pt>
                <c:pt idx="879">
                  <c:v>31898</c:v>
                </c:pt>
                <c:pt idx="880">
                  <c:v>31898</c:v>
                </c:pt>
                <c:pt idx="881">
                  <c:v>31903</c:v>
                </c:pt>
                <c:pt idx="882">
                  <c:v>31904</c:v>
                </c:pt>
                <c:pt idx="883">
                  <c:v>31928</c:v>
                </c:pt>
                <c:pt idx="884">
                  <c:v>31951</c:v>
                </c:pt>
                <c:pt idx="885">
                  <c:v>31951</c:v>
                </c:pt>
                <c:pt idx="886">
                  <c:v>31951</c:v>
                </c:pt>
                <c:pt idx="887">
                  <c:v>31959</c:v>
                </c:pt>
                <c:pt idx="888">
                  <c:v>31968</c:v>
                </c:pt>
                <c:pt idx="889">
                  <c:v>31987</c:v>
                </c:pt>
                <c:pt idx="890">
                  <c:v>31989</c:v>
                </c:pt>
                <c:pt idx="891">
                  <c:v>31992</c:v>
                </c:pt>
                <c:pt idx="892">
                  <c:v>32014</c:v>
                </c:pt>
                <c:pt idx="893">
                  <c:v>32014</c:v>
                </c:pt>
                <c:pt idx="894">
                  <c:v>32014</c:v>
                </c:pt>
                <c:pt idx="895">
                  <c:v>32014</c:v>
                </c:pt>
                <c:pt idx="896">
                  <c:v>32019</c:v>
                </c:pt>
                <c:pt idx="897">
                  <c:v>32021</c:v>
                </c:pt>
                <c:pt idx="898">
                  <c:v>32051</c:v>
                </c:pt>
                <c:pt idx="899">
                  <c:v>32063</c:v>
                </c:pt>
                <c:pt idx="900">
                  <c:v>32063</c:v>
                </c:pt>
                <c:pt idx="901">
                  <c:v>32063</c:v>
                </c:pt>
                <c:pt idx="902">
                  <c:v>32081</c:v>
                </c:pt>
                <c:pt idx="903">
                  <c:v>32087</c:v>
                </c:pt>
                <c:pt idx="904">
                  <c:v>32106</c:v>
                </c:pt>
                <c:pt idx="905">
                  <c:v>32113</c:v>
                </c:pt>
                <c:pt idx="906">
                  <c:v>32128</c:v>
                </c:pt>
                <c:pt idx="907">
                  <c:v>32141</c:v>
                </c:pt>
                <c:pt idx="908">
                  <c:v>32177</c:v>
                </c:pt>
                <c:pt idx="909">
                  <c:v>32204</c:v>
                </c:pt>
                <c:pt idx="910">
                  <c:v>32234</c:v>
                </c:pt>
                <c:pt idx="911">
                  <c:v>32264</c:v>
                </c:pt>
                <c:pt idx="912">
                  <c:v>32273</c:v>
                </c:pt>
                <c:pt idx="913">
                  <c:v>32273</c:v>
                </c:pt>
                <c:pt idx="914">
                  <c:v>32273</c:v>
                </c:pt>
                <c:pt idx="915">
                  <c:v>32282</c:v>
                </c:pt>
                <c:pt idx="916">
                  <c:v>32291</c:v>
                </c:pt>
                <c:pt idx="917">
                  <c:v>32323</c:v>
                </c:pt>
                <c:pt idx="918">
                  <c:v>32323</c:v>
                </c:pt>
                <c:pt idx="919">
                  <c:v>32323</c:v>
                </c:pt>
                <c:pt idx="920">
                  <c:v>32325</c:v>
                </c:pt>
                <c:pt idx="921">
                  <c:v>32329</c:v>
                </c:pt>
                <c:pt idx="922">
                  <c:v>32331</c:v>
                </c:pt>
                <c:pt idx="923">
                  <c:v>32355</c:v>
                </c:pt>
                <c:pt idx="924">
                  <c:v>32357</c:v>
                </c:pt>
                <c:pt idx="925">
                  <c:v>32365</c:v>
                </c:pt>
                <c:pt idx="926">
                  <c:v>32365</c:v>
                </c:pt>
                <c:pt idx="927">
                  <c:v>32365</c:v>
                </c:pt>
                <c:pt idx="928">
                  <c:v>32365</c:v>
                </c:pt>
                <c:pt idx="929">
                  <c:v>32386</c:v>
                </c:pt>
                <c:pt idx="930">
                  <c:v>32386</c:v>
                </c:pt>
                <c:pt idx="931">
                  <c:v>32416</c:v>
                </c:pt>
                <c:pt idx="932">
                  <c:v>32434</c:v>
                </c:pt>
                <c:pt idx="933">
                  <c:v>32434</c:v>
                </c:pt>
                <c:pt idx="934">
                  <c:v>32434</c:v>
                </c:pt>
                <c:pt idx="935">
                  <c:v>32446</c:v>
                </c:pt>
                <c:pt idx="936">
                  <c:v>32448</c:v>
                </c:pt>
                <c:pt idx="937">
                  <c:v>32465</c:v>
                </c:pt>
                <c:pt idx="938">
                  <c:v>32468</c:v>
                </c:pt>
                <c:pt idx="939">
                  <c:v>32478</c:v>
                </c:pt>
                <c:pt idx="940">
                  <c:v>32508</c:v>
                </c:pt>
                <c:pt idx="941">
                  <c:v>32543</c:v>
                </c:pt>
                <c:pt idx="942">
                  <c:v>32569</c:v>
                </c:pt>
                <c:pt idx="943">
                  <c:v>32599</c:v>
                </c:pt>
                <c:pt idx="944">
                  <c:v>32629</c:v>
                </c:pt>
                <c:pt idx="945">
                  <c:v>32631</c:v>
                </c:pt>
                <c:pt idx="946">
                  <c:v>32637</c:v>
                </c:pt>
                <c:pt idx="947">
                  <c:v>32645</c:v>
                </c:pt>
                <c:pt idx="948">
                  <c:v>32645</c:v>
                </c:pt>
                <c:pt idx="949">
                  <c:v>32659</c:v>
                </c:pt>
                <c:pt idx="950">
                  <c:v>32690</c:v>
                </c:pt>
                <c:pt idx="951">
                  <c:v>32700</c:v>
                </c:pt>
                <c:pt idx="952">
                  <c:v>32702</c:v>
                </c:pt>
                <c:pt idx="953">
                  <c:v>32722</c:v>
                </c:pt>
                <c:pt idx="954">
                  <c:v>32728</c:v>
                </c:pt>
                <c:pt idx="955">
                  <c:v>32749</c:v>
                </c:pt>
                <c:pt idx="956">
                  <c:v>32749</c:v>
                </c:pt>
                <c:pt idx="957">
                  <c:v>32749</c:v>
                </c:pt>
                <c:pt idx="958">
                  <c:v>32749</c:v>
                </c:pt>
                <c:pt idx="959">
                  <c:v>32751</c:v>
                </c:pt>
                <c:pt idx="960">
                  <c:v>32752</c:v>
                </c:pt>
                <c:pt idx="961">
                  <c:v>32782</c:v>
                </c:pt>
                <c:pt idx="962">
                  <c:v>32799</c:v>
                </c:pt>
                <c:pt idx="963">
                  <c:v>32799</c:v>
                </c:pt>
                <c:pt idx="964">
                  <c:v>32799</c:v>
                </c:pt>
                <c:pt idx="965">
                  <c:v>32812</c:v>
                </c:pt>
                <c:pt idx="966">
                  <c:v>32813</c:v>
                </c:pt>
                <c:pt idx="967">
                  <c:v>32832</c:v>
                </c:pt>
                <c:pt idx="968">
                  <c:v>32843</c:v>
                </c:pt>
                <c:pt idx="969">
                  <c:v>32849</c:v>
                </c:pt>
                <c:pt idx="970">
                  <c:v>32876</c:v>
                </c:pt>
                <c:pt idx="971">
                  <c:v>32908</c:v>
                </c:pt>
                <c:pt idx="972">
                  <c:v>32935</c:v>
                </c:pt>
                <c:pt idx="973">
                  <c:v>32963</c:v>
                </c:pt>
                <c:pt idx="974">
                  <c:v>32994</c:v>
                </c:pt>
                <c:pt idx="975">
                  <c:v>32995</c:v>
                </c:pt>
                <c:pt idx="976">
                  <c:v>33000</c:v>
                </c:pt>
                <c:pt idx="977">
                  <c:v>33000</c:v>
                </c:pt>
                <c:pt idx="978">
                  <c:v>33007</c:v>
                </c:pt>
                <c:pt idx="979">
                  <c:v>33024</c:v>
                </c:pt>
                <c:pt idx="980">
                  <c:v>33055</c:v>
                </c:pt>
                <c:pt idx="981">
                  <c:v>33065</c:v>
                </c:pt>
                <c:pt idx="982">
                  <c:v>33072</c:v>
                </c:pt>
                <c:pt idx="983">
                  <c:v>33086</c:v>
                </c:pt>
                <c:pt idx="984">
                  <c:v>33092</c:v>
                </c:pt>
                <c:pt idx="985">
                  <c:v>33092</c:v>
                </c:pt>
                <c:pt idx="986">
                  <c:v>33092</c:v>
                </c:pt>
                <c:pt idx="987">
                  <c:v>33092</c:v>
                </c:pt>
                <c:pt idx="988">
                  <c:v>33094</c:v>
                </c:pt>
                <c:pt idx="989">
                  <c:v>33116</c:v>
                </c:pt>
                <c:pt idx="990">
                  <c:v>33119</c:v>
                </c:pt>
                <c:pt idx="991">
                  <c:v>33149</c:v>
                </c:pt>
                <c:pt idx="992">
                  <c:v>33151</c:v>
                </c:pt>
                <c:pt idx="993">
                  <c:v>33151</c:v>
                </c:pt>
                <c:pt idx="994">
                  <c:v>33151</c:v>
                </c:pt>
                <c:pt idx="995">
                  <c:v>33151</c:v>
                </c:pt>
                <c:pt idx="996">
                  <c:v>33176</c:v>
                </c:pt>
                <c:pt idx="997">
                  <c:v>33177</c:v>
                </c:pt>
                <c:pt idx="998">
                  <c:v>33197</c:v>
                </c:pt>
                <c:pt idx="999">
                  <c:v>33199</c:v>
                </c:pt>
                <c:pt idx="1000">
                  <c:v>33208</c:v>
                </c:pt>
                <c:pt idx="1001">
                  <c:v>33240</c:v>
                </c:pt>
                <c:pt idx="1002">
                  <c:v>33269</c:v>
                </c:pt>
                <c:pt idx="1003">
                  <c:v>33275</c:v>
                </c:pt>
                <c:pt idx="1004">
                  <c:v>33300</c:v>
                </c:pt>
                <c:pt idx="1005">
                  <c:v>33300</c:v>
                </c:pt>
                <c:pt idx="1006">
                  <c:v>33328</c:v>
                </c:pt>
                <c:pt idx="1007">
                  <c:v>33328</c:v>
                </c:pt>
                <c:pt idx="1008">
                  <c:v>33359</c:v>
                </c:pt>
                <c:pt idx="1009">
                  <c:v>33359</c:v>
                </c:pt>
                <c:pt idx="1010">
                  <c:v>33359</c:v>
                </c:pt>
                <c:pt idx="1011">
                  <c:v>33365</c:v>
                </c:pt>
                <c:pt idx="1012">
                  <c:v>33365</c:v>
                </c:pt>
                <c:pt idx="1013">
                  <c:v>33366</c:v>
                </c:pt>
                <c:pt idx="1014">
                  <c:v>33389</c:v>
                </c:pt>
                <c:pt idx="1015">
                  <c:v>33389</c:v>
                </c:pt>
                <c:pt idx="1016">
                  <c:v>33400</c:v>
                </c:pt>
                <c:pt idx="1017">
                  <c:v>33400</c:v>
                </c:pt>
                <c:pt idx="1018">
                  <c:v>33400</c:v>
                </c:pt>
                <c:pt idx="1019">
                  <c:v>33420</c:v>
                </c:pt>
                <c:pt idx="1020">
                  <c:v>33422</c:v>
                </c:pt>
                <c:pt idx="1021">
                  <c:v>33443</c:v>
                </c:pt>
                <c:pt idx="1022">
                  <c:v>33448</c:v>
                </c:pt>
                <c:pt idx="1023">
                  <c:v>33450</c:v>
                </c:pt>
                <c:pt idx="1024">
                  <c:v>33450</c:v>
                </c:pt>
                <c:pt idx="1025">
                  <c:v>33476</c:v>
                </c:pt>
                <c:pt idx="1026">
                  <c:v>33481</c:v>
                </c:pt>
                <c:pt idx="1027">
                  <c:v>33481</c:v>
                </c:pt>
                <c:pt idx="1028">
                  <c:v>33512</c:v>
                </c:pt>
                <c:pt idx="1029">
                  <c:v>33513</c:v>
                </c:pt>
                <c:pt idx="1030">
                  <c:v>33515</c:v>
                </c:pt>
                <c:pt idx="1031">
                  <c:v>33515</c:v>
                </c:pt>
                <c:pt idx="1032">
                  <c:v>33515</c:v>
                </c:pt>
                <c:pt idx="1033">
                  <c:v>33515</c:v>
                </c:pt>
                <c:pt idx="1034">
                  <c:v>33528</c:v>
                </c:pt>
                <c:pt idx="1035">
                  <c:v>33528</c:v>
                </c:pt>
                <c:pt idx="1036">
                  <c:v>33528</c:v>
                </c:pt>
                <c:pt idx="1037">
                  <c:v>33528</c:v>
                </c:pt>
                <c:pt idx="1038">
                  <c:v>33536</c:v>
                </c:pt>
                <c:pt idx="1039">
                  <c:v>33542</c:v>
                </c:pt>
                <c:pt idx="1040">
                  <c:v>33542</c:v>
                </c:pt>
                <c:pt idx="1041">
                  <c:v>33543</c:v>
                </c:pt>
                <c:pt idx="1042">
                  <c:v>33563</c:v>
                </c:pt>
                <c:pt idx="1043">
                  <c:v>33573</c:v>
                </c:pt>
                <c:pt idx="1044">
                  <c:v>33573</c:v>
                </c:pt>
                <c:pt idx="1045">
                  <c:v>33574</c:v>
                </c:pt>
                <c:pt idx="1046">
                  <c:v>33603</c:v>
                </c:pt>
                <c:pt idx="1047">
                  <c:v>33604</c:v>
                </c:pt>
                <c:pt idx="1048">
                  <c:v>33634</c:v>
                </c:pt>
                <c:pt idx="1049">
                  <c:v>33639</c:v>
                </c:pt>
                <c:pt idx="1050">
                  <c:v>33665</c:v>
                </c:pt>
                <c:pt idx="1051">
                  <c:v>33667</c:v>
                </c:pt>
                <c:pt idx="1052">
                  <c:v>33694</c:v>
                </c:pt>
                <c:pt idx="1053">
                  <c:v>33695</c:v>
                </c:pt>
                <c:pt idx="1054">
                  <c:v>33725</c:v>
                </c:pt>
                <c:pt idx="1055">
                  <c:v>33725</c:v>
                </c:pt>
                <c:pt idx="1056">
                  <c:v>33725</c:v>
                </c:pt>
                <c:pt idx="1057">
                  <c:v>33731</c:v>
                </c:pt>
                <c:pt idx="1058">
                  <c:v>33731</c:v>
                </c:pt>
                <c:pt idx="1059">
                  <c:v>33731</c:v>
                </c:pt>
                <c:pt idx="1060">
                  <c:v>33755</c:v>
                </c:pt>
                <c:pt idx="1061">
                  <c:v>33755</c:v>
                </c:pt>
                <c:pt idx="1062">
                  <c:v>33780</c:v>
                </c:pt>
                <c:pt idx="1063">
                  <c:v>33780</c:v>
                </c:pt>
                <c:pt idx="1064">
                  <c:v>33780</c:v>
                </c:pt>
                <c:pt idx="1065">
                  <c:v>33786</c:v>
                </c:pt>
                <c:pt idx="1066">
                  <c:v>33786</c:v>
                </c:pt>
                <c:pt idx="1067">
                  <c:v>33793</c:v>
                </c:pt>
                <c:pt idx="1068">
                  <c:v>33794</c:v>
                </c:pt>
                <c:pt idx="1069">
                  <c:v>33816</c:v>
                </c:pt>
                <c:pt idx="1070">
                  <c:v>33820</c:v>
                </c:pt>
                <c:pt idx="1071">
                  <c:v>33847</c:v>
                </c:pt>
                <c:pt idx="1072">
                  <c:v>33848</c:v>
                </c:pt>
                <c:pt idx="1073">
                  <c:v>33849</c:v>
                </c:pt>
                <c:pt idx="1074">
                  <c:v>33864</c:v>
                </c:pt>
                <c:pt idx="1075">
                  <c:v>33864</c:v>
                </c:pt>
                <c:pt idx="1076">
                  <c:v>33864</c:v>
                </c:pt>
                <c:pt idx="1077">
                  <c:v>33864</c:v>
                </c:pt>
                <c:pt idx="1078">
                  <c:v>33878</c:v>
                </c:pt>
                <c:pt idx="1079">
                  <c:v>33878</c:v>
                </c:pt>
                <c:pt idx="1080">
                  <c:v>33879</c:v>
                </c:pt>
                <c:pt idx="1081">
                  <c:v>33879</c:v>
                </c:pt>
                <c:pt idx="1082">
                  <c:v>33879</c:v>
                </c:pt>
                <c:pt idx="1083">
                  <c:v>33879</c:v>
                </c:pt>
                <c:pt idx="1084">
                  <c:v>33908</c:v>
                </c:pt>
                <c:pt idx="1085">
                  <c:v>33909</c:v>
                </c:pt>
                <c:pt idx="1086">
                  <c:v>33918</c:v>
                </c:pt>
                <c:pt idx="1087">
                  <c:v>33927</c:v>
                </c:pt>
                <c:pt idx="1088">
                  <c:v>33934</c:v>
                </c:pt>
                <c:pt idx="1089">
                  <c:v>33939</c:v>
                </c:pt>
                <c:pt idx="1090">
                  <c:v>33942</c:v>
                </c:pt>
                <c:pt idx="1091">
                  <c:v>33969</c:v>
                </c:pt>
                <c:pt idx="1092">
                  <c:v>33969</c:v>
                </c:pt>
                <c:pt idx="1093">
                  <c:v>34000</c:v>
                </c:pt>
                <c:pt idx="1094">
                  <c:v>34004</c:v>
                </c:pt>
                <c:pt idx="1095">
                  <c:v>34031</c:v>
                </c:pt>
                <c:pt idx="1096">
                  <c:v>34031</c:v>
                </c:pt>
                <c:pt idx="1097">
                  <c:v>34059</c:v>
                </c:pt>
                <c:pt idx="1098">
                  <c:v>34059</c:v>
                </c:pt>
                <c:pt idx="1099">
                  <c:v>34090</c:v>
                </c:pt>
                <c:pt idx="1100">
                  <c:v>34090</c:v>
                </c:pt>
                <c:pt idx="1101">
                  <c:v>34095</c:v>
                </c:pt>
                <c:pt idx="1102">
                  <c:v>34109</c:v>
                </c:pt>
                <c:pt idx="1103">
                  <c:v>34110</c:v>
                </c:pt>
                <c:pt idx="1104">
                  <c:v>34110</c:v>
                </c:pt>
                <c:pt idx="1105">
                  <c:v>34120</c:v>
                </c:pt>
                <c:pt idx="1106">
                  <c:v>34125</c:v>
                </c:pt>
                <c:pt idx="1107">
                  <c:v>34151</c:v>
                </c:pt>
                <c:pt idx="1108">
                  <c:v>34151</c:v>
                </c:pt>
                <c:pt idx="1109">
                  <c:v>34157</c:v>
                </c:pt>
                <c:pt idx="1110">
                  <c:v>34162</c:v>
                </c:pt>
                <c:pt idx="1111">
                  <c:v>34181</c:v>
                </c:pt>
                <c:pt idx="1112">
                  <c:v>34181</c:v>
                </c:pt>
                <c:pt idx="1113">
                  <c:v>34206</c:v>
                </c:pt>
                <c:pt idx="1114">
                  <c:v>34212</c:v>
                </c:pt>
                <c:pt idx="1115">
                  <c:v>34213</c:v>
                </c:pt>
                <c:pt idx="1116">
                  <c:v>34228</c:v>
                </c:pt>
                <c:pt idx="1117">
                  <c:v>34228</c:v>
                </c:pt>
                <c:pt idx="1118">
                  <c:v>34228</c:v>
                </c:pt>
                <c:pt idx="1119">
                  <c:v>34228</c:v>
                </c:pt>
                <c:pt idx="1120">
                  <c:v>34243</c:v>
                </c:pt>
                <c:pt idx="1121">
                  <c:v>34243</c:v>
                </c:pt>
                <c:pt idx="1122">
                  <c:v>34243</c:v>
                </c:pt>
                <c:pt idx="1123">
                  <c:v>34260</c:v>
                </c:pt>
                <c:pt idx="1124">
                  <c:v>34260</c:v>
                </c:pt>
                <c:pt idx="1125">
                  <c:v>34260</c:v>
                </c:pt>
                <c:pt idx="1126">
                  <c:v>34260</c:v>
                </c:pt>
                <c:pt idx="1127">
                  <c:v>34273</c:v>
                </c:pt>
                <c:pt idx="1128">
                  <c:v>34273</c:v>
                </c:pt>
                <c:pt idx="1129">
                  <c:v>34289</c:v>
                </c:pt>
                <c:pt idx="1130">
                  <c:v>34302</c:v>
                </c:pt>
                <c:pt idx="1131">
                  <c:v>34304</c:v>
                </c:pt>
                <c:pt idx="1132">
                  <c:v>34304</c:v>
                </c:pt>
                <c:pt idx="1133">
                  <c:v>34324</c:v>
                </c:pt>
                <c:pt idx="1134">
                  <c:v>34334</c:v>
                </c:pt>
                <c:pt idx="1135">
                  <c:v>34335</c:v>
                </c:pt>
                <c:pt idx="1136">
                  <c:v>34365</c:v>
                </c:pt>
                <c:pt idx="1137">
                  <c:v>34369</c:v>
                </c:pt>
                <c:pt idx="1138">
                  <c:v>34396</c:v>
                </c:pt>
                <c:pt idx="1139">
                  <c:v>34396</c:v>
                </c:pt>
                <c:pt idx="1140">
                  <c:v>34424</c:v>
                </c:pt>
                <c:pt idx="1141">
                  <c:v>34424</c:v>
                </c:pt>
                <c:pt idx="1142">
                  <c:v>34455</c:v>
                </c:pt>
                <c:pt idx="1143">
                  <c:v>34455</c:v>
                </c:pt>
                <c:pt idx="1144">
                  <c:v>34456</c:v>
                </c:pt>
                <c:pt idx="1145">
                  <c:v>34463</c:v>
                </c:pt>
                <c:pt idx="1146">
                  <c:v>34478</c:v>
                </c:pt>
                <c:pt idx="1147">
                  <c:v>34478</c:v>
                </c:pt>
                <c:pt idx="1148">
                  <c:v>34485</c:v>
                </c:pt>
                <c:pt idx="1149">
                  <c:v>34486</c:v>
                </c:pt>
                <c:pt idx="1150">
                  <c:v>34506</c:v>
                </c:pt>
                <c:pt idx="1151">
                  <c:v>34506</c:v>
                </c:pt>
                <c:pt idx="1152">
                  <c:v>34506</c:v>
                </c:pt>
                <c:pt idx="1153">
                  <c:v>34516</c:v>
                </c:pt>
                <c:pt idx="1154">
                  <c:v>34516</c:v>
                </c:pt>
                <c:pt idx="1155">
                  <c:v>34522</c:v>
                </c:pt>
                <c:pt idx="1156">
                  <c:v>34526</c:v>
                </c:pt>
                <c:pt idx="1157">
                  <c:v>34546</c:v>
                </c:pt>
                <c:pt idx="1158">
                  <c:v>34549</c:v>
                </c:pt>
                <c:pt idx="1159">
                  <c:v>34551</c:v>
                </c:pt>
                <c:pt idx="1160">
                  <c:v>34577</c:v>
                </c:pt>
                <c:pt idx="1161">
                  <c:v>34577</c:v>
                </c:pt>
                <c:pt idx="1162">
                  <c:v>34578</c:v>
                </c:pt>
                <c:pt idx="1163">
                  <c:v>34597</c:v>
                </c:pt>
                <c:pt idx="1164">
                  <c:v>34597</c:v>
                </c:pt>
                <c:pt idx="1165">
                  <c:v>34597</c:v>
                </c:pt>
                <c:pt idx="1166">
                  <c:v>34597</c:v>
                </c:pt>
                <c:pt idx="1167">
                  <c:v>34608</c:v>
                </c:pt>
                <c:pt idx="1168">
                  <c:v>34608</c:v>
                </c:pt>
                <c:pt idx="1169">
                  <c:v>34613</c:v>
                </c:pt>
                <c:pt idx="1170">
                  <c:v>34613</c:v>
                </c:pt>
                <c:pt idx="1171">
                  <c:v>34613</c:v>
                </c:pt>
                <c:pt idx="1172">
                  <c:v>34613</c:v>
                </c:pt>
                <c:pt idx="1173">
                  <c:v>34638</c:v>
                </c:pt>
                <c:pt idx="1174">
                  <c:v>34640</c:v>
                </c:pt>
                <c:pt idx="1175">
                  <c:v>34654</c:v>
                </c:pt>
                <c:pt idx="1176">
                  <c:v>34655</c:v>
                </c:pt>
                <c:pt idx="1177">
                  <c:v>34667</c:v>
                </c:pt>
                <c:pt idx="1178">
                  <c:v>34669</c:v>
                </c:pt>
                <c:pt idx="1179">
                  <c:v>34670</c:v>
                </c:pt>
                <c:pt idx="1180">
                  <c:v>34699</c:v>
                </c:pt>
                <c:pt idx="1181">
                  <c:v>34699</c:v>
                </c:pt>
                <c:pt idx="1182">
                  <c:v>34730</c:v>
                </c:pt>
                <c:pt idx="1183">
                  <c:v>34734</c:v>
                </c:pt>
                <c:pt idx="1184">
                  <c:v>34761</c:v>
                </c:pt>
                <c:pt idx="1185">
                  <c:v>34761</c:v>
                </c:pt>
                <c:pt idx="1186">
                  <c:v>34789</c:v>
                </c:pt>
                <c:pt idx="1187">
                  <c:v>34789</c:v>
                </c:pt>
                <c:pt idx="1188">
                  <c:v>34820</c:v>
                </c:pt>
                <c:pt idx="1189">
                  <c:v>34820</c:v>
                </c:pt>
                <c:pt idx="1190">
                  <c:v>34822</c:v>
                </c:pt>
                <c:pt idx="1191">
                  <c:v>34827</c:v>
                </c:pt>
                <c:pt idx="1192">
                  <c:v>34827</c:v>
                </c:pt>
                <c:pt idx="1193">
                  <c:v>34829</c:v>
                </c:pt>
                <c:pt idx="1194">
                  <c:v>34850</c:v>
                </c:pt>
                <c:pt idx="1195">
                  <c:v>34850</c:v>
                </c:pt>
                <c:pt idx="1196">
                  <c:v>34880</c:v>
                </c:pt>
                <c:pt idx="1197">
                  <c:v>34880</c:v>
                </c:pt>
                <c:pt idx="1198">
                  <c:v>34880</c:v>
                </c:pt>
                <c:pt idx="1199">
                  <c:v>34881</c:v>
                </c:pt>
                <c:pt idx="1200">
                  <c:v>34881</c:v>
                </c:pt>
                <c:pt idx="1201">
                  <c:v>34886</c:v>
                </c:pt>
                <c:pt idx="1202">
                  <c:v>34890</c:v>
                </c:pt>
                <c:pt idx="1203">
                  <c:v>34911</c:v>
                </c:pt>
                <c:pt idx="1204">
                  <c:v>34913</c:v>
                </c:pt>
                <c:pt idx="1205">
                  <c:v>34932</c:v>
                </c:pt>
                <c:pt idx="1206">
                  <c:v>34942</c:v>
                </c:pt>
                <c:pt idx="1207">
                  <c:v>34942</c:v>
                </c:pt>
                <c:pt idx="1208">
                  <c:v>34943</c:v>
                </c:pt>
                <c:pt idx="1209">
                  <c:v>34973</c:v>
                </c:pt>
                <c:pt idx="1210">
                  <c:v>34973</c:v>
                </c:pt>
                <c:pt idx="1211">
                  <c:v>34978</c:v>
                </c:pt>
                <c:pt idx="1212">
                  <c:v>34978</c:v>
                </c:pt>
                <c:pt idx="1213">
                  <c:v>34978</c:v>
                </c:pt>
                <c:pt idx="1214">
                  <c:v>34978</c:v>
                </c:pt>
                <c:pt idx="1215">
                  <c:v>34978</c:v>
                </c:pt>
                <c:pt idx="1216">
                  <c:v>34978</c:v>
                </c:pt>
                <c:pt idx="1217">
                  <c:v>34978</c:v>
                </c:pt>
                <c:pt idx="1218">
                  <c:v>34978</c:v>
                </c:pt>
                <c:pt idx="1219">
                  <c:v>34999</c:v>
                </c:pt>
                <c:pt idx="1220">
                  <c:v>35003</c:v>
                </c:pt>
                <c:pt idx="1221">
                  <c:v>35004</c:v>
                </c:pt>
                <c:pt idx="1222">
                  <c:v>35019</c:v>
                </c:pt>
                <c:pt idx="1223">
                  <c:v>35020</c:v>
                </c:pt>
                <c:pt idx="1224">
                  <c:v>35034</c:v>
                </c:pt>
                <c:pt idx="1225">
                  <c:v>35035</c:v>
                </c:pt>
                <c:pt idx="1226">
                  <c:v>35064</c:v>
                </c:pt>
                <c:pt idx="1227">
                  <c:v>35067</c:v>
                </c:pt>
                <c:pt idx="1228">
                  <c:v>35095</c:v>
                </c:pt>
                <c:pt idx="1229">
                  <c:v>35099</c:v>
                </c:pt>
                <c:pt idx="1230">
                  <c:v>35126</c:v>
                </c:pt>
                <c:pt idx="1231">
                  <c:v>35127</c:v>
                </c:pt>
                <c:pt idx="1232">
                  <c:v>35155</c:v>
                </c:pt>
                <c:pt idx="1233">
                  <c:v>35155</c:v>
                </c:pt>
                <c:pt idx="1234">
                  <c:v>35186</c:v>
                </c:pt>
                <c:pt idx="1235">
                  <c:v>35186</c:v>
                </c:pt>
                <c:pt idx="1236">
                  <c:v>35186</c:v>
                </c:pt>
                <c:pt idx="1237">
                  <c:v>35193</c:v>
                </c:pt>
                <c:pt idx="1238">
                  <c:v>35201</c:v>
                </c:pt>
                <c:pt idx="1239">
                  <c:v>35201</c:v>
                </c:pt>
                <c:pt idx="1240">
                  <c:v>35216</c:v>
                </c:pt>
                <c:pt idx="1241">
                  <c:v>35216</c:v>
                </c:pt>
                <c:pt idx="1242">
                  <c:v>35247</c:v>
                </c:pt>
                <c:pt idx="1243">
                  <c:v>35249</c:v>
                </c:pt>
                <c:pt idx="1244">
                  <c:v>35270</c:v>
                </c:pt>
                <c:pt idx="1245">
                  <c:v>35272</c:v>
                </c:pt>
                <c:pt idx="1246">
                  <c:v>35277</c:v>
                </c:pt>
                <c:pt idx="1247">
                  <c:v>35277</c:v>
                </c:pt>
                <c:pt idx="1248">
                  <c:v>35283</c:v>
                </c:pt>
                <c:pt idx="1249">
                  <c:v>35307</c:v>
                </c:pt>
                <c:pt idx="1250">
                  <c:v>35308</c:v>
                </c:pt>
                <c:pt idx="1251">
                  <c:v>35310</c:v>
                </c:pt>
                <c:pt idx="1252">
                  <c:v>35318</c:v>
                </c:pt>
                <c:pt idx="1253">
                  <c:v>35318</c:v>
                </c:pt>
                <c:pt idx="1254">
                  <c:v>35318</c:v>
                </c:pt>
                <c:pt idx="1255">
                  <c:v>35318</c:v>
                </c:pt>
                <c:pt idx="1256">
                  <c:v>35339</c:v>
                </c:pt>
                <c:pt idx="1257">
                  <c:v>35340</c:v>
                </c:pt>
                <c:pt idx="1258">
                  <c:v>35369</c:v>
                </c:pt>
                <c:pt idx="1259">
                  <c:v>35370</c:v>
                </c:pt>
                <c:pt idx="1260">
                  <c:v>35375</c:v>
                </c:pt>
                <c:pt idx="1261">
                  <c:v>35389</c:v>
                </c:pt>
                <c:pt idx="1262">
                  <c:v>35398</c:v>
                </c:pt>
                <c:pt idx="1263">
                  <c:v>35400</c:v>
                </c:pt>
                <c:pt idx="1264">
                  <c:v>35400</c:v>
                </c:pt>
                <c:pt idx="1265">
                  <c:v>35430</c:v>
                </c:pt>
                <c:pt idx="1266">
                  <c:v>35431</c:v>
                </c:pt>
                <c:pt idx="1267">
                  <c:v>35461</c:v>
                </c:pt>
                <c:pt idx="1268">
                  <c:v>35467</c:v>
                </c:pt>
                <c:pt idx="1269">
                  <c:v>35492</c:v>
                </c:pt>
                <c:pt idx="1270">
                  <c:v>35494</c:v>
                </c:pt>
                <c:pt idx="1271">
                  <c:v>35520</c:v>
                </c:pt>
                <c:pt idx="1272">
                  <c:v>35522</c:v>
                </c:pt>
                <c:pt idx="1273">
                  <c:v>35551</c:v>
                </c:pt>
                <c:pt idx="1274">
                  <c:v>35551</c:v>
                </c:pt>
                <c:pt idx="1275">
                  <c:v>35551</c:v>
                </c:pt>
                <c:pt idx="1276">
                  <c:v>35556</c:v>
                </c:pt>
                <c:pt idx="1277">
                  <c:v>35556</c:v>
                </c:pt>
                <c:pt idx="1278">
                  <c:v>35562</c:v>
                </c:pt>
                <c:pt idx="1279">
                  <c:v>35581</c:v>
                </c:pt>
                <c:pt idx="1280">
                  <c:v>35581</c:v>
                </c:pt>
                <c:pt idx="1281">
                  <c:v>35612</c:v>
                </c:pt>
                <c:pt idx="1282">
                  <c:v>35613</c:v>
                </c:pt>
                <c:pt idx="1283">
                  <c:v>35618</c:v>
                </c:pt>
                <c:pt idx="1284">
                  <c:v>35625</c:v>
                </c:pt>
                <c:pt idx="1285">
                  <c:v>35642</c:v>
                </c:pt>
                <c:pt idx="1286">
                  <c:v>35642</c:v>
                </c:pt>
                <c:pt idx="1287">
                  <c:v>35646</c:v>
                </c:pt>
                <c:pt idx="1288">
                  <c:v>35673</c:v>
                </c:pt>
                <c:pt idx="1289">
                  <c:v>35673</c:v>
                </c:pt>
                <c:pt idx="1290">
                  <c:v>35674</c:v>
                </c:pt>
                <c:pt idx="1291">
                  <c:v>35682</c:v>
                </c:pt>
                <c:pt idx="1292">
                  <c:v>35682</c:v>
                </c:pt>
                <c:pt idx="1293">
                  <c:v>35682</c:v>
                </c:pt>
                <c:pt idx="1294">
                  <c:v>35682</c:v>
                </c:pt>
                <c:pt idx="1295">
                  <c:v>35704</c:v>
                </c:pt>
                <c:pt idx="1296">
                  <c:v>35704</c:v>
                </c:pt>
                <c:pt idx="1297">
                  <c:v>35734</c:v>
                </c:pt>
                <c:pt idx="1298">
                  <c:v>35734</c:v>
                </c:pt>
                <c:pt idx="1299">
                  <c:v>35747</c:v>
                </c:pt>
                <c:pt idx="1300">
                  <c:v>35755</c:v>
                </c:pt>
                <c:pt idx="1301">
                  <c:v>35761</c:v>
                </c:pt>
                <c:pt idx="1302">
                  <c:v>35765</c:v>
                </c:pt>
                <c:pt idx="1303">
                  <c:v>35768</c:v>
                </c:pt>
                <c:pt idx="1304">
                  <c:v>35795</c:v>
                </c:pt>
                <c:pt idx="1305">
                  <c:v>35795</c:v>
                </c:pt>
                <c:pt idx="1306">
                  <c:v>35831</c:v>
                </c:pt>
                <c:pt idx="1307">
                  <c:v>35858</c:v>
                </c:pt>
                <c:pt idx="1308">
                  <c:v>35886</c:v>
                </c:pt>
                <c:pt idx="1309">
                  <c:v>35916</c:v>
                </c:pt>
                <c:pt idx="1310">
                  <c:v>35916</c:v>
                </c:pt>
                <c:pt idx="1311">
                  <c:v>35921</c:v>
                </c:pt>
                <c:pt idx="1312">
                  <c:v>35926</c:v>
                </c:pt>
                <c:pt idx="1313">
                  <c:v>35926</c:v>
                </c:pt>
                <c:pt idx="1314">
                  <c:v>35946</c:v>
                </c:pt>
                <c:pt idx="1315">
                  <c:v>35977</c:v>
                </c:pt>
                <c:pt idx="1316">
                  <c:v>35982</c:v>
                </c:pt>
                <c:pt idx="1317">
                  <c:v>35985</c:v>
                </c:pt>
                <c:pt idx="1318">
                  <c:v>36007</c:v>
                </c:pt>
                <c:pt idx="1319">
                  <c:v>36012</c:v>
                </c:pt>
                <c:pt idx="1320">
                  <c:v>36039</c:v>
                </c:pt>
                <c:pt idx="1321">
                  <c:v>36040</c:v>
                </c:pt>
                <c:pt idx="1322">
                  <c:v>36048</c:v>
                </c:pt>
                <c:pt idx="1323">
                  <c:v>36048</c:v>
                </c:pt>
                <c:pt idx="1324">
                  <c:v>36048</c:v>
                </c:pt>
                <c:pt idx="1325">
                  <c:v>36048</c:v>
                </c:pt>
                <c:pt idx="1326">
                  <c:v>36069</c:v>
                </c:pt>
                <c:pt idx="1327">
                  <c:v>36099</c:v>
                </c:pt>
                <c:pt idx="1328">
                  <c:v>36112</c:v>
                </c:pt>
                <c:pt idx="1329">
                  <c:v>36123</c:v>
                </c:pt>
                <c:pt idx="1330">
                  <c:v>36131</c:v>
                </c:pt>
                <c:pt idx="1331">
                  <c:v>36147</c:v>
                </c:pt>
                <c:pt idx="1332">
                  <c:v>36160</c:v>
                </c:pt>
                <c:pt idx="1333">
                  <c:v>36195</c:v>
                </c:pt>
                <c:pt idx="1334">
                  <c:v>36250</c:v>
                </c:pt>
                <c:pt idx="1335">
                  <c:v>36281</c:v>
                </c:pt>
                <c:pt idx="1336">
                  <c:v>36287</c:v>
                </c:pt>
                <c:pt idx="1337">
                  <c:v>36310</c:v>
                </c:pt>
                <c:pt idx="1338">
                  <c:v>36312</c:v>
                </c:pt>
                <c:pt idx="1339">
                  <c:v>36342</c:v>
                </c:pt>
                <c:pt idx="1340">
                  <c:v>36343</c:v>
                </c:pt>
                <c:pt idx="1341">
                  <c:v>36346</c:v>
                </c:pt>
                <c:pt idx="1342">
                  <c:v>36349</c:v>
                </c:pt>
                <c:pt idx="1343">
                  <c:v>36368</c:v>
                </c:pt>
                <c:pt idx="1344">
                  <c:v>36372</c:v>
                </c:pt>
                <c:pt idx="1345">
                  <c:v>36404</c:v>
                </c:pt>
                <c:pt idx="1346">
                  <c:v>36404</c:v>
                </c:pt>
                <c:pt idx="1347">
                  <c:v>36433</c:v>
                </c:pt>
                <c:pt idx="1348">
                  <c:v>36433</c:v>
                </c:pt>
                <c:pt idx="1349">
                  <c:v>36433</c:v>
                </c:pt>
                <c:pt idx="1350">
                  <c:v>36433</c:v>
                </c:pt>
                <c:pt idx="1351">
                  <c:v>36434</c:v>
                </c:pt>
                <c:pt idx="1352">
                  <c:v>36458</c:v>
                </c:pt>
                <c:pt idx="1353">
                  <c:v>36462</c:v>
                </c:pt>
                <c:pt idx="1354">
                  <c:v>36464</c:v>
                </c:pt>
                <c:pt idx="1355">
                  <c:v>36481</c:v>
                </c:pt>
                <c:pt idx="1356">
                  <c:v>36495</c:v>
                </c:pt>
                <c:pt idx="1357">
                  <c:v>36495</c:v>
                </c:pt>
                <c:pt idx="1358">
                  <c:v>36495</c:v>
                </c:pt>
                <c:pt idx="1359">
                  <c:v>36525</c:v>
                </c:pt>
                <c:pt idx="1360">
                  <c:v>36560</c:v>
                </c:pt>
                <c:pt idx="1361">
                  <c:v>36587</c:v>
                </c:pt>
                <c:pt idx="1362">
                  <c:v>36616</c:v>
                </c:pt>
                <c:pt idx="1363">
                  <c:v>36647</c:v>
                </c:pt>
                <c:pt idx="1364">
                  <c:v>36649</c:v>
                </c:pt>
                <c:pt idx="1365">
                  <c:v>36677</c:v>
                </c:pt>
                <c:pt idx="1366">
                  <c:v>36679</c:v>
                </c:pt>
                <c:pt idx="1367">
                  <c:v>36696</c:v>
                </c:pt>
                <c:pt idx="1368">
                  <c:v>36696</c:v>
                </c:pt>
                <c:pt idx="1369">
                  <c:v>36708</c:v>
                </c:pt>
                <c:pt idx="1370">
                  <c:v>36711</c:v>
                </c:pt>
                <c:pt idx="1371">
                  <c:v>36713</c:v>
                </c:pt>
                <c:pt idx="1372">
                  <c:v>36713</c:v>
                </c:pt>
                <c:pt idx="1373">
                  <c:v>36740</c:v>
                </c:pt>
                <c:pt idx="1374">
                  <c:v>36769</c:v>
                </c:pt>
                <c:pt idx="1375">
                  <c:v>36770</c:v>
                </c:pt>
                <c:pt idx="1376">
                  <c:v>36788</c:v>
                </c:pt>
                <c:pt idx="1377">
                  <c:v>36788</c:v>
                </c:pt>
                <c:pt idx="1378">
                  <c:v>36788</c:v>
                </c:pt>
                <c:pt idx="1379">
                  <c:v>36788</c:v>
                </c:pt>
                <c:pt idx="1380">
                  <c:v>36800</c:v>
                </c:pt>
                <c:pt idx="1381">
                  <c:v>36815</c:v>
                </c:pt>
                <c:pt idx="1382">
                  <c:v>36831</c:v>
                </c:pt>
                <c:pt idx="1383">
                  <c:v>36840</c:v>
                </c:pt>
                <c:pt idx="1384">
                  <c:v>36845</c:v>
                </c:pt>
                <c:pt idx="1385">
                  <c:v>36861</c:v>
                </c:pt>
                <c:pt idx="1386">
                  <c:v>36865</c:v>
                </c:pt>
                <c:pt idx="1387">
                  <c:v>36865</c:v>
                </c:pt>
                <c:pt idx="1388">
                  <c:v>36891</c:v>
                </c:pt>
                <c:pt idx="1389">
                  <c:v>36926</c:v>
                </c:pt>
                <c:pt idx="1390">
                  <c:v>36953</c:v>
                </c:pt>
                <c:pt idx="1391">
                  <c:v>36981</c:v>
                </c:pt>
                <c:pt idx="1392">
                  <c:v>37013</c:v>
                </c:pt>
                <c:pt idx="1393">
                  <c:v>37026</c:v>
                </c:pt>
                <c:pt idx="1394">
                  <c:v>37042</c:v>
                </c:pt>
                <c:pt idx="1395">
                  <c:v>37042</c:v>
                </c:pt>
                <c:pt idx="1396">
                  <c:v>37072</c:v>
                </c:pt>
                <c:pt idx="1397">
                  <c:v>37081</c:v>
                </c:pt>
                <c:pt idx="1398">
                  <c:v>37081</c:v>
                </c:pt>
                <c:pt idx="1399">
                  <c:v>37081</c:v>
                </c:pt>
                <c:pt idx="1400">
                  <c:v>37082</c:v>
                </c:pt>
                <c:pt idx="1401">
                  <c:v>37088</c:v>
                </c:pt>
                <c:pt idx="1402">
                  <c:v>37090</c:v>
                </c:pt>
                <c:pt idx="1403">
                  <c:v>37104</c:v>
                </c:pt>
                <c:pt idx="1404">
                  <c:v>37134</c:v>
                </c:pt>
                <c:pt idx="1405">
                  <c:v>37137</c:v>
                </c:pt>
                <c:pt idx="1406">
                  <c:v>37146</c:v>
                </c:pt>
                <c:pt idx="1407">
                  <c:v>37146</c:v>
                </c:pt>
                <c:pt idx="1408">
                  <c:v>37146</c:v>
                </c:pt>
                <c:pt idx="1409">
                  <c:v>37146</c:v>
                </c:pt>
                <c:pt idx="1410">
                  <c:v>37166</c:v>
                </c:pt>
                <c:pt idx="1411">
                  <c:v>37167</c:v>
                </c:pt>
                <c:pt idx="1412">
                  <c:v>37186</c:v>
                </c:pt>
                <c:pt idx="1413">
                  <c:v>37195</c:v>
                </c:pt>
                <c:pt idx="1414">
                  <c:v>37210</c:v>
                </c:pt>
                <c:pt idx="1415">
                  <c:v>37210</c:v>
                </c:pt>
                <c:pt idx="1416">
                  <c:v>37226</c:v>
                </c:pt>
                <c:pt idx="1417">
                  <c:v>37229</c:v>
                </c:pt>
                <c:pt idx="1418">
                  <c:v>37229</c:v>
                </c:pt>
                <c:pt idx="1419">
                  <c:v>37258</c:v>
                </c:pt>
                <c:pt idx="1420">
                  <c:v>37290</c:v>
                </c:pt>
                <c:pt idx="1421">
                  <c:v>37318</c:v>
                </c:pt>
                <c:pt idx="1422">
                  <c:v>37346</c:v>
                </c:pt>
                <c:pt idx="1423">
                  <c:v>37377</c:v>
                </c:pt>
                <c:pt idx="1424">
                  <c:v>37386</c:v>
                </c:pt>
                <c:pt idx="1425">
                  <c:v>37407</c:v>
                </c:pt>
                <c:pt idx="1426">
                  <c:v>37410</c:v>
                </c:pt>
                <c:pt idx="1427">
                  <c:v>37440</c:v>
                </c:pt>
                <c:pt idx="1428">
                  <c:v>37441</c:v>
                </c:pt>
                <c:pt idx="1429">
                  <c:v>37446</c:v>
                </c:pt>
                <c:pt idx="1430">
                  <c:v>37453</c:v>
                </c:pt>
                <c:pt idx="1431">
                  <c:v>37468</c:v>
                </c:pt>
                <c:pt idx="1432">
                  <c:v>37500</c:v>
                </c:pt>
                <c:pt idx="1433">
                  <c:v>37503</c:v>
                </c:pt>
                <c:pt idx="1434">
                  <c:v>37510</c:v>
                </c:pt>
                <c:pt idx="1435">
                  <c:v>37510</c:v>
                </c:pt>
                <c:pt idx="1436">
                  <c:v>37510</c:v>
                </c:pt>
                <c:pt idx="1437">
                  <c:v>37510</c:v>
                </c:pt>
                <c:pt idx="1438">
                  <c:v>37529</c:v>
                </c:pt>
                <c:pt idx="1439">
                  <c:v>37529</c:v>
                </c:pt>
                <c:pt idx="1440">
                  <c:v>37529</c:v>
                </c:pt>
                <c:pt idx="1441">
                  <c:v>37533</c:v>
                </c:pt>
                <c:pt idx="1442">
                  <c:v>37544</c:v>
                </c:pt>
                <c:pt idx="1443">
                  <c:v>37551</c:v>
                </c:pt>
                <c:pt idx="1444">
                  <c:v>37560</c:v>
                </c:pt>
                <c:pt idx="1445">
                  <c:v>37575</c:v>
                </c:pt>
                <c:pt idx="1446">
                  <c:v>37591</c:v>
                </c:pt>
                <c:pt idx="1447">
                  <c:v>37593</c:v>
                </c:pt>
                <c:pt idx="1448">
                  <c:v>37593</c:v>
                </c:pt>
                <c:pt idx="1449">
                  <c:v>37622</c:v>
                </c:pt>
                <c:pt idx="1450">
                  <c:v>37647</c:v>
                </c:pt>
                <c:pt idx="1451">
                  <c:v>37682</c:v>
                </c:pt>
                <c:pt idx="1452">
                  <c:v>37713</c:v>
                </c:pt>
                <c:pt idx="1453">
                  <c:v>37741</c:v>
                </c:pt>
                <c:pt idx="1454">
                  <c:v>37748</c:v>
                </c:pt>
                <c:pt idx="1455">
                  <c:v>37772</c:v>
                </c:pt>
                <c:pt idx="1456">
                  <c:v>37803</c:v>
                </c:pt>
                <c:pt idx="1457">
                  <c:v>37804</c:v>
                </c:pt>
                <c:pt idx="1458">
                  <c:v>37804</c:v>
                </c:pt>
                <c:pt idx="1459">
                  <c:v>37809</c:v>
                </c:pt>
                <c:pt idx="1460">
                  <c:v>37811</c:v>
                </c:pt>
                <c:pt idx="1461">
                  <c:v>37811</c:v>
                </c:pt>
                <c:pt idx="1462">
                  <c:v>37811</c:v>
                </c:pt>
                <c:pt idx="1463">
                  <c:v>37818</c:v>
                </c:pt>
                <c:pt idx="1464">
                  <c:v>37833</c:v>
                </c:pt>
                <c:pt idx="1465">
                  <c:v>37864</c:v>
                </c:pt>
                <c:pt idx="1466">
                  <c:v>37865</c:v>
                </c:pt>
                <c:pt idx="1467">
                  <c:v>37874</c:v>
                </c:pt>
                <c:pt idx="1468">
                  <c:v>37874</c:v>
                </c:pt>
                <c:pt idx="1469">
                  <c:v>37874</c:v>
                </c:pt>
                <c:pt idx="1470">
                  <c:v>37874</c:v>
                </c:pt>
                <c:pt idx="1471">
                  <c:v>37895</c:v>
                </c:pt>
                <c:pt idx="1472">
                  <c:v>37896</c:v>
                </c:pt>
                <c:pt idx="1473">
                  <c:v>37916</c:v>
                </c:pt>
                <c:pt idx="1474">
                  <c:v>37925</c:v>
                </c:pt>
                <c:pt idx="1475">
                  <c:v>37932</c:v>
                </c:pt>
                <c:pt idx="1476">
                  <c:v>37936</c:v>
                </c:pt>
                <c:pt idx="1477">
                  <c:v>37959</c:v>
                </c:pt>
                <c:pt idx="1478">
                  <c:v>37959</c:v>
                </c:pt>
                <c:pt idx="1479">
                  <c:v>37960</c:v>
                </c:pt>
                <c:pt idx="1480">
                  <c:v>37987</c:v>
                </c:pt>
                <c:pt idx="1481">
                  <c:v>38011</c:v>
                </c:pt>
                <c:pt idx="1482">
                  <c:v>38049</c:v>
                </c:pt>
                <c:pt idx="1483">
                  <c:v>38077</c:v>
                </c:pt>
                <c:pt idx="1484">
                  <c:v>38108</c:v>
                </c:pt>
                <c:pt idx="1485">
                  <c:v>38133</c:v>
                </c:pt>
                <c:pt idx="1486">
                  <c:v>38135</c:v>
                </c:pt>
                <c:pt idx="1487">
                  <c:v>38163</c:v>
                </c:pt>
                <c:pt idx="1488">
                  <c:v>38163</c:v>
                </c:pt>
                <c:pt idx="1489">
                  <c:v>38163</c:v>
                </c:pt>
                <c:pt idx="1490">
                  <c:v>38169</c:v>
                </c:pt>
                <c:pt idx="1491">
                  <c:v>38169</c:v>
                </c:pt>
                <c:pt idx="1492">
                  <c:v>38173</c:v>
                </c:pt>
                <c:pt idx="1493">
                  <c:v>38188</c:v>
                </c:pt>
                <c:pt idx="1494">
                  <c:v>38190</c:v>
                </c:pt>
                <c:pt idx="1495">
                  <c:v>38199</c:v>
                </c:pt>
                <c:pt idx="1496">
                  <c:v>38228</c:v>
                </c:pt>
                <c:pt idx="1497">
                  <c:v>38231</c:v>
                </c:pt>
                <c:pt idx="1498">
                  <c:v>38251</c:v>
                </c:pt>
                <c:pt idx="1499">
                  <c:v>38251</c:v>
                </c:pt>
                <c:pt idx="1500">
                  <c:v>38251</c:v>
                </c:pt>
                <c:pt idx="1501">
                  <c:v>38251</c:v>
                </c:pt>
                <c:pt idx="1502">
                  <c:v>38251</c:v>
                </c:pt>
                <c:pt idx="1503">
                  <c:v>38251</c:v>
                </c:pt>
                <c:pt idx="1504">
                  <c:v>38251</c:v>
                </c:pt>
                <c:pt idx="1505">
                  <c:v>38261</c:v>
                </c:pt>
                <c:pt idx="1506">
                  <c:v>38278</c:v>
                </c:pt>
                <c:pt idx="1507">
                  <c:v>38291</c:v>
                </c:pt>
                <c:pt idx="1508">
                  <c:v>38293</c:v>
                </c:pt>
                <c:pt idx="1509">
                  <c:v>38301</c:v>
                </c:pt>
                <c:pt idx="1510">
                  <c:v>38322</c:v>
                </c:pt>
                <c:pt idx="1511">
                  <c:v>38329</c:v>
                </c:pt>
                <c:pt idx="1512">
                  <c:v>38329</c:v>
                </c:pt>
                <c:pt idx="1513">
                  <c:v>38352</c:v>
                </c:pt>
                <c:pt idx="1514">
                  <c:v>38387</c:v>
                </c:pt>
                <c:pt idx="1515">
                  <c:v>38414</c:v>
                </c:pt>
                <c:pt idx="1516">
                  <c:v>38442</c:v>
                </c:pt>
                <c:pt idx="1517">
                  <c:v>38443</c:v>
                </c:pt>
                <c:pt idx="1518">
                  <c:v>38443</c:v>
                </c:pt>
                <c:pt idx="1519">
                  <c:v>38473</c:v>
                </c:pt>
                <c:pt idx="1520">
                  <c:v>38489</c:v>
                </c:pt>
                <c:pt idx="1521">
                  <c:v>38500</c:v>
                </c:pt>
                <c:pt idx="1522">
                  <c:v>38534</c:v>
                </c:pt>
                <c:pt idx="1523">
                  <c:v>38534</c:v>
                </c:pt>
                <c:pt idx="1524">
                  <c:v>38537</c:v>
                </c:pt>
                <c:pt idx="1525">
                  <c:v>38553</c:v>
                </c:pt>
                <c:pt idx="1526">
                  <c:v>38553</c:v>
                </c:pt>
                <c:pt idx="1527">
                  <c:v>38561</c:v>
                </c:pt>
                <c:pt idx="1528">
                  <c:v>38567</c:v>
                </c:pt>
                <c:pt idx="1529">
                  <c:v>38595</c:v>
                </c:pt>
                <c:pt idx="1530">
                  <c:v>38596</c:v>
                </c:pt>
                <c:pt idx="1531">
                  <c:v>38609</c:v>
                </c:pt>
                <c:pt idx="1532">
                  <c:v>38609</c:v>
                </c:pt>
                <c:pt idx="1533">
                  <c:v>38609</c:v>
                </c:pt>
                <c:pt idx="1534">
                  <c:v>38609</c:v>
                </c:pt>
                <c:pt idx="1535">
                  <c:v>38626</c:v>
                </c:pt>
                <c:pt idx="1536">
                  <c:v>38626</c:v>
                </c:pt>
                <c:pt idx="1537">
                  <c:v>38644</c:v>
                </c:pt>
                <c:pt idx="1538">
                  <c:v>38657</c:v>
                </c:pt>
                <c:pt idx="1539">
                  <c:v>38658</c:v>
                </c:pt>
                <c:pt idx="1540">
                  <c:v>38671</c:v>
                </c:pt>
                <c:pt idx="1541">
                  <c:v>38687</c:v>
                </c:pt>
                <c:pt idx="1542">
                  <c:v>38693</c:v>
                </c:pt>
                <c:pt idx="1543">
                  <c:v>38693</c:v>
                </c:pt>
                <c:pt idx="1544">
                  <c:v>38717</c:v>
                </c:pt>
                <c:pt idx="1545">
                  <c:v>38752</c:v>
                </c:pt>
                <c:pt idx="1546">
                  <c:v>38779</c:v>
                </c:pt>
                <c:pt idx="1547">
                  <c:v>38808</c:v>
                </c:pt>
                <c:pt idx="1548">
                  <c:v>38840</c:v>
                </c:pt>
                <c:pt idx="1549">
                  <c:v>38852</c:v>
                </c:pt>
                <c:pt idx="1550">
                  <c:v>38865</c:v>
                </c:pt>
                <c:pt idx="1551">
                  <c:v>38899</c:v>
                </c:pt>
                <c:pt idx="1552">
                  <c:v>38901</c:v>
                </c:pt>
                <c:pt idx="1553">
                  <c:v>38903</c:v>
                </c:pt>
                <c:pt idx="1554">
                  <c:v>38908</c:v>
                </c:pt>
                <c:pt idx="1555">
                  <c:v>38908</c:v>
                </c:pt>
                <c:pt idx="1556">
                  <c:v>38916</c:v>
                </c:pt>
                <c:pt idx="1557">
                  <c:v>38924</c:v>
                </c:pt>
                <c:pt idx="1558">
                  <c:v>38931</c:v>
                </c:pt>
                <c:pt idx="1559">
                  <c:v>38960</c:v>
                </c:pt>
                <c:pt idx="1560">
                  <c:v>38961</c:v>
                </c:pt>
                <c:pt idx="1561">
                  <c:v>38967</c:v>
                </c:pt>
                <c:pt idx="1562">
                  <c:v>38967</c:v>
                </c:pt>
                <c:pt idx="1563">
                  <c:v>38967</c:v>
                </c:pt>
                <c:pt idx="1564">
                  <c:v>38967</c:v>
                </c:pt>
                <c:pt idx="1565">
                  <c:v>38986</c:v>
                </c:pt>
                <c:pt idx="1566">
                  <c:v>38991</c:v>
                </c:pt>
                <c:pt idx="1567">
                  <c:v>39015</c:v>
                </c:pt>
                <c:pt idx="1568">
                  <c:v>39022</c:v>
                </c:pt>
                <c:pt idx="1569">
                  <c:v>39022</c:v>
                </c:pt>
                <c:pt idx="1570">
                  <c:v>39027</c:v>
                </c:pt>
                <c:pt idx="1571">
                  <c:v>39038</c:v>
                </c:pt>
                <c:pt idx="1572">
                  <c:v>39052</c:v>
                </c:pt>
                <c:pt idx="1573">
                  <c:v>39056</c:v>
                </c:pt>
                <c:pt idx="1574">
                  <c:v>39056</c:v>
                </c:pt>
                <c:pt idx="1575">
                  <c:v>39082</c:v>
                </c:pt>
                <c:pt idx="1576">
                  <c:v>39116</c:v>
                </c:pt>
                <c:pt idx="1577">
                  <c:v>39144</c:v>
                </c:pt>
                <c:pt idx="1578">
                  <c:v>39172</c:v>
                </c:pt>
                <c:pt idx="1579">
                  <c:v>39204</c:v>
                </c:pt>
                <c:pt idx="1580">
                  <c:v>39210</c:v>
                </c:pt>
                <c:pt idx="1581">
                  <c:v>39233</c:v>
                </c:pt>
                <c:pt idx="1582">
                  <c:v>39261</c:v>
                </c:pt>
                <c:pt idx="1583">
                  <c:v>39264</c:v>
                </c:pt>
                <c:pt idx="1584">
                  <c:v>39266</c:v>
                </c:pt>
                <c:pt idx="1585">
                  <c:v>39280</c:v>
                </c:pt>
                <c:pt idx="1586">
                  <c:v>39282</c:v>
                </c:pt>
                <c:pt idx="1587">
                  <c:v>39287</c:v>
                </c:pt>
                <c:pt idx="1588">
                  <c:v>39296</c:v>
                </c:pt>
                <c:pt idx="1589">
                  <c:v>39325</c:v>
                </c:pt>
                <c:pt idx="1590">
                  <c:v>39328</c:v>
                </c:pt>
                <c:pt idx="1591">
                  <c:v>39351</c:v>
                </c:pt>
                <c:pt idx="1592">
                  <c:v>39351</c:v>
                </c:pt>
                <c:pt idx="1593">
                  <c:v>39351</c:v>
                </c:pt>
                <c:pt idx="1594">
                  <c:v>39351</c:v>
                </c:pt>
                <c:pt idx="1595">
                  <c:v>39352</c:v>
                </c:pt>
                <c:pt idx="1596">
                  <c:v>39358</c:v>
                </c:pt>
                <c:pt idx="1597">
                  <c:v>39373</c:v>
                </c:pt>
                <c:pt idx="1598">
                  <c:v>39377</c:v>
                </c:pt>
                <c:pt idx="1599">
                  <c:v>39380</c:v>
                </c:pt>
                <c:pt idx="1600">
                  <c:v>39385</c:v>
                </c:pt>
                <c:pt idx="1601">
                  <c:v>39387</c:v>
                </c:pt>
                <c:pt idx="1602">
                  <c:v>39400</c:v>
                </c:pt>
                <c:pt idx="1603">
                  <c:v>39417</c:v>
                </c:pt>
                <c:pt idx="1604">
                  <c:v>39422</c:v>
                </c:pt>
                <c:pt idx="1605">
                  <c:v>39422</c:v>
                </c:pt>
                <c:pt idx="1606">
                  <c:v>39449</c:v>
                </c:pt>
                <c:pt idx="1607">
                  <c:v>39481</c:v>
                </c:pt>
                <c:pt idx="1608">
                  <c:v>39508</c:v>
                </c:pt>
                <c:pt idx="1609">
                  <c:v>39540</c:v>
                </c:pt>
                <c:pt idx="1610">
                  <c:v>39570</c:v>
                </c:pt>
                <c:pt idx="1611">
                  <c:v>39576</c:v>
                </c:pt>
                <c:pt idx="1612">
                  <c:v>39599</c:v>
                </c:pt>
                <c:pt idx="1613">
                  <c:v>39630</c:v>
                </c:pt>
                <c:pt idx="1614">
                  <c:v>39631</c:v>
                </c:pt>
                <c:pt idx="1615">
                  <c:v>39636</c:v>
                </c:pt>
                <c:pt idx="1616">
                  <c:v>39638</c:v>
                </c:pt>
                <c:pt idx="1617">
                  <c:v>39652</c:v>
                </c:pt>
                <c:pt idx="1618">
                  <c:v>39660</c:v>
                </c:pt>
                <c:pt idx="1619">
                  <c:v>39691</c:v>
                </c:pt>
                <c:pt idx="1620">
                  <c:v>39692</c:v>
                </c:pt>
                <c:pt idx="1621">
                  <c:v>39699</c:v>
                </c:pt>
                <c:pt idx="1622">
                  <c:v>39699</c:v>
                </c:pt>
                <c:pt idx="1623">
                  <c:v>39699</c:v>
                </c:pt>
                <c:pt idx="1624">
                  <c:v>39699</c:v>
                </c:pt>
                <c:pt idx="1625">
                  <c:v>39722</c:v>
                </c:pt>
                <c:pt idx="1626">
                  <c:v>39741</c:v>
                </c:pt>
                <c:pt idx="1627">
                  <c:v>39752</c:v>
                </c:pt>
                <c:pt idx="1628">
                  <c:v>39757</c:v>
                </c:pt>
                <c:pt idx="1629">
                  <c:v>39777</c:v>
                </c:pt>
                <c:pt idx="1630">
                  <c:v>39786</c:v>
                </c:pt>
                <c:pt idx="1631">
                  <c:v>39813</c:v>
                </c:pt>
                <c:pt idx="1632">
                  <c:v>39848</c:v>
                </c:pt>
                <c:pt idx="1633">
                  <c:v>39876</c:v>
                </c:pt>
                <c:pt idx="1634">
                  <c:v>39904</c:v>
                </c:pt>
                <c:pt idx="1635">
                  <c:v>39944</c:v>
                </c:pt>
                <c:pt idx="1636">
                  <c:v>39997</c:v>
                </c:pt>
                <c:pt idx="1637">
                  <c:v>40008</c:v>
                </c:pt>
                <c:pt idx="1638">
                  <c:v>40009</c:v>
                </c:pt>
                <c:pt idx="1639">
                  <c:v>40016</c:v>
                </c:pt>
                <c:pt idx="1640">
                  <c:v>40066</c:v>
                </c:pt>
                <c:pt idx="1641">
                  <c:v>40066</c:v>
                </c:pt>
                <c:pt idx="1642">
                  <c:v>40066</c:v>
                </c:pt>
                <c:pt idx="1643">
                  <c:v>40066</c:v>
                </c:pt>
                <c:pt idx="1644">
                  <c:v>40106</c:v>
                </c:pt>
                <c:pt idx="1645">
                  <c:v>40127</c:v>
                </c:pt>
                <c:pt idx="1646">
                  <c:v>40127</c:v>
                </c:pt>
                <c:pt idx="1647">
                  <c:v>40308</c:v>
                </c:pt>
                <c:pt idx="1648">
                  <c:v>40364</c:v>
                </c:pt>
                <c:pt idx="1649">
                  <c:v>40368</c:v>
                </c:pt>
                <c:pt idx="1650">
                  <c:v>40371</c:v>
                </c:pt>
                <c:pt idx="1651">
                  <c:v>40455</c:v>
                </c:pt>
                <c:pt idx="1652">
                  <c:v>40455</c:v>
                </c:pt>
                <c:pt idx="1653">
                  <c:v>40455</c:v>
                </c:pt>
                <c:pt idx="1654">
                  <c:v>40455</c:v>
                </c:pt>
                <c:pt idx="1655">
                  <c:v>40709</c:v>
                </c:pt>
                <c:pt idx="1656">
                  <c:v>40731</c:v>
                </c:pt>
                <c:pt idx="1657">
                  <c:v>40865</c:v>
                </c:pt>
                <c:pt idx="1658">
                  <c:v>40871</c:v>
                </c:pt>
                <c:pt idx="1659">
                  <c:v>40969</c:v>
                </c:pt>
                <c:pt idx="1660">
                  <c:v>40969</c:v>
                </c:pt>
                <c:pt idx="1661">
                  <c:v>41043</c:v>
                </c:pt>
                <c:pt idx="1662">
                  <c:v>41101</c:v>
                </c:pt>
                <c:pt idx="1663">
                  <c:v>41101</c:v>
                </c:pt>
                <c:pt idx="1664">
                  <c:v>41107</c:v>
                </c:pt>
                <c:pt idx="1665">
                  <c:v>41247</c:v>
                </c:pt>
                <c:pt idx="1666">
                  <c:v>41255</c:v>
                </c:pt>
                <c:pt idx="1667">
                  <c:v>41404</c:v>
                </c:pt>
                <c:pt idx="1668">
                  <c:v>41458</c:v>
                </c:pt>
                <c:pt idx="1669">
                  <c:v>41463</c:v>
                </c:pt>
                <c:pt idx="1670">
                  <c:v>41463</c:v>
                </c:pt>
                <c:pt idx="1671">
                  <c:v>41583</c:v>
                </c:pt>
                <c:pt idx="1672">
                  <c:v>41626</c:v>
                </c:pt>
                <c:pt idx="1673">
                  <c:v>41827</c:v>
                </c:pt>
                <c:pt idx="1674">
                  <c:v>42186</c:v>
                </c:pt>
                <c:pt idx="1675">
                  <c:v>42563</c:v>
                </c:pt>
                <c:pt idx="1676">
                  <c:v>41835</c:v>
                </c:pt>
                <c:pt idx="1677">
                  <c:v>42192</c:v>
                </c:pt>
                <c:pt idx="1678">
                  <c:v>42558</c:v>
                </c:pt>
                <c:pt idx="1679">
                  <c:v>41836</c:v>
                </c:pt>
                <c:pt idx="1680">
                  <c:v>42188</c:v>
                </c:pt>
                <c:pt idx="1681">
                  <c:v>42604</c:v>
                </c:pt>
                <c:pt idx="1682">
                  <c:v>41768</c:v>
                </c:pt>
                <c:pt idx="1683">
                  <c:v>42145</c:v>
                </c:pt>
                <c:pt idx="1684">
                  <c:v>42510</c:v>
                </c:pt>
                <c:pt idx="1685">
                  <c:v>41953</c:v>
                </c:pt>
                <c:pt idx="1686">
                  <c:v>42314</c:v>
                </c:pt>
                <c:pt idx="1687">
                  <c:v>42691</c:v>
                </c:pt>
              </c:numCache>
            </c:numRef>
          </c:cat>
          <c:val>
            <c:numRef>
              <c:f>Sheet1!$M$45:$M$1756</c:f>
              <c:numCache>
                <c:formatCode>0</c:formatCode>
                <c:ptCount val="1712"/>
                <c:pt idx="0">
                  <c:v>16</c:v>
                </c:pt>
                <c:pt idx="1">
                  <c:v>15.90431264873548</c:v>
                </c:pt>
                <c:pt idx="2">
                  <c:v>15.83944704000862</c:v>
                </c:pt>
                <c:pt idx="3">
                  <c:v>15.809197551795462</c:v>
                </c:pt>
                <c:pt idx="4">
                  <c:v>15.713615464001586</c:v>
                </c:pt>
                <c:pt idx="5">
                  <c:v>15.618611263572145</c:v>
                </c:pt>
                <c:pt idx="6">
                  <c:v>15.525204792182057</c:v>
                </c:pt>
                <c:pt idx="7">
                  <c:v>15.433374217013817</c:v>
                </c:pt>
                <c:pt idx="8">
                  <c:v>15.340064349480482</c:v>
                </c:pt>
                <c:pt idx="9">
                  <c:v>15.278507097439054</c:v>
                </c:pt>
                <c:pt idx="10">
                  <c:v>15.247318631513968</c:v>
                </c:pt>
                <c:pt idx="11">
                  <c:v>15.21719686491414</c:v>
                </c:pt>
                <c:pt idx="12">
                  <c:v>15.186133553370025</c:v>
                </c:pt>
                <c:pt idx="13">
                  <c:v>15.156132660655485</c:v>
                </c:pt>
                <c:pt idx="14">
                  <c:v>15.125194001267609</c:v>
                </c:pt>
                <c:pt idx="15">
                  <c:v>15.09431849787514</c:v>
                </c:pt>
                <c:pt idx="16">
                  <c:v>15.066485123107057</c:v>
                </c:pt>
                <c:pt idx="17">
                  <c:v>15.035729463874382</c:v>
                </c:pt>
                <c:pt idx="18">
                  <c:v>15.006025701231625</c:v>
                </c:pt>
                <c:pt idx="19">
                  <c:v>14.97539345959512</c:v>
                </c:pt>
                <c:pt idx="20">
                  <c:v>14.945808893453883</c:v>
                </c:pt>
                <c:pt idx="21">
                  <c:v>14.915299574158251</c:v>
                </c:pt>
                <c:pt idx="22">
                  <c:v>14.88485253443347</c:v>
                </c:pt>
                <c:pt idx="23">
                  <c:v>14.855446835979158</c:v>
                </c:pt>
                <c:pt idx="24">
                  <c:v>14.825121975409274</c:v>
                </c:pt>
                <c:pt idx="25">
                  <c:v>14.795834277372037</c:v>
                </c:pt>
                <c:pt idx="26">
                  <c:v>14.765631105671421</c:v>
                </c:pt>
                <c:pt idx="27">
                  <c:v>14.735489588593564</c:v>
                </c:pt>
                <c:pt idx="28">
                  <c:v>14.708317881294015</c:v>
                </c:pt>
                <c:pt idx="29">
                  <c:v>14.678293359386835</c:v>
                </c:pt>
                <c:pt idx="30">
                  <c:v>14.649295727912046</c:v>
                </c:pt>
                <c:pt idx="31">
                  <c:v>14.619391689662585</c:v>
                </c:pt>
                <c:pt idx="32">
                  <c:v>14.619391689662585</c:v>
                </c:pt>
                <c:pt idx="33">
                  <c:v>14.590510421096626</c:v>
                </c:pt>
                <c:pt idx="34">
                  <c:v>14.590510421096626</c:v>
                </c:pt>
                <c:pt idx="35">
                  <c:v>14.56072638302302</c:v>
                </c:pt>
                <c:pt idx="36">
                  <c:v>14.56072638302302</c:v>
                </c:pt>
                <c:pt idx="37">
                  <c:v>14.531003143982375</c:v>
                </c:pt>
                <c:pt idx="38">
                  <c:v>14.530045340682062</c:v>
                </c:pt>
                <c:pt idx="39">
                  <c:v>14.511859068521026</c:v>
                </c:pt>
                <c:pt idx="40">
                  <c:v>14.506120765613767</c:v>
                </c:pt>
                <c:pt idx="41">
                  <c:v>14.502296490980463</c:v>
                </c:pt>
                <c:pt idx="42">
                  <c:v>14.502296490980463</c:v>
                </c:pt>
                <c:pt idx="43">
                  <c:v>14.472692526597042</c:v>
                </c:pt>
                <c:pt idx="44">
                  <c:v>14.472692526597042</c:v>
                </c:pt>
                <c:pt idx="45">
                  <c:v>14.464109151835508</c:v>
                </c:pt>
                <c:pt idx="46">
                  <c:v>14.46315575781691</c:v>
                </c:pt>
                <c:pt idx="47">
                  <c:v>14.444101068853367</c:v>
                </c:pt>
                <c:pt idx="48">
                  <c:v>14.443148993656859</c:v>
                </c:pt>
                <c:pt idx="49">
                  <c:v>14.414615900496837</c:v>
                </c:pt>
                <c:pt idx="50">
                  <c:v>14.40891604964118</c:v>
                </c:pt>
                <c:pt idx="51">
                  <c:v>14.385190921081723</c:v>
                </c:pt>
                <c:pt idx="52">
                  <c:v>14.384242728916096</c:v>
                </c:pt>
                <c:pt idx="53">
                  <c:v>14.357718708061141</c:v>
                </c:pt>
                <c:pt idx="54">
                  <c:v>14.355826007742566</c:v>
                </c:pt>
                <c:pt idx="55">
                  <c:v>14.328409874558465</c:v>
                </c:pt>
                <c:pt idx="56">
                  <c:v>14.327465425085151</c:v>
                </c:pt>
                <c:pt idx="57">
                  <c:v>14.31047597583318</c:v>
                </c:pt>
                <c:pt idx="58">
                  <c:v>14.31047597583318</c:v>
                </c:pt>
                <c:pt idx="59">
                  <c:v>14.3085895032682</c:v>
                </c:pt>
                <c:pt idx="60">
                  <c:v>14.3085895032682</c:v>
                </c:pt>
                <c:pt idx="61">
                  <c:v>14.300103453710399</c:v>
                </c:pt>
                <c:pt idx="62">
                  <c:v>14.299160870039676</c:v>
                </c:pt>
                <c:pt idx="63">
                  <c:v>14.270912231921068</c:v>
                </c:pt>
                <c:pt idx="64">
                  <c:v>14.270912231921068</c:v>
                </c:pt>
                <c:pt idx="65">
                  <c:v>14.24271940026291</c:v>
                </c:pt>
                <c:pt idx="66">
                  <c:v>14.24271940026291</c:v>
                </c:pt>
                <c:pt idx="67">
                  <c:v>14.213645318229716</c:v>
                </c:pt>
                <c:pt idx="68">
                  <c:v>14.213645318229716</c:v>
                </c:pt>
                <c:pt idx="69">
                  <c:v>14.184630585975334</c:v>
                </c:pt>
                <c:pt idx="70">
                  <c:v>14.184630585975334</c:v>
                </c:pt>
                <c:pt idx="71">
                  <c:v>14.165009103389995</c:v>
                </c:pt>
                <c:pt idx="72">
                  <c:v>14.16314180693519</c:v>
                </c:pt>
                <c:pt idx="73">
                  <c:v>14.15660820760564</c:v>
                </c:pt>
                <c:pt idx="74">
                  <c:v>14.15660820760564</c:v>
                </c:pt>
                <c:pt idx="75">
                  <c:v>14.137957384044618</c:v>
                </c:pt>
                <c:pt idx="76">
                  <c:v>14.137957384044618</c:v>
                </c:pt>
                <c:pt idx="77">
                  <c:v>14.134230168983876</c:v>
                </c:pt>
                <c:pt idx="78">
                  <c:v>14.134230168983876</c:v>
                </c:pt>
                <c:pt idx="79">
                  <c:v>14.127709906882812</c:v>
                </c:pt>
                <c:pt idx="80">
                  <c:v>14.123985393382853</c:v>
                </c:pt>
                <c:pt idx="81">
                  <c:v>14.114678404879982</c:v>
                </c:pt>
                <c:pt idx="82">
                  <c:v>14.109097155796498</c:v>
                </c:pt>
                <c:pt idx="83">
                  <c:v>14.09979997788548</c:v>
                </c:pt>
                <c:pt idx="84">
                  <c:v>14.09979997788548</c:v>
                </c:pt>
                <c:pt idx="85">
                  <c:v>14.071017641472878</c:v>
                </c:pt>
                <c:pt idx="86">
                  <c:v>14.062672489562067</c:v>
                </c:pt>
                <c:pt idx="87">
                  <c:v>14.042294059290171</c:v>
                </c:pt>
                <c:pt idx="88">
                  <c:v>14.042294059290171</c:v>
                </c:pt>
                <c:pt idx="89">
                  <c:v>14.016400579355267</c:v>
                </c:pt>
                <c:pt idx="90">
                  <c:v>14.016400579355267</c:v>
                </c:pt>
                <c:pt idx="91">
                  <c:v>13.987788488587915</c:v>
                </c:pt>
                <c:pt idx="92">
                  <c:v>13.987788488587915</c:v>
                </c:pt>
                <c:pt idx="93">
                  <c:v>13.960154980671959</c:v>
                </c:pt>
                <c:pt idx="94">
                  <c:v>13.960154980671959</c:v>
                </c:pt>
                <c:pt idx="95">
                  <c:v>13.93165770569955</c:v>
                </c:pt>
                <c:pt idx="96">
                  <c:v>13.93165770569955</c:v>
                </c:pt>
                <c:pt idx="97">
                  <c:v>13.93165770569955</c:v>
                </c:pt>
                <c:pt idx="98">
                  <c:v>13.904135086680331</c:v>
                </c:pt>
                <c:pt idx="99">
                  <c:v>13.904135086680331</c:v>
                </c:pt>
                <c:pt idx="100">
                  <c:v>13.875752166765244</c:v>
                </c:pt>
                <c:pt idx="101">
                  <c:v>13.875752166765244</c:v>
                </c:pt>
                <c:pt idx="102">
                  <c:v>13.874837553982635</c:v>
                </c:pt>
                <c:pt idx="103">
                  <c:v>13.874837553982635</c:v>
                </c:pt>
                <c:pt idx="104">
                  <c:v>13.849252857757984</c:v>
                </c:pt>
                <c:pt idx="105">
                  <c:v>13.849252857757984</c:v>
                </c:pt>
                <c:pt idx="106">
                  <c:v>13.847427185739404</c:v>
                </c:pt>
                <c:pt idx="107">
                  <c:v>13.847427185739404</c:v>
                </c:pt>
                <c:pt idx="108">
                  <c:v>13.820070967916628</c:v>
                </c:pt>
                <c:pt idx="109">
                  <c:v>13.820070967916628</c:v>
                </c:pt>
                <c:pt idx="110">
                  <c:v>13.819160025330458</c:v>
                </c:pt>
                <c:pt idx="111">
                  <c:v>13.791859650559752</c:v>
                </c:pt>
                <c:pt idx="112">
                  <c:v>13.791859650559752</c:v>
                </c:pt>
                <c:pt idx="113">
                  <c:v>13.764613208912422</c:v>
                </c:pt>
                <c:pt idx="114">
                  <c:v>13.764613208912422</c:v>
                </c:pt>
                <c:pt idx="115">
                  <c:v>13.736515099110182</c:v>
                </c:pt>
                <c:pt idx="116">
                  <c:v>13.736515099110182</c:v>
                </c:pt>
                <c:pt idx="117">
                  <c:v>13.708474346805932</c:v>
                </c:pt>
                <c:pt idx="118">
                  <c:v>13.708474346805932</c:v>
                </c:pt>
                <c:pt idx="119">
                  <c:v>13.683196418289521</c:v>
                </c:pt>
                <c:pt idx="120">
                  <c:v>13.683196418289521</c:v>
                </c:pt>
                <c:pt idx="121">
                  <c:v>13.655264506976692</c:v>
                </c:pt>
                <c:pt idx="122">
                  <c:v>13.655264506976692</c:v>
                </c:pt>
                <c:pt idx="123">
                  <c:v>13.628287915204814</c:v>
                </c:pt>
                <c:pt idx="124">
                  <c:v>13.628287915204814</c:v>
                </c:pt>
                <c:pt idx="125">
                  <c:v>13.627389613895991</c:v>
                </c:pt>
                <c:pt idx="126">
                  <c:v>13.627389613895991</c:v>
                </c:pt>
                <c:pt idx="127">
                  <c:v>13.60405455153384</c:v>
                </c:pt>
                <c:pt idx="128">
                  <c:v>13.600468090234358</c:v>
                </c:pt>
                <c:pt idx="129">
                  <c:v>13.600468090234358</c:v>
                </c:pt>
                <c:pt idx="130">
                  <c:v>13.583445306863274</c:v>
                </c:pt>
                <c:pt idx="131">
                  <c:v>13.583445306863274</c:v>
                </c:pt>
                <c:pt idx="132">
                  <c:v>13.573599751258628</c:v>
                </c:pt>
                <c:pt idx="133">
                  <c:v>13.573599751258628</c:v>
                </c:pt>
                <c:pt idx="134">
                  <c:v>13.545891562845782</c:v>
                </c:pt>
                <c:pt idx="135">
                  <c:v>13.545891562845782</c:v>
                </c:pt>
                <c:pt idx="136">
                  <c:v>13.544998692648452</c:v>
                </c:pt>
                <c:pt idx="137">
                  <c:v>13.544998692648452</c:v>
                </c:pt>
                <c:pt idx="138">
                  <c:v>13.518239935972922</c:v>
                </c:pt>
                <c:pt idx="139">
                  <c:v>13.518239935972922</c:v>
                </c:pt>
                <c:pt idx="140">
                  <c:v>13.512003836342888</c:v>
                </c:pt>
                <c:pt idx="141">
                  <c:v>13.512003836342888</c:v>
                </c:pt>
                <c:pt idx="142">
                  <c:v>13.491534042429761</c:v>
                </c:pt>
                <c:pt idx="143">
                  <c:v>13.491534042429761</c:v>
                </c:pt>
                <c:pt idx="144">
                  <c:v>13.475535837154474</c:v>
                </c:pt>
                <c:pt idx="145">
                  <c:v>13.475535837154474</c:v>
                </c:pt>
                <c:pt idx="146">
                  <c:v>13.463993377162145</c:v>
                </c:pt>
                <c:pt idx="147">
                  <c:v>13.463993377162145</c:v>
                </c:pt>
                <c:pt idx="148">
                  <c:v>13.437394650145952</c:v>
                </c:pt>
                <c:pt idx="149">
                  <c:v>13.437394650145952</c:v>
                </c:pt>
                <c:pt idx="150">
                  <c:v>13.40996450121221</c:v>
                </c:pt>
                <c:pt idx="151">
                  <c:v>13.409080590574446</c:v>
                </c:pt>
                <c:pt idx="152">
                  <c:v>13.382590346248289</c:v>
                </c:pt>
                <c:pt idx="153">
                  <c:v>13.381708239963311</c:v>
                </c:pt>
                <c:pt idx="154">
                  <c:v>13.357913335985966</c:v>
                </c:pt>
                <c:pt idx="155">
                  <c:v>13.357913335985966</c:v>
                </c:pt>
                <c:pt idx="156">
                  <c:v>13.330645434596605</c:v>
                </c:pt>
                <c:pt idx="157">
                  <c:v>13.330645434596605</c:v>
                </c:pt>
                <c:pt idx="158">
                  <c:v>13.304310142463594</c:v>
                </c:pt>
                <c:pt idx="159">
                  <c:v>13.304310142463594</c:v>
                </c:pt>
                <c:pt idx="160">
                  <c:v>13.303433195976378</c:v>
                </c:pt>
                <c:pt idx="161">
                  <c:v>13.303433195976378</c:v>
                </c:pt>
                <c:pt idx="162">
                  <c:v>13.285030666478137</c:v>
                </c:pt>
                <c:pt idx="163">
                  <c:v>13.2771516628498</c:v>
                </c:pt>
                <c:pt idx="164">
                  <c:v>13.2771516628498</c:v>
                </c:pt>
                <c:pt idx="165">
                  <c:v>13.266653593047284</c:v>
                </c:pt>
                <c:pt idx="166">
                  <c:v>13.266653593047284</c:v>
                </c:pt>
                <c:pt idx="167">
                  <c:v>13.250922050078914</c:v>
                </c:pt>
                <c:pt idx="168">
                  <c:v>13.250922050078914</c:v>
                </c:pt>
                <c:pt idx="169">
                  <c:v>13.223872553148412</c:v>
                </c:pt>
                <c:pt idx="170">
                  <c:v>13.223872553148412</c:v>
                </c:pt>
                <c:pt idx="171">
                  <c:v>13.223000908661877</c:v>
                </c:pt>
                <c:pt idx="172">
                  <c:v>13.223000908661877</c:v>
                </c:pt>
                <c:pt idx="173">
                  <c:v>13.206450575357875</c:v>
                </c:pt>
                <c:pt idx="174">
                  <c:v>13.206450575357875</c:v>
                </c:pt>
                <c:pt idx="175">
                  <c:v>13.196878273151601</c:v>
                </c:pt>
                <c:pt idx="176">
                  <c:v>13.196878273151601</c:v>
                </c:pt>
                <c:pt idx="177">
                  <c:v>13.170807244087603</c:v>
                </c:pt>
                <c:pt idx="178">
                  <c:v>13.170807244087603</c:v>
                </c:pt>
                <c:pt idx="179">
                  <c:v>13.152588174975556</c:v>
                </c:pt>
                <c:pt idx="180">
                  <c:v>13.152588174975556</c:v>
                </c:pt>
                <c:pt idx="181">
                  <c:v>13.143921287866988</c:v>
                </c:pt>
                <c:pt idx="182">
                  <c:v>13.143921287866988</c:v>
                </c:pt>
                <c:pt idx="183">
                  <c:v>13.117954877719216</c:v>
                </c:pt>
                <c:pt idx="184">
                  <c:v>13.117954877719216</c:v>
                </c:pt>
                <c:pt idx="185">
                  <c:v>13.091176810588616</c:v>
                </c:pt>
                <c:pt idx="186">
                  <c:v>13.091176810588616</c:v>
                </c:pt>
                <c:pt idx="187">
                  <c:v>13.064453406314076</c:v>
                </c:pt>
                <c:pt idx="188">
                  <c:v>13.064453406314076</c:v>
                </c:pt>
                <c:pt idx="189">
                  <c:v>13.039503480453188</c:v>
                </c:pt>
                <c:pt idx="190">
                  <c:v>13.039503480453188</c:v>
                </c:pt>
                <c:pt idx="191">
                  <c:v>13.012885558467319</c:v>
                </c:pt>
                <c:pt idx="192">
                  <c:v>13.012885558467319</c:v>
                </c:pt>
                <c:pt idx="193">
                  <c:v>12.98717801532119</c:v>
                </c:pt>
                <c:pt idx="194">
                  <c:v>12.98717801532119</c:v>
                </c:pt>
                <c:pt idx="195">
                  <c:v>12.986321972428518</c:v>
                </c:pt>
                <c:pt idx="196">
                  <c:v>12.986321972428518</c:v>
                </c:pt>
                <c:pt idx="197">
                  <c:v>12.961521258587622</c:v>
                </c:pt>
                <c:pt idx="198">
                  <c:v>12.960666906846347</c:v>
                </c:pt>
                <c:pt idx="199">
                  <c:v>12.960666906846347</c:v>
                </c:pt>
                <c:pt idx="200">
                  <c:v>12.95725006298551</c:v>
                </c:pt>
                <c:pt idx="201">
                  <c:v>12.95725006298551</c:v>
                </c:pt>
                <c:pt idx="202">
                  <c:v>12.95725006298551</c:v>
                </c:pt>
                <c:pt idx="203">
                  <c:v>12.95725006298551</c:v>
                </c:pt>
                <c:pt idx="204">
                  <c:v>12.935062524004941</c:v>
                </c:pt>
                <c:pt idx="205">
                  <c:v>12.935062524004941</c:v>
                </c:pt>
                <c:pt idx="206">
                  <c:v>12.908657800415398</c:v>
                </c:pt>
                <c:pt idx="207">
                  <c:v>12.908657800415398</c:v>
                </c:pt>
                <c:pt idx="208">
                  <c:v>12.907806933140693</c:v>
                </c:pt>
                <c:pt idx="209">
                  <c:v>12.907806933140693</c:v>
                </c:pt>
                <c:pt idx="210">
                  <c:v>12.882306977564756</c:v>
                </c:pt>
                <c:pt idx="211">
                  <c:v>12.882306977564756</c:v>
                </c:pt>
                <c:pt idx="212">
                  <c:v>12.881457847190449</c:v>
                </c:pt>
                <c:pt idx="213">
                  <c:v>12.881457847190449</c:v>
                </c:pt>
                <c:pt idx="214">
                  <c:v>12.856857398302765</c:v>
                </c:pt>
                <c:pt idx="215">
                  <c:v>12.856857398302765</c:v>
                </c:pt>
                <c:pt idx="216">
                  <c:v>12.830612317136564</c:v>
                </c:pt>
                <c:pt idx="217">
                  <c:v>12.830612317136564</c:v>
                </c:pt>
                <c:pt idx="218">
                  <c:v>12.805264863011031</c:v>
                </c:pt>
                <c:pt idx="219">
                  <c:v>12.805264863011031</c:v>
                </c:pt>
                <c:pt idx="220">
                  <c:v>12.779125099204615</c:v>
                </c:pt>
                <c:pt idx="221">
                  <c:v>12.779125099204615</c:v>
                </c:pt>
                <c:pt idx="222">
                  <c:v>12.753038695266905</c:v>
                </c:pt>
                <c:pt idx="223">
                  <c:v>12.753038695266905</c:v>
                </c:pt>
                <c:pt idx="224">
                  <c:v>12.729522555370483</c:v>
                </c:pt>
                <c:pt idx="225">
                  <c:v>12.729522555370483</c:v>
                </c:pt>
                <c:pt idx="226">
                  <c:v>12.703537406564465</c:v>
                </c:pt>
                <c:pt idx="227">
                  <c:v>12.703537406564465</c:v>
                </c:pt>
                <c:pt idx="228">
                  <c:v>12.678440994664088</c:v>
                </c:pt>
                <c:pt idx="229">
                  <c:v>12.678440994664088</c:v>
                </c:pt>
                <c:pt idx="230">
                  <c:v>12.677605302007004</c:v>
                </c:pt>
                <c:pt idx="231">
                  <c:v>12.677605302007004</c:v>
                </c:pt>
                <c:pt idx="232">
                  <c:v>12.66006847507666</c:v>
                </c:pt>
                <c:pt idx="233">
                  <c:v>12.652560120150403</c:v>
                </c:pt>
                <c:pt idx="234">
                  <c:v>12.65172613341732</c:v>
                </c:pt>
                <c:pt idx="235">
                  <c:v>12.63922292700712</c:v>
                </c:pt>
                <c:pt idx="236">
                  <c:v>12.63922292700712</c:v>
                </c:pt>
                <c:pt idx="237">
                  <c:v>12.63922292700712</c:v>
                </c:pt>
                <c:pt idx="238">
                  <c:v>12.63922292700712</c:v>
                </c:pt>
                <c:pt idx="239">
                  <c:v>12.627564416181722</c:v>
                </c:pt>
                <c:pt idx="240">
                  <c:v>12.627564416181722</c:v>
                </c:pt>
                <c:pt idx="241">
                  <c:v>12.601787397524124</c:v>
                </c:pt>
                <c:pt idx="242">
                  <c:v>12.601787397524124</c:v>
                </c:pt>
                <c:pt idx="243">
                  <c:v>12.600956757447898</c:v>
                </c:pt>
                <c:pt idx="244">
                  <c:v>12.600956757447898</c:v>
                </c:pt>
                <c:pt idx="245">
                  <c:v>12.576062998252894</c:v>
                </c:pt>
                <c:pt idx="246">
                  <c:v>12.576062998252894</c:v>
                </c:pt>
                <c:pt idx="247">
                  <c:v>12.575234053786685</c:v>
                </c:pt>
                <c:pt idx="248">
                  <c:v>12.575234053786685</c:v>
                </c:pt>
                <c:pt idx="249">
                  <c:v>12.551218417803502</c:v>
                </c:pt>
                <c:pt idx="250">
                  <c:v>12.551218417803502</c:v>
                </c:pt>
                <c:pt idx="251">
                  <c:v>12.525597246477963</c:v>
                </c:pt>
                <c:pt idx="252">
                  <c:v>12.525597246477963</c:v>
                </c:pt>
                <c:pt idx="253">
                  <c:v>12.500852363400483</c:v>
                </c:pt>
                <c:pt idx="254">
                  <c:v>12.500852363400483</c:v>
                </c:pt>
                <c:pt idx="255">
                  <c:v>12.475334005783214</c:v>
                </c:pt>
                <c:pt idx="256">
                  <c:v>12.475334005783214</c:v>
                </c:pt>
                <c:pt idx="257">
                  <c:v>12.44986773953992</c:v>
                </c:pt>
                <c:pt idx="258">
                  <c:v>12.44986773953992</c:v>
                </c:pt>
                <c:pt idx="259">
                  <c:v>12.426910635868335</c:v>
                </c:pt>
                <c:pt idx="260">
                  <c:v>12.426910635868335</c:v>
                </c:pt>
                <c:pt idx="261">
                  <c:v>12.401543217674327</c:v>
                </c:pt>
                <c:pt idx="262">
                  <c:v>12.401543217674327</c:v>
                </c:pt>
                <c:pt idx="263">
                  <c:v>12.377043408933634</c:v>
                </c:pt>
                <c:pt idx="264">
                  <c:v>12.377043408933634</c:v>
                </c:pt>
                <c:pt idx="265">
                  <c:v>12.37622758273721</c:v>
                </c:pt>
                <c:pt idx="266">
                  <c:v>12.37622758273721</c:v>
                </c:pt>
                <c:pt idx="267">
                  <c:v>12.351777786176715</c:v>
                </c:pt>
                <c:pt idx="268">
                  <c:v>12.351777786176715</c:v>
                </c:pt>
                <c:pt idx="269">
                  <c:v>12.350963625350301</c:v>
                </c:pt>
                <c:pt idx="270">
                  <c:v>12.342011397370047</c:v>
                </c:pt>
                <c:pt idx="271">
                  <c:v>12.342011397370047</c:v>
                </c:pt>
                <c:pt idx="272">
                  <c:v>12.342011397370047</c:v>
                </c:pt>
                <c:pt idx="273">
                  <c:v>12.342011397370047</c:v>
                </c:pt>
                <c:pt idx="274">
                  <c:v>12.327376291293595</c:v>
                </c:pt>
                <c:pt idx="275">
                  <c:v>12.327376291293595</c:v>
                </c:pt>
                <c:pt idx="276">
                  <c:v>12.302212055484773</c:v>
                </c:pt>
                <c:pt idx="277">
                  <c:v>12.302212055484773</c:v>
                </c:pt>
                <c:pt idx="278">
                  <c:v>12.301401161756987</c:v>
                </c:pt>
                <c:pt idx="279">
                  <c:v>12.301401161756987</c:v>
                </c:pt>
                <c:pt idx="280">
                  <c:v>12.281955739077866</c:v>
                </c:pt>
                <c:pt idx="281">
                  <c:v>12.281955739077866</c:v>
                </c:pt>
                <c:pt idx="282">
                  <c:v>12.277099188170663</c:v>
                </c:pt>
                <c:pt idx="283">
                  <c:v>12.277099188170663</c:v>
                </c:pt>
                <c:pt idx="284">
                  <c:v>12.252845224230754</c:v>
                </c:pt>
                <c:pt idx="285">
                  <c:v>12.252845224230754</c:v>
                </c:pt>
                <c:pt idx="286">
                  <c:v>12.22783313088131</c:v>
                </c:pt>
                <c:pt idx="287">
                  <c:v>12.22783313088131</c:v>
                </c:pt>
                <c:pt idx="288">
                  <c:v>12.203676494262673</c:v>
                </c:pt>
                <c:pt idx="289">
                  <c:v>12.203676494262673</c:v>
                </c:pt>
                <c:pt idx="290">
                  <c:v>12.178764770487913</c:v>
                </c:pt>
                <c:pt idx="291">
                  <c:v>12.178764770487913</c:v>
                </c:pt>
                <c:pt idx="292">
                  <c:v>12.153903899747627</c:v>
                </c:pt>
                <c:pt idx="293">
                  <c:v>12.153903899747627</c:v>
                </c:pt>
                <c:pt idx="294">
                  <c:v>12.131492542641009</c:v>
                </c:pt>
                <c:pt idx="295">
                  <c:v>12.131492542641009</c:v>
                </c:pt>
                <c:pt idx="296">
                  <c:v>12.106728170089847</c:v>
                </c:pt>
                <c:pt idx="297">
                  <c:v>12.106728170089847</c:v>
                </c:pt>
                <c:pt idx="298">
                  <c:v>12.08281078179094</c:v>
                </c:pt>
                <c:pt idx="299">
                  <c:v>12.08281078179094</c:v>
                </c:pt>
                <c:pt idx="300">
                  <c:v>12.082014349780765</c:v>
                </c:pt>
                <c:pt idx="301">
                  <c:v>12.082014349780765</c:v>
                </c:pt>
                <c:pt idx="302">
                  <c:v>12.058940643372846</c:v>
                </c:pt>
                <c:pt idx="303">
                  <c:v>12.058145784750078</c:v>
                </c:pt>
                <c:pt idx="304">
                  <c:v>12.058145784750078</c:v>
                </c:pt>
                <c:pt idx="305">
                  <c:v>12.042259610165994</c:v>
                </c:pt>
                <c:pt idx="306">
                  <c:v>12.042259610165994</c:v>
                </c:pt>
                <c:pt idx="307">
                  <c:v>12.042259610165994</c:v>
                </c:pt>
                <c:pt idx="308">
                  <c:v>12.042259610165994</c:v>
                </c:pt>
                <c:pt idx="309">
                  <c:v>12.03432437314763</c:v>
                </c:pt>
                <c:pt idx="310">
                  <c:v>12.03432437314763</c:v>
                </c:pt>
                <c:pt idx="311">
                  <c:v>12.009758352838862</c:v>
                </c:pt>
                <c:pt idx="312">
                  <c:v>12.009758352838862</c:v>
                </c:pt>
                <c:pt idx="313">
                  <c:v>12.008966736040467</c:v>
                </c:pt>
                <c:pt idx="314">
                  <c:v>12.008966736040467</c:v>
                </c:pt>
                <c:pt idx="315">
                  <c:v>11.985242479869912</c:v>
                </c:pt>
                <c:pt idx="316">
                  <c:v>11.985242479869912</c:v>
                </c:pt>
                <c:pt idx="317">
                  <c:v>11.97576590572594</c:v>
                </c:pt>
                <c:pt idx="318">
                  <c:v>11.97576590572594</c:v>
                </c:pt>
                <c:pt idx="319">
                  <c:v>11.961565092038924</c:v>
                </c:pt>
                <c:pt idx="320">
                  <c:v>11.961565092038924</c:v>
                </c:pt>
                <c:pt idx="321">
                  <c:v>11.937147597390753</c:v>
                </c:pt>
                <c:pt idx="322">
                  <c:v>11.937147597390753</c:v>
                </c:pt>
                <c:pt idx="323">
                  <c:v>11.913565223172302</c:v>
                </c:pt>
                <c:pt idx="324">
                  <c:v>11.913565223172302</c:v>
                </c:pt>
                <c:pt idx="325">
                  <c:v>11.88924571206827</c:v>
                </c:pt>
                <c:pt idx="326">
                  <c:v>11.88924571206827</c:v>
                </c:pt>
                <c:pt idx="327">
                  <c:v>11.864975845097566</c:v>
                </c:pt>
                <c:pt idx="328">
                  <c:v>11.864975845097566</c:v>
                </c:pt>
                <c:pt idx="329">
                  <c:v>11.842316629402148</c:v>
                </c:pt>
                <c:pt idx="330">
                  <c:v>11.842316629402148</c:v>
                </c:pt>
                <c:pt idx="331">
                  <c:v>11.818142560148216</c:v>
                </c:pt>
                <c:pt idx="332">
                  <c:v>11.818142560148216</c:v>
                </c:pt>
                <c:pt idx="333">
                  <c:v>11.794795285755685</c:v>
                </c:pt>
                <c:pt idx="334">
                  <c:v>11.794795285755685</c:v>
                </c:pt>
                <c:pt idx="335">
                  <c:v>11.794017838132884</c:v>
                </c:pt>
                <c:pt idx="336">
                  <c:v>11.794017838132884</c:v>
                </c:pt>
                <c:pt idx="337">
                  <c:v>11.775374460932849</c:v>
                </c:pt>
                <c:pt idx="338">
                  <c:v>11.770718223218285</c:v>
                </c:pt>
                <c:pt idx="339">
                  <c:v>11.770718223218285</c:v>
                </c:pt>
                <c:pt idx="340">
                  <c:v>11.75598561364143</c:v>
                </c:pt>
                <c:pt idx="341">
                  <c:v>11.755210724137408</c:v>
                </c:pt>
                <c:pt idx="342">
                  <c:v>11.755210724137408</c:v>
                </c:pt>
                <c:pt idx="343">
                  <c:v>11.755210724137408</c:v>
                </c:pt>
                <c:pt idx="344">
                  <c:v>11.755210724137408</c:v>
                </c:pt>
                <c:pt idx="345">
                  <c:v>11.752111676851934</c:v>
                </c:pt>
                <c:pt idx="346">
                  <c:v>11.747464637745272</c:v>
                </c:pt>
                <c:pt idx="347">
                  <c:v>11.747464637745272</c:v>
                </c:pt>
                <c:pt idx="348">
                  <c:v>11.723484192651796</c:v>
                </c:pt>
                <c:pt idx="349">
                  <c:v>11.723484192651796</c:v>
                </c:pt>
                <c:pt idx="350">
                  <c:v>11.722711445461556</c:v>
                </c:pt>
                <c:pt idx="351">
                  <c:v>11.722711445461556</c:v>
                </c:pt>
                <c:pt idx="352">
                  <c:v>11.699552699546222</c:v>
                </c:pt>
                <c:pt idx="353">
                  <c:v>11.699552699546222</c:v>
                </c:pt>
                <c:pt idx="354">
                  <c:v>11.698010410860123</c:v>
                </c:pt>
                <c:pt idx="355">
                  <c:v>11.698010410860123</c:v>
                </c:pt>
                <c:pt idx="356">
                  <c:v>11.676439704779407</c:v>
                </c:pt>
                <c:pt idx="357">
                  <c:v>11.676439704779407</c:v>
                </c:pt>
                <c:pt idx="358">
                  <c:v>11.65260424497065</c:v>
                </c:pt>
                <c:pt idx="359">
                  <c:v>11.65260424497065</c:v>
                </c:pt>
                <c:pt idx="360">
                  <c:v>11.629583998996271</c:v>
                </c:pt>
                <c:pt idx="361">
                  <c:v>11.629583998996271</c:v>
                </c:pt>
                <c:pt idx="362">
                  <c:v>11.605844187117896</c:v>
                </c:pt>
                <c:pt idx="363">
                  <c:v>11.605844187117896</c:v>
                </c:pt>
                <c:pt idx="364">
                  <c:v>11.582152836015766</c:v>
                </c:pt>
                <c:pt idx="365">
                  <c:v>11.582152836015766</c:v>
                </c:pt>
                <c:pt idx="366">
                  <c:v>11.56079576709269</c:v>
                </c:pt>
                <c:pt idx="367">
                  <c:v>11.56079576709269</c:v>
                </c:pt>
                <c:pt idx="368">
                  <c:v>11.53719637465537</c:v>
                </c:pt>
                <c:pt idx="369">
                  <c:v>11.51440412214118</c:v>
                </c:pt>
                <c:pt idx="370">
                  <c:v>11.490899430333217</c:v>
                </c:pt>
                <c:pt idx="371">
                  <c:v>11.468198639523532</c:v>
                </c:pt>
                <c:pt idx="372">
                  <c:v>11.444788268326279</c:v>
                </c:pt>
                <c:pt idx="373">
                  <c:v>11.444033891228832</c:v>
                </c:pt>
                <c:pt idx="374">
                  <c:v>11.444033891228832</c:v>
                </c:pt>
                <c:pt idx="375">
                  <c:v>11.421425685408323</c:v>
                </c:pt>
                <c:pt idx="376">
                  <c:v>11.419920060700603</c:v>
                </c:pt>
                <c:pt idx="377">
                  <c:v>11.419920060700603</c:v>
                </c:pt>
                <c:pt idx="378">
                  <c:v>11.39886214311951</c:v>
                </c:pt>
                <c:pt idx="379">
                  <c:v>11.375593310551766</c:v>
                </c:pt>
                <c:pt idx="380">
                  <c:v>11.353120312189494</c:v>
                </c:pt>
                <c:pt idx="381">
                  <c:v>11.32994485376663</c:v>
                </c:pt>
                <c:pt idx="382">
                  <c:v>11.306816704088707</c:v>
                </c:pt>
                <c:pt idx="383">
                  <c:v>11.285967344986924</c:v>
                </c:pt>
                <c:pt idx="384">
                  <c:v>11.263671406767571</c:v>
                </c:pt>
                <c:pt idx="385">
                  <c:v>11.262928967891183</c:v>
                </c:pt>
                <c:pt idx="386">
                  <c:v>11.248090462941416</c:v>
                </c:pt>
                <c:pt idx="387">
                  <c:v>11.247349051074604</c:v>
                </c:pt>
                <c:pt idx="388">
                  <c:v>11.241419515181166</c:v>
                </c:pt>
                <c:pt idx="389">
                  <c:v>11.240678543026309</c:v>
                </c:pt>
                <c:pt idx="390">
                  <c:v>11.218472074880694</c:v>
                </c:pt>
                <c:pt idx="391">
                  <c:v>11.217732615294091</c:v>
                </c:pt>
                <c:pt idx="392">
                  <c:v>11.195571477865061</c:v>
                </c:pt>
                <c:pt idx="393">
                  <c:v>11.195571477865061</c:v>
                </c:pt>
                <c:pt idx="394">
                  <c:v>11.173454120763926</c:v>
                </c:pt>
                <c:pt idx="395">
                  <c:v>11.172717628511691</c:v>
                </c:pt>
                <c:pt idx="396">
                  <c:v>11.171981184804949</c:v>
                </c:pt>
                <c:pt idx="397">
                  <c:v>11.171981184804949</c:v>
                </c:pt>
                <c:pt idx="398">
                  <c:v>11.157997973765964</c:v>
                </c:pt>
                <c:pt idx="399">
                  <c:v>11.157997973765964</c:v>
                </c:pt>
                <c:pt idx="400">
                  <c:v>11.157997973765964</c:v>
                </c:pt>
                <c:pt idx="401">
                  <c:v>11.157997973765964</c:v>
                </c:pt>
                <c:pt idx="402">
                  <c:v>11.150645420222148</c:v>
                </c:pt>
                <c:pt idx="403">
                  <c:v>11.149910431393209</c:v>
                </c:pt>
                <c:pt idx="404">
                  <c:v>11.149910431393209</c:v>
                </c:pt>
                <c:pt idx="405">
                  <c:v>11.149910431393209</c:v>
                </c:pt>
                <c:pt idx="406">
                  <c:v>11.128616816576967</c:v>
                </c:pt>
                <c:pt idx="407">
                  <c:v>11.127883279751655</c:v>
                </c:pt>
                <c:pt idx="408">
                  <c:v>11.105899643743024</c:v>
                </c:pt>
                <c:pt idx="409">
                  <c:v>11.10516760430801</c:v>
                </c:pt>
                <c:pt idx="410">
                  <c:v>11.083959437400216</c:v>
                </c:pt>
                <c:pt idx="411">
                  <c:v>11.083228844142168</c:v>
                </c:pt>
                <c:pt idx="412">
                  <c:v>11.06425031314102</c:v>
                </c:pt>
                <c:pt idx="413">
                  <c:v>11.060604323111352</c:v>
                </c:pt>
                <c:pt idx="414">
                  <c:v>11.038753599720209</c:v>
                </c:pt>
                <c:pt idx="415">
                  <c:v>11.038025986180775</c:v>
                </c:pt>
                <c:pt idx="416">
                  <c:v>11.018398539241213</c:v>
                </c:pt>
                <c:pt idx="417">
                  <c:v>11.017672267394701</c:v>
                </c:pt>
                <c:pt idx="418">
                  <c:v>10.995906358218649</c:v>
                </c:pt>
                <c:pt idx="419">
                  <c:v>10.995181568932219</c:v>
                </c:pt>
                <c:pt idx="420">
                  <c:v>10.974183448579225</c:v>
                </c:pt>
                <c:pt idx="421">
                  <c:v>10.973460091146768</c:v>
                </c:pt>
                <c:pt idx="422">
                  <c:v>10.972736781394028</c:v>
                </c:pt>
                <c:pt idx="423">
                  <c:v>10.972736781394028</c:v>
                </c:pt>
                <c:pt idx="424">
                  <c:v>10.956836023443685</c:v>
                </c:pt>
                <c:pt idx="425">
                  <c:v>10.956836023443685</c:v>
                </c:pt>
                <c:pt idx="426">
                  <c:v>10.951781525121728</c:v>
                </c:pt>
                <c:pt idx="427">
                  <c:v>10.951059644300074</c:v>
                </c:pt>
                <c:pt idx="428">
                  <c:v>10.934469511795356</c:v>
                </c:pt>
                <c:pt idx="429">
                  <c:v>10.934469511795356</c:v>
                </c:pt>
                <c:pt idx="430">
                  <c:v>10.934469511795356</c:v>
                </c:pt>
                <c:pt idx="431">
                  <c:v>10.934469511795356</c:v>
                </c:pt>
                <c:pt idx="432">
                  <c:v>10.930145786082983</c:v>
                </c:pt>
                <c:pt idx="433">
                  <c:v>10.929425331369494</c:v>
                </c:pt>
                <c:pt idx="434">
                  <c:v>10.907833758001221</c:v>
                </c:pt>
                <c:pt idx="435">
                  <c:v>10.907114773973129</c:v>
                </c:pt>
                <c:pt idx="436">
                  <c:v>10.906395837336488</c:v>
                </c:pt>
                <c:pt idx="437">
                  <c:v>10.906395837336488</c:v>
                </c:pt>
                <c:pt idx="438">
                  <c:v>10.889155567372594</c:v>
                </c:pt>
                <c:pt idx="439">
                  <c:v>10.889155567372594</c:v>
                </c:pt>
                <c:pt idx="440">
                  <c:v>10.885567276118646</c:v>
                </c:pt>
                <c:pt idx="441">
                  <c:v>10.8848497597738</c:v>
                </c:pt>
                <c:pt idx="442">
                  <c:v>10.8848497597738</c:v>
                </c:pt>
                <c:pt idx="443">
                  <c:v>10.864062346319363</c:v>
                </c:pt>
                <c:pt idx="444">
                  <c:v>10.863346247460463</c:v>
                </c:pt>
                <c:pt idx="445">
                  <c:v>10.853325818154206</c:v>
                </c:pt>
                <c:pt idx="446">
                  <c:v>10.841170579241668</c:v>
                </c:pt>
                <c:pt idx="447">
                  <c:v>10.841170579241668</c:v>
                </c:pt>
                <c:pt idx="448">
                  <c:v>10.820466582389676</c:v>
                </c:pt>
                <c:pt idx="449">
                  <c:v>10.819753357122236</c:v>
                </c:pt>
                <c:pt idx="450">
                  <c:v>10.797666676352687</c:v>
                </c:pt>
                <c:pt idx="451">
                  <c:v>10.797666676352687</c:v>
                </c:pt>
                <c:pt idx="452">
                  <c:v>10.776335398158261</c:v>
                </c:pt>
                <c:pt idx="453">
                  <c:v>10.775625081774228</c:v>
                </c:pt>
                <c:pt idx="454">
                  <c:v>10.75575522071998</c:v>
                </c:pt>
                <c:pt idx="455">
                  <c:v>10.755046260867335</c:v>
                </c:pt>
                <c:pt idx="456">
                  <c:v>10.733799181228646</c:v>
                </c:pt>
                <c:pt idx="457">
                  <c:v>10.7330916685966</c:v>
                </c:pt>
                <c:pt idx="458">
                  <c:v>10.712594076155407</c:v>
                </c:pt>
                <c:pt idx="459">
                  <c:v>10.711887961246521</c:v>
                </c:pt>
                <c:pt idx="460">
                  <c:v>10.711181892880822</c:v>
                </c:pt>
                <c:pt idx="461">
                  <c:v>10.711181892880822</c:v>
                </c:pt>
                <c:pt idx="462">
                  <c:v>10.710475871055241</c:v>
                </c:pt>
                <c:pt idx="463">
                  <c:v>10.690726142777974</c:v>
                </c:pt>
                <c:pt idx="464">
                  <c:v>10.69002146928222</c:v>
                </c:pt>
                <c:pt idx="465">
                  <c:v>10.669606130437581</c:v>
                </c:pt>
                <c:pt idx="466">
                  <c:v>10.668902849056145</c:v>
                </c:pt>
                <c:pt idx="467">
                  <c:v>10.665387137434097</c:v>
                </c:pt>
                <c:pt idx="468">
                  <c:v>10.665387137434097</c:v>
                </c:pt>
                <c:pt idx="469">
                  <c:v>10.665387137434097</c:v>
                </c:pt>
                <c:pt idx="470">
                  <c:v>10.665387137434097</c:v>
                </c:pt>
                <c:pt idx="471">
                  <c:v>10.647825949618147</c:v>
                </c:pt>
                <c:pt idx="472">
                  <c:v>10.64712410386568</c:v>
                </c:pt>
                <c:pt idx="473">
                  <c:v>10.646422304375001</c:v>
                </c:pt>
                <c:pt idx="474">
                  <c:v>10.646422304375001</c:v>
                </c:pt>
                <c:pt idx="475">
                  <c:v>10.640809573508035</c:v>
                </c:pt>
                <c:pt idx="476">
                  <c:v>10.626090229322442</c:v>
                </c:pt>
                <c:pt idx="477">
                  <c:v>10.625389816268351</c:v>
                </c:pt>
                <c:pt idx="478">
                  <c:v>10.625389816268351</c:v>
                </c:pt>
                <c:pt idx="479">
                  <c:v>10.622588625695084</c:v>
                </c:pt>
                <c:pt idx="480">
                  <c:v>10.622588625695084</c:v>
                </c:pt>
                <c:pt idx="481">
                  <c:v>10.605097908148352</c:v>
                </c:pt>
                <c:pt idx="482">
                  <c:v>10.604398878791887</c:v>
                </c:pt>
                <c:pt idx="483">
                  <c:v>10.58275180745318</c:v>
                </c:pt>
                <c:pt idx="484">
                  <c:v>10.58275180745318</c:v>
                </c:pt>
                <c:pt idx="485">
                  <c:v>10.578567158527303</c:v>
                </c:pt>
                <c:pt idx="486">
                  <c:v>10.561845103288869</c:v>
                </c:pt>
                <c:pt idx="487">
                  <c:v>10.561845103288869</c:v>
                </c:pt>
                <c:pt idx="488">
                  <c:v>10.54028489822373</c:v>
                </c:pt>
                <c:pt idx="489">
                  <c:v>10.537506144012637</c:v>
                </c:pt>
                <c:pt idx="490">
                  <c:v>10.518768704639342</c:v>
                </c:pt>
                <c:pt idx="491">
                  <c:v>10.518075365626153</c:v>
                </c:pt>
                <c:pt idx="492">
                  <c:v>10.499372477410125</c:v>
                </c:pt>
                <c:pt idx="493">
                  <c:v>10.499372477410125</c:v>
                </c:pt>
                <c:pt idx="494">
                  <c:v>10.480702846041519</c:v>
                </c:pt>
                <c:pt idx="495">
                  <c:v>10.478630492878132</c:v>
                </c:pt>
                <c:pt idx="496">
                  <c:v>10.477939799553701</c:v>
                </c:pt>
                <c:pt idx="497">
                  <c:v>10.457240156244817</c:v>
                </c:pt>
                <c:pt idx="498">
                  <c:v>10.456550872852986</c:v>
                </c:pt>
                <c:pt idx="499">
                  <c:v>10.435893484334828</c:v>
                </c:pt>
                <c:pt idx="500">
                  <c:v>10.435893484334828</c:v>
                </c:pt>
                <c:pt idx="501">
                  <c:v>10.415276905420676</c:v>
                </c:pt>
                <c:pt idx="502">
                  <c:v>10.415276905420676</c:v>
                </c:pt>
                <c:pt idx="503">
                  <c:v>10.40841376731106</c:v>
                </c:pt>
                <c:pt idx="504">
                  <c:v>10.40841376731106</c:v>
                </c:pt>
                <c:pt idx="505">
                  <c:v>10.40841376731106</c:v>
                </c:pt>
                <c:pt idx="506">
                  <c:v>10.40841376731106</c:v>
                </c:pt>
                <c:pt idx="507">
                  <c:v>10.394015894328859</c:v>
                </c:pt>
                <c:pt idx="508">
                  <c:v>10.394015894328859</c:v>
                </c:pt>
                <c:pt idx="509">
                  <c:v>10.393330778330439</c:v>
                </c:pt>
                <c:pt idx="510">
                  <c:v>10.393330778330439</c:v>
                </c:pt>
                <c:pt idx="511">
                  <c:v>10.372798283964336</c:v>
                </c:pt>
                <c:pt idx="512">
                  <c:v>10.372798283964336</c:v>
                </c:pt>
                <c:pt idx="513">
                  <c:v>10.37006368454974</c:v>
                </c:pt>
                <c:pt idx="514">
                  <c:v>10.37006368454974</c:v>
                </c:pt>
                <c:pt idx="515">
                  <c:v>10.354353722573723</c:v>
                </c:pt>
                <c:pt idx="516">
                  <c:v>10.352306352468204</c:v>
                </c:pt>
                <c:pt idx="517">
                  <c:v>10.352306352468204</c:v>
                </c:pt>
                <c:pt idx="518">
                  <c:v>10.331173885018284</c:v>
                </c:pt>
                <c:pt idx="519">
                  <c:v>10.331173885018284</c:v>
                </c:pt>
                <c:pt idx="520">
                  <c:v>10.330492911217293</c:v>
                </c:pt>
                <c:pt idx="521">
                  <c:v>10.310764184402229</c:v>
                </c:pt>
                <c:pt idx="522">
                  <c:v>10.310764184402229</c:v>
                </c:pt>
                <c:pt idx="523">
                  <c:v>10.289716518201864</c:v>
                </c:pt>
                <c:pt idx="524">
                  <c:v>10.287003821782177</c:v>
                </c:pt>
                <c:pt idx="525">
                  <c:v>10.268711817221588</c:v>
                </c:pt>
                <c:pt idx="526">
                  <c:v>10.268711817221588</c:v>
                </c:pt>
                <c:pt idx="527">
                  <c:v>10.249776685805461</c:v>
                </c:pt>
                <c:pt idx="528">
                  <c:v>10.248425513241559</c:v>
                </c:pt>
                <c:pt idx="529">
                  <c:v>10.240997247365616</c:v>
                </c:pt>
                <c:pt idx="530">
                  <c:v>10.228853515179807</c:v>
                </c:pt>
                <c:pt idx="531">
                  <c:v>10.228853515179807</c:v>
                </c:pt>
                <c:pt idx="532">
                  <c:v>10.208645953075658</c:v>
                </c:pt>
                <c:pt idx="533">
                  <c:v>10.208645953075658</c:v>
                </c:pt>
                <c:pt idx="534">
                  <c:v>10.207973055637767</c:v>
                </c:pt>
                <c:pt idx="535">
                  <c:v>10.207973055637767</c:v>
                </c:pt>
                <c:pt idx="536">
                  <c:v>10.189821580930163</c:v>
                </c:pt>
                <c:pt idx="537">
                  <c:v>10.187806743824503</c:v>
                </c:pt>
                <c:pt idx="538">
                  <c:v>10.187806743824503</c:v>
                </c:pt>
                <c:pt idx="539">
                  <c:v>10.172372889083288</c:v>
                </c:pt>
                <c:pt idx="540">
                  <c:v>10.172372889083288</c:v>
                </c:pt>
                <c:pt idx="541">
                  <c:v>10.172372889083288</c:v>
                </c:pt>
                <c:pt idx="542">
                  <c:v>10.172372889083288</c:v>
                </c:pt>
                <c:pt idx="543">
                  <c:v>10.167680271471038</c:v>
                </c:pt>
                <c:pt idx="544">
                  <c:v>10.167680271471038</c:v>
                </c:pt>
                <c:pt idx="545">
                  <c:v>10.146924686670667</c:v>
                </c:pt>
                <c:pt idx="546">
                  <c:v>10.146924686670667</c:v>
                </c:pt>
                <c:pt idx="547">
                  <c:v>10.146255857557039</c:v>
                </c:pt>
                <c:pt idx="548">
                  <c:v>10.146255857557039</c:v>
                </c:pt>
                <c:pt idx="549">
                  <c:v>10.128881766121586</c:v>
                </c:pt>
                <c:pt idx="550">
                  <c:v>10.128881766121586</c:v>
                </c:pt>
                <c:pt idx="551">
                  <c:v>10.126211470856036</c:v>
                </c:pt>
                <c:pt idx="552">
                  <c:v>10.126211470856036</c:v>
                </c:pt>
                <c:pt idx="553">
                  <c:v>10.110204476238128</c:v>
                </c:pt>
                <c:pt idx="554">
                  <c:v>10.106206682746262</c:v>
                </c:pt>
                <c:pt idx="555">
                  <c:v>10.105540537538085</c:v>
                </c:pt>
                <c:pt idx="556">
                  <c:v>10.085576585790681</c:v>
                </c:pt>
                <c:pt idx="557">
                  <c:v>10.084911800404312</c:v>
                </c:pt>
                <c:pt idx="558">
                  <c:v>10.08025952946924</c:v>
                </c:pt>
                <c:pt idx="559">
                  <c:v>10.065652073731622</c:v>
                </c:pt>
                <c:pt idx="560">
                  <c:v>10.065652073731622</c:v>
                </c:pt>
                <c:pt idx="561">
                  <c:v>10.045104762092256</c:v>
                </c:pt>
                <c:pt idx="562">
                  <c:v>10.040470854543106</c:v>
                </c:pt>
                <c:pt idx="563">
                  <c:v>10.024599394284499</c:v>
                </c:pt>
                <c:pt idx="564">
                  <c:v>10.024599394284499</c:v>
                </c:pt>
                <c:pt idx="565">
                  <c:v>10.006114397304989</c:v>
                </c:pt>
                <c:pt idx="566">
                  <c:v>10.006114397304989</c:v>
                </c:pt>
                <c:pt idx="567">
                  <c:v>9.9876634859881452</c:v>
                </c:pt>
                <c:pt idx="568">
                  <c:v>9.9856886216756955</c:v>
                </c:pt>
                <c:pt idx="569">
                  <c:v>9.9850304203510554</c:v>
                </c:pt>
                <c:pt idx="570">
                  <c:v>9.9659614428011754</c:v>
                </c:pt>
                <c:pt idx="571">
                  <c:v>9.9659614428011754</c:v>
                </c:pt>
                <c:pt idx="572">
                  <c:v>9.9456176325789301</c:v>
                </c:pt>
                <c:pt idx="573">
                  <c:v>9.9456176325789301</c:v>
                </c:pt>
                <c:pt idx="574">
                  <c:v>9.9259696157531696</c:v>
                </c:pt>
                <c:pt idx="575">
                  <c:v>9.9253153507748646</c:v>
                </c:pt>
                <c:pt idx="576">
                  <c:v>9.9155065495718979</c:v>
                </c:pt>
                <c:pt idx="577">
                  <c:v>9.9155065495718979</c:v>
                </c:pt>
                <c:pt idx="578">
                  <c:v>9.9155065495718979</c:v>
                </c:pt>
                <c:pt idx="579">
                  <c:v>9.9155065495718979</c:v>
                </c:pt>
                <c:pt idx="580">
                  <c:v>9.9057074420237594</c:v>
                </c:pt>
                <c:pt idx="581">
                  <c:v>9.9057074420237594</c:v>
                </c:pt>
                <c:pt idx="582">
                  <c:v>9.9050545126157985</c:v>
                </c:pt>
                <c:pt idx="583">
                  <c:v>9.9050545126157985</c:v>
                </c:pt>
                <c:pt idx="584">
                  <c:v>9.8920049585582177</c:v>
                </c:pt>
                <c:pt idx="585">
                  <c:v>9.8920049585582177</c:v>
                </c:pt>
                <c:pt idx="586">
                  <c:v>9.8854866300655537</c:v>
                </c:pt>
                <c:pt idx="587">
                  <c:v>9.8854866300655537</c:v>
                </c:pt>
                <c:pt idx="588">
                  <c:v>9.8763681855570127</c:v>
                </c:pt>
                <c:pt idx="589">
                  <c:v>9.8659574047510699</c:v>
                </c:pt>
                <c:pt idx="590">
                  <c:v>9.8659574047510699</c:v>
                </c:pt>
                <c:pt idx="591">
                  <c:v>9.8458177357131156</c:v>
                </c:pt>
                <c:pt idx="592">
                  <c:v>9.8458177357131156</c:v>
                </c:pt>
                <c:pt idx="593">
                  <c:v>9.8412757612674877</c:v>
                </c:pt>
                <c:pt idx="594">
                  <c:v>9.8263668780910649</c:v>
                </c:pt>
                <c:pt idx="595">
                  <c:v>9.8250715213495958</c:v>
                </c:pt>
                <c:pt idx="596">
                  <c:v>9.8063080263596625</c:v>
                </c:pt>
                <c:pt idx="597">
                  <c:v>9.8037227717876423</c:v>
                </c:pt>
                <c:pt idx="598">
                  <c:v>9.7862901213522893</c:v>
                </c:pt>
                <c:pt idx="599">
                  <c:v>9.7843550746680403</c:v>
                </c:pt>
                <c:pt idx="600">
                  <c:v>9.7676006893961951</c:v>
                </c:pt>
                <c:pt idx="601">
                  <c:v>9.7676006893961951</c:v>
                </c:pt>
                <c:pt idx="602">
                  <c:v>9.7515177598215459</c:v>
                </c:pt>
                <c:pt idx="603">
                  <c:v>9.7476617988142635</c:v>
                </c:pt>
                <c:pt idx="604">
                  <c:v>9.7476617988142635</c:v>
                </c:pt>
                <c:pt idx="605">
                  <c:v>9.7284048526787572</c:v>
                </c:pt>
                <c:pt idx="606">
                  <c:v>9.7284048526787572</c:v>
                </c:pt>
                <c:pt idx="607">
                  <c:v>9.7085459737111872</c:v>
                </c:pt>
                <c:pt idx="608">
                  <c:v>9.7059864923244401</c:v>
                </c:pt>
                <c:pt idx="609">
                  <c:v>9.6893663026548325</c:v>
                </c:pt>
                <c:pt idx="610">
                  <c:v>9.6893663026548325</c:v>
                </c:pt>
                <c:pt idx="611">
                  <c:v>9.6868118776391636</c:v>
                </c:pt>
                <c:pt idx="612">
                  <c:v>9.6868118776391636</c:v>
                </c:pt>
                <c:pt idx="613">
                  <c:v>9.6868118776391636</c:v>
                </c:pt>
                <c:pt idx="614">
                  <c:v>9.6868118776391636</c:v>
                </c:pt>
                <c:pt idx="615">
                  <c:v>9.669587114227669</c:v>
                </c:pt>
                <c:pt idx="616">
                  <c:v>9.669587114227669</c:v>
                </c:pt>
                <c:pt idx="617">
                  <c:v>9.6689497485648257</c:v>
                </c:pt>
                <c:pt idx="618">
                  <c:v>9.6689497485648257</c:v>
                </c:pt>
                <c:pt idx="619">
                  <c:v>9.6498483016396062</c:v>
                </c:pt>
                <c:pt idx="620">
                  <c:v>9.6498483016396062</c:v>
                </c:pt>
                <c:pt idx="621">
                  <c:v>9.6498483016396062</c:v>
                </c:pt>
                <c:pt idx="622">
                  <c:v>9.6498483016396062</c:v>
                </c:pt>
                <c:pt idx="623">
                  <c:v>9.6314194403465372</c:v>
                </c:pt>
                <c:pt idx="624">
                  <c:v>9.6307845904855025</c:v>
                </c:pt>
                <c:pt idx="625">
                  <c:v>9.6111249866304558</c:v>
                </c:pt>
                <c:pt idx="626">
                  <c:v>9.6111249866304558</c:v>
                </c:pt>
                <c:pt idx="627">
                  <c:v>9.603525596071961</c:v>
                </c:pt>
                <c:pt idx="628">
                  <c:v>9.6003609570243995</c:v>
                </c:pt>
                <c:pt idx="629">
                  <c:v>9.5921377751340859</c:v>
                </c:pt>
                <c:pt idx="630">
                  <c:v>9.5902411182634584</c:v>
                </c:pt>
                <c:pt idx="631">
                  <c:v>9.5725570621599338</c:v>
                </c:pt>
                <c:pt idx="632">
                  <c:v>9.5694026281387146</c:v>
                </c:pt>
                <c:pt idx="633">
                  <c:v>9.5530163198711051</c:v>
                </c:pt>
                <c:pt idx="634">
                  <c:v>9.552386637909823</c:v>
                </c:pt>
                <c:pt idx="635">
                  <c:v>9.5354009049430317</c:v>
                </c:pt>
                <c:pt idx="636">
                  <c:v>9.5335154666742614</c:v>
                </c:pt>
                <c:pt idx="637">
                  <c:v>9.5159360106108029</c:v>
                </c:pt>
                <c:pt idx="638">
                  <c:v>9.5153087727782744</c:v>
                </c:pt>
                <c:pt idx="639">
                  <c:v>9.5071584422718143</c:v>
                </c:pt>
                <c:pt idx="640">
                  <c:v>9.497136849235762</c:v>
                </c:pt>
                <c:pt idx="641">
                  <c:v>9.497136849235762</c:v>
                </c:pt>
                <c:pt idx="642">
                  <c:v>9.496510850539897</c:v>
                </c:pt>
                <c:pt idx="643">
                  <c:v>9.496510850539897</c:v>
                </c:pt>
                <c:pt idx="644">
                  <c:v>9.4777500644459103</c:v>
                </c:pt>
                <c:pt idx="645">
                  <c:v>9.4777500644459103</c:v>
                </c:pt>
                <c:pt idx="646">
                  <c:v>9.4740023571058423</c:v>
                </c:pt>
                <c:pt idx="647">
                  <c:v>9.4590263411321782</c:v>
                </c:pt>
                <c:pt idx="648">
                  <c:v>9.4590263411321782</c:v>
                </c:pt>
                <c:pt idx="649">
                  <c:v>9.4465644131929167</c:v>
                </c:pt>
                <c:pt idx="650">
                  <c:v>9.4465644131929167</c:v>
                </c:pt>
                <c:pt idx="651">
                  <c:v>9.4465644131929167</c:v>
                </c:pt>
                <c:pt idx="652">
                  <c:v>9.4465644131929167</c:v>
                </c:pt>
                <c:pt idx="653">
                  <c:v>9.4397173524434645</c:v>
                </c:pt>
                <c:pt idx="654">
                  <c:v>9.4390951385230224</c:v>
                </c:pt>
                <c:pt idx="655">
                  <c:v>9.4390951385230224</c:v>
                </c:pt>
                <c:pt idx="656">
                  <c:v>9.4384729656154782</c:v>
                </c:pt>
                <c:pt idx="657">
                  <c:v>9.4297668497505729</c:v>
                </c:pt>
                <c:pt idx="658">
                  <c:v>9.4204477797612967</c:v>
                </c:pt>
                <c:pt idx="659">
                  <c:v>9.4198268359844306</c:v>
                </c:pt>
                <c:pt idx="660">
                  <c:v>9.4192059331367428</c:v>
                </c:pt>
                <c:pt idx="661">
                  <c:v>9.4192059331367428</c:v>
                </c:pt>
                <c:pt idx="662">
                  <c:v>9.4018372596990094</c:v>
                </c:pt>
                <c:pt idx="663">
                  <c:v>9.4018372596990094</c:v>
                </c:pt>
                <c:pt idx="664">
                  <c:v>9.4005978663985506</c:v>
                </c:pt>
                <c:pt idx="665">
                  <c:v>9.4005978663985506</c:v>
                </c:pt>
                <c:pt idx="666">
                  <c:v>9.3987390827833366</c:v>
                </c:pt>
                <c:pt idx="667">
                  <c:v>9.3975000978987637</c:v>
                </c:pt>
                <c:pt idx="668">
                  <c:v>9.3975000978987637</c:v>
                </c:pt>
                <c:pt idx="669">
                  <c:v>9.3832635055596487</c:v>
                </c:pt>
                <c:pt idx="670">
                  <c:v>9.3826450127643302</c:v>
                </c:pt>
                <c:pt idx="671">
                  <c:v>9.3715191111087233</c:v>
                </c:pt>
                <c:pt idx="672">
                  <c:v>9.3641091737756028</c:v>
                </c:pt>
                <c:pt idx="673">
                  <c:v>9.3641091737756028</c:v>
                </c:pt>
                <c:pt idx="674">
                  <c:v>9.3474582294695594</c:v>
                </c:pt>
                <c:pt idx="675">
                  <c:v>9.3449939422924153</c:v>
                </c:pt>
                <c:pt idx="676">
                  <c:v>9.3259177312934902</c:v>
                </c:pt>
                <c:pt idx="677">
                  <c:v>9.3259177312934902</c:v>
                </c:pt>
                <c:pt idx="678">
                  <c:v>9.3087210779097749</c:v>
                </c:pt>
                <c:pt idx="679">
                  <c:v>9.3087210779097749</c:v>
                </c:pt>
                <c:pt idx="680">
                  <c:v>9.2903312789931185</c:v>
                </c:pt>
                <c:pt idx="681">
                  <c:v>9.2897189117758092</c:v>
                </c:pt>
                <c:pt idx="682">
                  <c:v>9.2866576810939137</c:v>
                </c:pt>
                <c:pt idx="683">
                  <c:v>9.2866576810939137</c:v>
                </c:pt>
                <c:pt idx="684">
                  <c:v>9.2860455560198449</c:v>
                </c:pt>
                <c:pt idx="685">
                  <c:v>9.2719778099547963</c:v>
                </c:pt>
                <c:pt idx="686">
                  <c:v>9.2713666524965817</c:v>
                </c:pt>
                <c:pt idx="687">
                  <c:v>9.2658680478393105</c:v>
                </c:pt>
                <c:pt idx="688">
                  <c:v>9.2658680478393105</c:v>
                </c:pt>
                <c:pt idx="689">
                  <c:v>9.2530506489344369</c:v>
                </c:pt>
                <c:pt idx="690">
                  <c:v>9.2524407390499182</c:v>
                </c:pt>
                <c:pt idx="691">
                  <c:v>9.234770829464571</c:v>
                </c:pt>
                <c:pt idx="692">
                  <c:v>9.2341621244845733</c:v>
                </c:pt>
                <c:pt idx="693">
                  <c:v>9.2165271226036722</c:v>
                </c:pt>
                <c:pt idx="694">
                  <c:v>9.2153121577352408</c:v>
                </c:pt>
                <c:pt idx="695">
                  <c:v>9.214704735363183</c:v>
                </c:pt>
                <c:pt idx="696">
                  <c:v>9.214704735363183</c:v>
                </c:pt>
                <c:pt idx="697">
                  <c:v>9.2140973530290484</c:v>
                </c:pt>
                <c:pt idx="698">
                  <c:v>9.206811887016789</c:v>
                </c:pt>
                <c:pt idx="699">
                  <c:v>9.206811887016789</c:v>
                </c:pt>
                <c:pt idx="700">
                  <c:v>9.206811887016789</c:v>
                </c:pt>
                <c:pt idx="701">
                  <c:v>9.206811887016789</c:v>
                </c:pt>
                <c:pt idx="702">
                  <c:v>9.1971068923591925</c:v>
                </c:pt>
                <c:pt idx="703">
                  <c:v>9.1965006699774658</c:v>
                </c:pt>
                <c:pt idx="704">
                  <c:v>9.1946822425746948</c:v>
                </c:pt>
                <c:pt idx="705">
                  <c:v>9.1946822425746948</c:v>
                </c:pt>
                <c:pt idx="706">
                  <c:v>9.1849900338994708</c:v>
                </c:pt>
                <c:pt idx="707">
                  <c:v>9.1789375923071308</c:v>
                </c:pt>
                <c:pt idx="708">
                  <c:v>9.1783325675451</c:v>
                </c:pt>
                <c:pt idx="709">
                  <c:v>9.1753080418806263</c:v>
                </c:pt>
                <c:pt idx="710">
                  <c:v>9.1753080418806263</c:v>
                </c:pt>
                <c:pt idx="711">
                  <c:v>9.1734938049038739</c:v>
                </c:pt>
                <c:pt idx="712">
                  <c:v>9.1595965673124606</c:v>
                </c:pt>
                <c:pt idx="713">
                  <c:v>9.1589928174037496</c:v>
                </c:pt>
                <c:pt idx="714">
                  <c:v>9.1499413428066934</c:v>
                </c:pt>
                <c:pt idx="715">
                  <c:v>9.142103967495034</c:v>
                </c:pt>
                <c:pt idx="716">
                  <c:v>9.1415013706016808</c:v>
                </c:pt>
                <c:pt idx="717">
                  <c:v>9.1252462600117941</c:v>
                </c:pt>
                <c:pt idx="718">
                  <c:v>9.1228405549746796</c:v>
                </c:pt>
                <c:pt idx="719">
                  <c:v>9.1048179714263551</c:v>
                </c:pt>
                <c:pt idx="720">
                  <c:v>9.1042178322194918</c:v>
                </c:pt>
                <c:pt idx="721">
                  <c:v>9.0880290179648568</c:v>
                </c:pt>
                <c:pt idx="722">
                  <c:v>9.0874299853928786</c:v>
                </c:pt>
                <c:pt idx="723">
                  <c:v>9.0694773570240752</c:v>
                </c:pt>
                <c:pt idx="724">
                  <c:v>9.0688795472749089</c:v>
                </c:pt>
                <c:pt idx="725">
                  <c:v>9.0670863544428766</c:v>
                </c:pt>
                <c:pt idx="726">
                  <c:v>9.0515601948834448</c:v>
                </c:pt>
                <c:pt idx="727">
                  <c:v>9.0509635661344348</c:v>
                </c:pt>
                <c:pt idx="728">
                  <c:v>9.0503669767118939</c:v>
                </c:pt>
                <c:pt idx="729">
                  <c:v>9.0503669767118939</c:v>
                </c:pt>
                <c:pt idx="730">
                  <c:v>9.0330829788238791</c:v>
                </c:pt>
                <c:pt idx="731">
                  <c:v>9.0324875679906853</c:v>
                </c:pt>
                <c:pt idx="732">
                  <c:v>9.0283207909066974</c:v>
                </c:pt>
                <c:pt idx="733">
                  <c:v>9.0283207909066974</c:v>
                </c:pt>
                <c:pt idx="734">
                  <c:v>9.0152377154211276</c:v>
                </c:pt>
                <c:pt idx="735">
                  <c:v>9.0146434808489264</c:v>
                </c:pt>
                <c:pt idx="736">
                  <c:v>9.0033604630789537</c:v>
                </c:pt>
                <c:pt idx="737">
                  <c:v>9.0033604630789537</c:v>
                </c:pt>
                <c:pt idx="738">
                  <c:v>9.0033604630789537</c:v>
                </c:pt>
                <c:pt idx="739">
                  <c:v>9.0033604630789537</c:v>
                </c:pt>
                <c:pt idx="740">
                  <c:v>8.9974277061422079</c:v>
                </c:pt>
                <c:pt idx="741">
                  <c:v>8.9962416239635541</c:v>
                </c:pt>
                <c:pt idx="742">
                  <c:v>8.9956486415085593</c:v>
                </c:pt>
                <c:pt idx="743">
                  <c:v>8.9784691423212628</c:v>
                </c:pt>
                <c:pt idx="744">
                  <c:v>8.9778773313298927</c:v>
                </c:pt>
                <c:pt idx="745">
                  <c:v>8.9666403312553769</c:v>
                </c:pt>
                <c:pt idx="746">
                  <c:v>8.9607317710191499</c:v>
                </c:pt>
                <c:pt idx="747">
                  <c:v>8.9601411291771225</c:v>
                </c:pt>
                <c:pt idx="748">
                  <c:v>8.9595505262669342</c:v>
                </c:pt>
                <c:pt idx="749">
                  <c:v>8.9453877293052493</c:v>
                </c:pt>
                <c:pt idx="750">
                  <c:v>8.942439965692758</c:v>
                </c:pt>
                <c:pt idx="751">
                  <c:v>8.9418505295452952</c:v>
                </c:pt>
                <c:pt idx="752">
                  <c:v>8.9412611322501974</c:v>
                </c:pt>
                <c:pt idx="753">
                  <c:v>8.9265388194047723</c:v>
                </c:pt>
                <c:pt idx="754">
                  <c:v>8.9247737716563282</c:v>
                </c:pt>
                <c:pt idx="755">
                  <c:v>8.9241854999665957</c:v>
                </c:pt>
                <c:pt idx="756">
                  <c:v>8.9089040388010066</c:v>
                </c:pt>
                <c:pt idx="757">
                  <c:v>8.905968297618239</c:v>
                </c:pt>
                <c:pt idx="758">
                  <c:v>8.8883741550093305</c:v>
                </c:pt>
                <c:pt idx="759">
                  <c:v>8.8877882825808587</c:v>
                </c:pt>
                <c:pt idx="760">
                  <c:v>8.8713995239785266</c:v>
                </c:pt>
                <c:pt idx="761">
                  <c:v>8.870814770423781</c:v>
                </c:pt>
                <c:pt idx="762">
                  <c:v>8.8538736735432355</c:v>
                </c:pt>
                <c:pt idx="763">
                  <c:v>8.8527065153154343</c:v>
                </c:pt>
                <c:pt idx="764">
                  <c:v>8.8527065153154343</c:v>
                </c:pt>
                <c:pt idx="765">
                  <c:v>8.8369649300339344</c:v>
                </c:pt>
                <c:pt idx="766">
                  <c:v>8.8352175937630246</c:v>
                </c:pt>
                <c:pt idx="767">
                  <c:v>8.8323061343920681</c:v>
                </c:pt>
                <c:pt idx="768">
                  <c:v>8.8177632223650289</c:v>
                </c:pt>
                <c:pt idx="769">
                  <c:v>8.8171820042184184</c:v>
                </c:pt>
                <c:pt idx="770">
                  <c:v>8.8078877224088057</c:v>
                </c:pt>
                <c:pt idx="771">
                  <c:v>8.8044048931251346</c:v>
                </c:pt>
                <c:pt idx="772">
                  <c:v>8.8032442560988127</c:v>
                </c:pt>
                <c:pt idx="773">
                  <c:v>8.8032442560988127</c:v>
                </c:pt>
                <c:pt idx="774">
                  <c:v>8.8003433328660527</c:v>
                </c:pt>
                <c:pt idx="775">
                  <c:v>8.7997632629421414</c:v>
                </c:pt>
                <c:pt idx="776">
                  <c:v>8.7962836462454419</c:v>
                </c:pt>
                <c:pt idx="777">
                  <c:v>8.7858530494734435</c:v>
                </c:pt>
                <c:pt idx="778">
                  <c:v>8.7858530494734435</c:v>
                </c:pt>
                <c:pt idx="779">
                  <c:v>8.7858530494734435</c:v>
                </c:pt>
                <c:pt idx="780">
                  <c:v>8.7858530494734435</c:v>
                </c:pt>
                <c:pt idx="781">
                  <c:v>8.7823789331759698</c:v>
                </c:pt>
                <c:pt idx="782">
                  <c:v>8.7818000473658575</c:v>
                </c:pt>
                <c:pt idx="783">
                  <c:v>8.7800636188671426</c:v>
                </c:pt>
                <c:pt idx="784">
                  <c:v>8.7673402965845053</c:v>
                </c:pt>
                <c:pt idx="785">
                  <c:v>8.7644512047433647</c:v>
                </c:pt>
                <c:pt idx="786">
                  <c:v>8.7638735006298809</c:v>
                </c:pt>
                <c:pt idx="787">
                  <c:v>8.7477132363822818</c:v>
                </c:pt>
                <c:pt idx="788">
                  <c:v>8.7465600727101158</c:v>
                </c:pt>
                <c:pt idx="789">
                  <c:v>8.7459835478810302</c:v>
                </c:pt>
                <c:pt idx="790">
                  <c:v>8.7292808482491662</c:v>
                </c:pt>
                <c:pt idx="791">
                  <c:v>8.7287054623709182</c:v>
                </c:pt>
                <c:pt idx="792">
                  <c:v>8.7264042980954599</c:v>
                </c:pt>
                <c:pt idx="793">
                  <c:v>8.7258291018234786</c:v>
                </c:pt>
                <c:pt idx="794">
                  <c:v>8.7229536891199118</c:v>
                </c:pt>
                <c:pt idx="795">
                  <c:v>8.7229536891199118</c:v>
                </c:pt>
                <c:pt idx="796">
                  <c:v>8.7120357596765494</c:v>
                </c:pt>
                <c:pt idx="797">
                  <c:v>8.7114615104990936</c:v>
                </c:pt>
                <c:pt idx="798">
                  <c:v>8.6965443104062992</c:v>
                </c:pt>
                <c:pt idx="799">
                  <c:v>8.6936785478872931</c:v>
                </c:pt>
                <c:pt idx="800">
                  <c:v>8.6759318861601216</c:v>
                </c:pt>
                <c:pt idx="801">
                  <c:v>8.6759318861601216</c:v>
                </c:pt>
                <c:pt idx="802">
                  <c:v>8.6605046355846955</c:v>
                </c:pt>
                <c:pt idx="803">
                  <c:v>8.659933783053722</c:v>
                </c:pt>
                <c:pt idx="804">
                  <c:v>8.643965179868065</c:v>
                </c:pt>
                <c:pt idx="805">
                  <c:v>8.6422560055075426</c:v>
                </c:pt>
                <c:pt idx="806">
                  <c:v>8.6422560055075426</c:v>
                </c:pt>
                <c:pt idx="807">
                  <c:v>8.6337152017036072</c:v>
                </c:pt>
                <c:pt idx="808">
                  <c:v>8.6337152017036072</c:v>
                </c:pt>
                <c:pt idx="809">
                  <c:v>8.6257514002322839</c:v>
                </c:pt>
                <c:pt idx="810">
                  <c:v>8.6251828384422318</c:v>
                </c:pt>
                <c:pt idx="811">
                  <c:v>8.6081434001895634</c:v>
                </c:pt>
                <c:pt idx="812">
                  <c:v>8.6075759990214156</c:v>
                </c:pt>
                <c:pt idx="813">
                  <c:v>8.5939695853013269</c:v>
                </c:pt>
                <c:pt idx="814">
                  <c:v>8.5939695853013269</c:v>
                </c:pt>
                <c:pt idx="815">
                  <c:v>8.5917039416867826</c:v>
                </c:pt>
                <c:pt idx="816">
                  <c:v>8.5905713438752347</c:v>
                </c:pt>
                <c:pt idx="817">
                  <c:v>8.5871744461872925</c:v>
                </c:pt>
                <c:pt idx="818">
                  <c:v>8.5837788917061566</c:v>
                </c:pt>
                <c:pt idx="819">
                  <c:v>8.5837788917061566</c:v>
                </c:pt>
                <c:pt idx="820">
                  <c:v>8.5837788917061566</c:v>
                </c:pt>
                <c:pt idx="821">
                  <c:v>8.5837788917061566</c:v>
                </c:pt>
                <c:pt idx="822">
                  <c:v>8.5837788917061566</c:v>
                </c:pt>
                <c:pt idx="823">
                  <c:v>8.5736002821933095</c:v>
                </c:pt>
                <c:pt idx="824">
                  <c:v>8.5730351579163084</c:v>
                </c:pt>
                <c:pt idx="825">
                  <c:v>8.5719050211094459</c:v>
                </c:pt>
                <c:pt idx="826">
                  <c:v>8.5566627476102326</c:v>
                </c:pt>
                <c:pt idx="827">
                  <c:v>8.555534769089574</c:v>
                </c:pt>
                <c:pt idx="828">
                  <c:v>8.5544069392642132</c:v>
                </c:pt>
                <c:pt idx="829">
                  <c:v>8.553843080106148</c:v>
                </c:pt>
                <c:pt idx="830">
                  <c:v>8.5386329237435579</c:v>
                </c:pt>
                <c:pt idx="831">
                  <c:v>8.5386329237435579</c:v>
                </c:pt>
                <c:pt idx="832">
                  <c:v>8.5217644687563947</c:v>
                </c:pt>
                <c:pt idx="833">
                  <c:v>8.5212027612093149</c:v>
                </c:pt>
                <c:pt idx="834">
                  <c:v>8.5195178607062196</c:v>
                </c:pt>
                <c:pt idx="835">
                  <c:v>8.5195178607062196</c:v>
                </c:pt>
                <c:pt idx="836">
                  <c:v>8.511659395689831</c:v>
                </c:pt>
                <c:pt idx="837">
                  <c:v>8.511659395689831</c:v>
                </c:pt>
                <c:pt idx="838">
                  <c:v>8.5043687402954671</c:v>
                </c:pt>
                <c:pt idx="839">
                  <c:v>8.5038081793785221</c:v>
                </c:pt>
                <c:pt idx="840">
                  <c:v>8.4870085222467075</c:v>
                </c:pt>
                <c:pt idx="841">
                  <c:v>8.4842118078215947</c:v>
                </c:pt>
                <c:pt idx="842">
                  <c:v>8.4702420535963103</c:v>
                </c:pt>
                <c:pt idx="843">
                  <c:v>8.4696837421216671</c:v>
                </c:pt>
                <c:pt idx="844">
                  <c:v>8.4546232350661938</c:v>
                </c:pt>
                <c:pt idx="845">
                  <c:v>8.4540659530976185</c:v>
                </c:pt>
                <c:pt idx="846">
                  <c:v>8.4373645639804238</c:v>
                </c:pt>
                <c:pt idx="847">
                  <c:v>8.4368084196079227</c:v>
                </c:pt>
                <c:pt idx="848">
                  <c:v>8.4368084196079227</c:v>
                </c:pt>
                <c:pt idx="849">
                  <c:v>8.429581877760306</c:v>
                </c:pt>
                <c:pt idx="850">
                  <c:v>8.4268040870731156</c:v>
                </c:pt>
                <c:pt idx="851">
                  <c:v>8.4201411235275714</c:v>
                </c:pt>
                <c:pt idx="852">
                  <c:v>8.4201411235275714</c:v>
                </c:pt>
                <c:pt idx="853">
                  <c:v>8.411265366574689</c:v>
                </c:pt>
                <c:pt idx="854">
                  <c:v>8.4029528417903094</c:v>
                </c:pt>
                <c:pt idx="855">
                  <c:v>8.4012913228865411</c:v>
                </c:pt>
                <c:pt idx="856">
                  <c:v>8.4012913228865411</c:v>
                </c:pt>
                <c:pt idx="857">
                  <c:v>8.4012913228865411</c:v>
                </c:pt>
                <c:pt idx="858">
                  <c:v>8.3990764753878722</c:v>
                </c:pt>
                <c:pt idx="859">
                  <c:v>8.385799646998116</c:v>
                </c:pt>
                <c:pt idx="860">
                  <c:v>8.3797214499833856</c:v>
                </c:pt>
                <c:pt idx="861">
                  <c:v>8.3714400988187894</c:v>
                </c:pt>
                <c:pt idx="862">
                  <c:v>8.3714400988187894</c:v>
                </c:pt>
                <c:pt idx="863">
                  <c:v>8.3714400988187894</c:v>
                </c:pt>
                <c:pt idx="864">
                  <c:v>8.3714400988187894</c:v>
                </c:pt>
                <c:pt idx="865">
                  <c:v>8.3692331210518596</c:v>
                </c:pt>
                <c:pt idx="866">
                  <c:v>8.3686814675269794</c:v>
                </c:pt>
                <c:pt idx="867">
                  <c:v>8.3521487593174086</c:v>
                </c:pt>
                <c:pt idx="868">
                  <c:v>8.3477455558931339</c:v>
                </c:pt>
                <c:pt idx="869">
                  <c:v>8.3477455558931339</c:v>
                </c:pt>
                <c:pt idx="870">
                  <c:v>8.3444446767730778</c:v>
                </c:pt>
                <c:pt idx="871">
                  <c:v>8.3444446767730778</c:v>
                </c:pt>
                <c:pt idx="872">
                  <c:v>8.3350992723930695</c:v>
                </c:pt>
                <c:pt idx="873">
                  <c:v>8.3191812617100638</c:v>
                </c:pt>
                <c:pt idx="874">
                  <c:v>8.3126033941219717</c:v>
                </c:pt>
                <c:pt idx="875">
                  <c:v>8.3011046383561453</c:v>
                </c:pt>
                <c:pt idx="876">
                  <c:v>8.2825213194737408</c:v>
                </c:pt>
                <c:pt idx="877">
                  <c:v>8.2677936183497085</c:v>
                </c:pt>
                <c:pt idx="878">
                  <c:v>8.2525481073770166</c:v>
                </c:pt>
                <c:pt idx="879">
                  <c:v>8.2362448258655707</c:v>
                </c:pt>
                <c:pt idx="880">
                  <c:v>8.2362448258655707</c:v>
                </c:pt>
                <c:pt idx="881">
                  <c:v>8.2335307453208344</c:v>
                </c:pt>
                <c:pt idx="882">
                  <c:v>8.2329880365454695</c:v>
                </c:pt>
                <c:pt idx="883">
                  <c:v>8.2199737522230869</c:v>
                </c:pt>
                <c:pt idx="884">
                  <c:v>8.2075210345716361</c:v>
                </c:pt>
                <c:pt idx="885">
                  <c:v>8.2075210345716361</c:v>
                </c:pt>
                <c:pt idx="886">
                  <c:v>8.2075210345716361</c:v>
                </c:pt>
                <c:pt idx="887">
                  <c:v>8.2031940780283943</c:v>
                </c:pt>
                <c:pt idx="888">
                  <c:v>8.1983289785395534</c:v>
                </c:pt>
                <c:pt idx="889">
                  <c:v>8.188067686260446</c:v>
                </c:pt>
                <c:pt idx="890">
                  <c:v>8.1869882976309984</c:v>
                </c:pt>
                <c:pt idx="891">
                  <c:v>8.1853694814746323</c:v>
                </c:pt>
                <c:pt idx="892">
                  <c:v>8.173507939413426</c:v>
                </c:pt>
                <c:pt idx="893">
                  <c:v>8.173507939413426</c:v>
                </c:pt>
                <c:pt idx="894">
                  <c:v>8.173507939413426</c:v>
                </c:pt>
                <c:pt idx="895">
                  <c:v>8.173507939413426</c:v>
                </c:pt>
                <c:pt idx="896">
                  <c:v>8.1708145324847052</c:v>
                </c:pt>
                <c:pt idx="897">
                  <c:v>8.1697374182451021</c:v>
                </c:pt>
                <c:pt idx="898">
                  <c:v>8.1535977329901712</c:v>
                </c:pt>
                <c:pt idx="899">
                  <c:v>8.1471507901280162</c:v>
                </c:pt>
                <c:pt idx="900">
                  <c:v>8.1471507901280162</c:v>
                </c:pt>
                <c:pt idx="901">
                  <c:v>8.1471507901280162</c:v>
                </c:pt>
                <c:pt idx="902">
                  <c:v>8.137489932412409</c:v>
                </c:pt>
                <c:pt idx="903">
                  <c:v>8.134272192912837</c:v>
                </c:pt>
                <c:pt idx="904">
                  <c:v>8.1240910761672449</c:v>
                </c:pt>
                <c:pt idx="905">
                  <c:v>8.1203433514934407</c:v>
                </c:pt>
                <c:pt idx="906">
                  <c:v>8.1123183335650761</c:v>
                </c:pt>
                <c:pt idx="907">
                  <c:v>8.1053697334543457</c:v>
                </c:pt>
                <c:pt idx="908">
                  <c:v>8.0861585026878728</c:v>
                </c:pt>
                <c:pt idx="909">
                  <c:v>8.0717799673270108</c:v>
                </c:pt>
                <c:pt idx="910">
                  <c:v>8.0558338014406043</c:v>
                </c:pt>
                <c:pt idx="911">
                  <c:v>8.0399191379251125</c:v>
                </c:pt>
                <c:pt idx="912">
                  <c:v>8.0351508725255396</c:v>
                </c:pt>
                <c:pt idx="913">
                  <c:v>8.0351508725255396</c:v>
                </c:pt>
                <c:pt idx="914">
                  <c:v>8.0351508725255396</c:v>
                </c:pt>
                <c:pt idx="915">
                  <c:v>8.0303854350592498</c:v>
                </c:pt>
                <c:pt idx="916">
                  <c:v>8.0256228238490674</c:v>
                </c:pt>
                <c:pt idx="917">
                  <c:v>8.0087119591577167</c:v>
                </c:pt>
                <c:pt idx="918">
                  <c:v>8.0087119591577167</c:v>
                </c:pt>
                <c:pt idx="919">
                  <c:v>8.0087119591577167</c:v>
                </c:pt>
                <c:pt idx="920">
                  <c:v>8.0076562140226635</c:v>
                </c:pt>
                <c:pt idx="921">
                  <c:v>8.0055451412537071</c:v>
                </c:pt>
                <c:pt idx="922">
                  <c:v>8.0044898135831133</c:v>
                </c:pt>
                <c:pt idx="923">
                  <c:v>7.9918367275070521</c:v>
                </c:pt>
                <c:pt idx="924">
                  <c:v>7.9907832069424183</c:v>
                </c:pt>
                <c:pt idx="925">
                  <c:v>7.9865705132999354</c:v>
                </c:pt>
                <c:pt idx="926">
                  <c:v>7.9865705132999354</c:v>
                </c:pt>
                <c:pt idx="927">
                  <c:v>7.9865705132999354</c:v>
                </c:pt>
                <c:pt idx="928">
                  <c:v>7.9865705132999354</c:v>
                </c:pt>
                <c:pt idx="929">
                  <c:v>7.9755227561311131</c:v>
                </c:pt>
                <c:pt idx="930">
                  <c:v>7.9755227561311131</c:v>
                </c:pt>
                <c:pt idx="931">
                  <c:v>7.9597667507128689</c:v>
                </c:pt>
                <c:pt idx="932">
                  <c:v>7.950328092216302</c:v>
                </c:pt>
                <c:pt idx="933">
                  <c:v>7.950328092216302</c:v>
                </c:pt>
                <c:pt idx="934">
                  <c:v>7.950328092216302</c:v>
                </c:pt>
                <c:pt idx="935">
                  <c:v>7.9440418719949477</c:v>
                </c:pt>
                <c:pt idx="936">
                  <c:v>7.9429946519673358</c:v>
                </c:pt>
                <c:pt idx="937">
                  <c:v>7.9340988536384778</c:v>
                </c:pt>
                <c:pt idx="938">
                  <c:v>7.9325300414033153</c:v>
                </c:pt>
                <c:pt idx="939">
                  <c:v>7.9273029072879977</c:v>
                </c:pt>
                <c:pt idx="940">
                  <c:v>7.9116421623589854</c:v>
                </c:pt>
                <c:pt idx="941">
                  <c:v>7.8934103918194047</c:v>
                </c:pt>
                <c:pt idx="942">
                  <c:v>7.8798939936711241</c:v>
                </c:pt>
                <c:pt idx="943">
                  <c:v>7.8643269071921829</c:v>
                </c:pt>
                <c:pt idx="944">
                  <c:v>7.8487905741956654</c:v>
                </c:pt>
                <c:pt idx="945">
                  <c:v>7.8477559106309105</c:v>
                </c:pt>
                <c:pt idx="946">
                  <c:v>7.8446527382293016</c:v>
                </c:pt>
                <c:pt idx="947">
                  <c:v>7.8405170837055875</c:v>
                </c:pt>
                <c:pt idx="948">
                  <c:v>7.8405170837055875</c:v>
                </c:pt>
                <c:pt idx="949">
                  <c:v>7.833284933926679</c:v>
                </c:pt>
                <c:pt idx="950">
                  <c:v>7.8172946189904637</c:v>
                </c:pt>
                <c:pt idx="951">
                  <c:v>7.8121434191615107</c:v>
                </c:pt>
                <c:pt idx="952">
                  <c:v>7.8111135865927821</c:v>
                </c:pt>
                <c:pt idx="953">
                  <c:v>7.8008227246022379</c:v>
                </c:pt>
                <c:pt idx="954">
                  <c:v>7.7977381105973569</c:v>
                </c:pt>
                <c:pt idx="955">
                  <c:v>7.7869515637349096</c:v>
                </c:pt>
                <c:pt idx="956">
                  <c:v>7.7869515637349096</c:v>
                </c:pt>
                <c:pt idx="957">
                  <c:v>7.7869515637349096</c:v>
                </c:pt>
                <c:pt idx="958">
                  <c:v>7.7869515637349096</c:v>
                </c:pt>
                <c:pt idx="959">
                  <c:v>7.7859250520720806</c:v>
                </c:pt>
                <c:pt idx="960">
                  <c:v>7.7854118469865865</c:v>
                </c:pt>
                <c:pt idx="961">
                  <c:v>7.7700314142556932</c:v>
                </c:pt>
                <c:pt idx="962">
                  <c:v>7.7613293270079078</c:v>
                </c:pt>
                <c:pt idx="963">
                  <c:v>7.7613293270079078</c:v>
                </c:pt>
                <c:pt idx="964">
                  <c:v>7.7613293270079078</c:v>
                </c:pt>
                <c:pt idx="965">
                  <c:v>7.7546813662643164</c:v>
                </c:pt>
                <c:pt idx="966">
                  <c:v>7.7541702205896588</c:v>
                </c:pt>
                <c:pt idx="967">
                  <c:v>7.7444648517000108</c:v>
                </c:pt>
                <c:pt idx="968">
                  <c:v>7.7388515071027388</c:v>
                </c:pt>
                <c:pt idx="969">
                  <c:v>7.7357913978574375</c:v>
                </c:pt>
                <c:pt idx="970">
                  <c:v>7.7220358735103236</c:v>
                </c:pt>
                <c:pt idx="971">
                  <c:v>7.7057646997129936</c:v>
                </c:pt>
                <c:pt idx="972">
                  <c:v>7.6920625678316457</c:v>
                </c:pt>
                <c:pt idx="973">
                  <c:v>7.67787868399349</c:v>
                </c:pt>
                <c:pt idx="974">
                  <c:v>7.6622056044062319</c:v>
                </c:pt>
                <c:pt idx="975">
                  <c:v>7.6617005542219561</c:v>
                </c:pt>
                <c:pt idx="976">
                  <c:v>7.6591758026083907</c:v>
                </c:pt>
                <c:pt idx="977">
                  <c:v>7.6591758026083907</c:v>
                </c:pt>
                <c:pt idx="978">
                  <c:v>7.6556425480119916</c:v>
                </c:pt>
                <c:pt idx="979">
                  <c:v>7.6470685711721504</c:v>
                </c:pt>
                <c:pt idx="980">
                  <c:v>7.6314583851744127</c:v>
                </c:pt>
                <c:pt idx="981">
                  <c:v>7.6264296419781594</c:v>
                </c:pt>
                <c:pt idx="982">
                  <c:v>7.6229114935140032</c:v>
                </c:pt>
                <c:pt idx="983">
                  <c:v>7.6158800647084934</c:v>
                </c:pt>
                <c:pt idx="984">
                  <c:v>7.6128685810308792</c:v>
                </c:pt>
                <c:pt idx="985">
                  <c:v>7.6128685810308792</c:v>
                </c:pt>
                <c:pt idx="986">
                  <c:v>7.6128685810308792</c:v>
                </c:pt>
                <c:pt idx="987">
                  <c:v>7.6128685810308792</c:v>
                </c:pt>
                <c:pt idx="988">
                  <c:v>7.6118650177851039</c:v>
                </c:pt>
                <c:pt idx="989">
                  <c:v>7.6008345496703749</c:v>
                </c:pt>
                <c:pt idx="990">
                  <c:v>7.5993316339065373</c:v>
                </c:pt>
                <c:pt idx="991">
                  <c:v>7.5843188110408732</c:v>
                </c:pt>
                <c:pt idx="992">
                  <c:v>7.5833190113566955</c:v>
                </c:pt>
                <c:pt idx="993">
                  <c:v>7.5833190113566955</c:v>
                </c:pt>
                <c:pt idx="994">
                  <c:v>7.5833190113566955</c:v>
                </c:pt>
                <c:pt idx="995">
                  <c:v>7.5833190113566955</c:v>
                </c:pt>
                <c:pt idx="996">
                  <c:v>7.5708326301582787</c:v>
                </c:pt>
                <c:pt idx="997">
                  <c:v>7.5703336027747303</c:v>
                </c:pt>
                <c:pt idx="998">
                  <c:v>7.5603599597768554</c:v>
                </c:pt>
                <c:pt idx="999">
                  <c:v>7.5593633184583151</c:v>
                </c:pt>
                <c:pt idx="1000">
                  <c:v>7.5548800581249891</c:v>
                </c:pt>
                <c:pt idx="1001">
                  <c:v>7.5389610999049887</c:v>
                </c:pt>
                <c:pt idx="1002">
                  <c:v>7.5245635193357288</c:v>
                </c:pt>
                <c:pt idx="1003">
                  <c:v>7.5215881441949559</c:v>
                </c:pt>
                <c:pt idx="1004">
                  <c:v>7.5092034065035485</c:v>
                </c:pt>
                <c:pt idx="1005">
                  <c:v>7.5092034065035485</c:v>
                </c:pt>
                <c:pt idx="1006">
                  <c:v>7.4953567083136043</c:v>
                </c:pt>
                <c:pt idx="1007">
                  <c:v>7.4953567083136043</c:v>
                </c:pt>
                <c:pt idx="1008">
                  <c:v>7.4800562162038231</c:v>
                </c:pt>
                <c:pt idx="1009">
                  <c:v>7.4800562162038231</c:v>
                </c:pt>
                <c:pt idx="1010">
                  <c:v>7.4800562162038231</c:v>
                </c:pt>
                <c:pt idx="1011">
                  <c:v>7.4770984402132168</c:v>
                </c:pt>
                <c:pt idx="1012">
                  <c:v>7.4770984402132168</c:v>
                </c:pt>
                <c:pt idx="1013">
                  <c:v>7.4766055912686653</c:v>
                </c:pt>
                <c:pt idx="1014">
                  <c:v>7.4652790273128913</c:v>
                </c:pt>
                <c:pt idx="1015">
                  <c:v>7.4652790273128913</c:v>
                </c:pt>
                <c:pt idx="1016">
                  <c:v>7.4598680422419346</c:v>
                </c:pt>
                <c:pt idx="1017">
                  <c:v>7.4598680422419346</c:v>
                </c:pt>
                <c:pt idx="1018">
                  <c:v>7.4598680422419346</c:v>
                </c:pt>
                <c:pt idx="1019">
                  <c:v>7.4500399336580125</c:v>
                </c:pt>
                <c:pt idx="1020">
                  <c:v>7.4490578352311978</c:v>
                </c:pt>
                <c:pt idx="1021">
                  <c:v>7.4387536149199773</c:v>
                </c:pt>
                <c:pt idx="1022">
                  <c:v>7.43630233076194</c:v>
                </c:pt>
                <c:pt idx="1023">
                  <c:v>7.4353220432889326</c:v>
                </c:pt>
                <c:pt idx="1024">
                  <c:v>7.4353220432889326</c:v>
                </c:pt>
                <c:pt idx="1025">
                  <c:v>7.4225900595063692</c:v>
                </c:pt>
                <c:pt idx="1026">
                  <c:v>7.4201441017066676</c:v>
                </c:pt>
                <c:pt idx="1027">
                  <c:v>7.4201441017066676</c:v>
                </c:pt>
                <c:pt idx="1028">
                  <c:v>7.4049971433029826</c:v>
                </c:pt>
                <c:pt idx="1029">
                  <c:v>7.4045090468768535</c:v>
                </c:pt>
                <c:pt idx="1030">
                  <c:v>7.4035329505403196</c:v>
                </c:pt>
                <c:pt idx="1031">
                  <c:v>7.4035329505403196</c:v>
                </c:pt>
                <c:pt idx="1032">
                  <c:v>7.4035329505403196</c:v>
                </c:pt>
                <c:pt idx="1033">
                  <c:v>7.4035329505403196</c:v>
                </c:pt>
                <c:pt idx="1034">
                  <c:v>7.3971914600113937</c:v>
                </c:pt>
                <c:pt idx="1035">
                  <c:v>7.3971914600113937</c:v>
                </c:pt>
                <c:pt idx="1036">
                  <c:v>7.3971914600113937</c:v>
                </c:pt>
                <c:pt idx="1037">
                  <c:v>7.3971914600113937</c:v>
                </c:pt>
                <c:pt idx="1038">
                  <c:v>7.3932917044268924</c:v>
                </c:pt>
                <c:pt idx="1039">
                  <c:v>7.390368237000601</c:v>
                </c:pt>
                <c:pt idx="1040">
                  <c:v>7.390368237000601</c:v>
                </c:pt>
                <c:pt idx="1041">
                  <c:v>7.3898811048310069</c:v>
                </c:pt>
                <c:pt idx="1042">
                  <c:v>7.3801452015269158</c:v>
                </c:pt>
                <c:pt idx="1043">
                  <c:v>7.3752820609453389</c:v>
                </c:pt>
                <c:pt idx="1044">
                  <c:v>7.3752820609453389</c:v>
                </c:pt>
                <c:pt idx="1045">
                  <c:v>7.3747959231729698</c:v>
                </c:pt>
                <c:pt idx="1046">
                  <c:v>7.3607118581302329</c:v>
                </c:pt>
                <c:pt idx="1047">
                  <c:v>7.3602266807449892</c:v>
                </c:pt>
                <c:pt idx="1048">
                  <c:v>7.3456862205134446</c:v>
                </c:pt>
                <c:pt idx="1049">
                  <c:v>7.3432656047497842</c:v>
                </c:pt>
                <c:pt idx="1050">
                  <c:v>7.3306912551726695</c:v>
                </c:pt>
                <c:pt idx="1051">
                  <c:v>7.3297248898359362</c:v>
                </c:pt>
                <c:pt idx="1052">
                  <c:v>7.3166914193098682</c:v>
                </c:pt>
                <c:pt idx="1053">
                  <c:v>7.3162091435083054</c:v>
                </c:pt>
                <c:pt idx="1054">
                  <c:v>7.3017556419096179</c:v>
                </c:pt>
                <c:pt idx="1055">
                  <c:v>7.3017556419096179</c:v>
                </c:pt>
                <c:pt idx="1056">
                  <c:v>7.3017556419096179</c:v>
                </c:pt>
                <c:pt idx="1057">
                  <c:v>7.2988683698219914</c:v>
                </c:pt>
                <c:pt idx="1058">
                  <c:v>7.2988683698219914</c:v>
                </c:pt>
                <c:pt idx="1059">
                  <c:v>7.2988683698219914</c:v>
                </c:pt>
                <c:pt idx="1060">
                  <c:v>7.2873306938561271</c:v>
                </c:pt>
                <c:pt idx="1061">
                  <c:v>7.2873306938561271</c:v>
                </c:pt>
                <c:pt idx="1062">
                  <c:v>7.2753316748479397</c:v>
                </c:pt>
                <c:pt idx="1063">
                  <c:v>7.2753316748479397</c:v>
                </c:pt>
                <c:pt idx="1064">
                  <c:v>7.2753316748479397</c:v>
                </c:pt>
                <c:pt idx="1065">
                  <c:v>7.272454851368332</c:v>
                </c:pt>
                <c:pt idx="1066">
                  <c:v>7.272454851368332</c:v>
                </c:pt>
                <c:pt idx="1067">
                  <c:v>7.2690999950243942</c:v>
                </c:pt>
                <c:pt idx="1068">
                  <c:v>7.268620856186109</c:v>
                </c:pt>
                <c:pt idx="1069">
                  <c:v>7.2580877883499246</c:v>
                </c:pt>
                <c:pt idx="1070">
                  <c:v>7.2561743256493338</c:v>
                </c:pt>
                <c:pt idx="1071">
                  <c:v>7.2432716402652604</c:v>
                </c:pt>
                <c:pt idx="1072">
                  <c:v>7.2427942038891651</c:v>
                </c:pt>
                <c:pt idx="1073">
                  <c:v>7.2423167989830333</c:v>
                </c:pt>
                <c:pt idx="1074">
                  <c:v>7.2351595003764375</c:v>
                </c:pt>
                <c:pt idx="1075">
                  <c:v>7.2351595003764375</c:v>
                </c:pt>
                <c:pt idx="1076">
                  <c:v>7.2351595003764375</c:v>
                </c:pt>
                <c:pt idx="1077">
                  <c:v>7.2351595003764375</c:v>
                </c:pt>
                <c:pt idx="1078">
                  <c:v>7.2284857368194713</c:v>
                </c:pt>
                <c:pt idx="1079">
                  <c:v>7.2284857368194713</c:v>
                </c:pt>
                <c:pt idx="1080">
                  <c:v>7.2280092750482918</c:v>
                </c:pt>
                <c:pt idx="1081">
                  <c:v>7.2280092750482918</c:v>
                </c:pt>
                <c:pt idx="1082">
                  <c:v>7.2280092750482918</c:v>
                </c:pt>
                <c:pt idx="1083">
                  <c:v>7.2280092750482918</c:v>
                </c:pt>
                <c:pt idx="1084">
                  <c:v>7.2142055367727131</c:v>
                </c:pt>
                <c:pt idx="1085">
                  <c:v>7.2137300162732823</c:v>
                </c:pt>
                <c:pt idx="1086">
                  <c:v>7.2094517419960935</c:v>
                </c:pt>
                <c:pt idx="1087">
                  <c:v>7.2051760050512907</c:v>
                </c:pt>
                <c:pt idx="1088">
                  <c:v>7.2018521851137658</c:v>
                </c:pt>
                <c:pt idx="1089">
                  <c:v>7.1994789668189041</c:v>
                </c:pt>
                <c:pt idx="1090">
                  <c:v>7.1980554112395883</c:v>
                </c:pt>
                <c:pt idx="1091">
                  <c:v>7.1852560709563704</c:v>
                </c:pt>
                <c:pt idx="1092">
                  <c:v>7.1852560709563704</c:v>
                </c:pt>
                <c:pt idx="1093">
                  <c:v>7.1705885963986224</c:v>
                </c:pt>
                <c:pt idx="1094">
                  <c:v>7.1686982012669311</c:v>
                </c:pt>
                <c:pt idx="1095">
                  <c:v>7.1559510629881071</c:v>
                </c:pt>
                <c:pt idx="1096">
                  <c:v>7.1559510629881071</c:v>
                </c:pt>
                <c:pt idx="1097">
                  <c:v>7.1427557492820757</c:v>
                </c:pt>
                <c:pt idx="1098">
                  <c:v>7.1427557492820757</c:v>
                </c:pt>
                <c:pt idx="1099">
                  <c:v>7.1281750318810273</c:v>
                </c:pt>
                <c:pt idx="1100">
                  <c:v>7.1281750318810273</c:v>
                </c:pt>
                <c:pt idx="1101">
                  <c:v>7.125826092336057</c:v>
                </c:pt>
                <c:pt idx="1102">
                  <c:v>7.1192531787070168</c:v>
                </c:pt>
                <c:pt idx="1103">
                  <c:v>7.1187839169414824</c:v>
                </c:pt>
                <c:pt idx="1104">
                  <c:v>7.1187839169414824</c:v>
                </c:pt>
                <c:pt idx="1105">
                  <c:v>7.114093000162395</c:v>
                </c:pt>
                <c:pt idx="1106">
                  <c:v>7.111748701053588</c:v>
                </c:pt>
                <c:pt idx="1107">
                  <c:v>7.0995707928741822</c:v>
                </c:pt>
                <c:pt idx="1108">
                  <c:v>7.0995707928741822</c:v>
                </c:pt>
                <c:pt idx="1109">
                  <c:v>7.0967634690482875</c:v>
                </c:pt>
                <c:pt idx="1110">
                  <c:v>7.0944248805204841</c:v>
                </c:pt>
                <c:pt idx="1111">
                  <c:v>7.0855452701216155</c:v>
                </c:pt>
                <c:pt idx="1112">
                  <c:v>7.0855452701216155</c:v>
                </c:pt>
                <c:pt idx="1113">
                  <c:v>7.0738785026931463</c:v>
                </c:pt>
                <c:pt idx="1114">
                  <c:v>7.0710813381544098</c:v>
                </c:pt>
                <c:pt idx="1115">
                  <c:v>7.0706152516099801</c:v>
                </c:pt>
                <c:pt idx="1116">
                  <c:v>7.0636276389312265</c:v>
                </c:pt>
                <c:pt idx="1117">
                  <c:v>7.0636276389312265</c:v>
                </c:pt>
                <c:pt idx="1118">
                  <c:v>7.0636276389312265</c:v>
                </c:pt>
                <c:pt idx="1119">
                  <c:v>7.0636276389312265</c:v>
                </c:pt>
                <c:pt idx="1120">
                  <c:v>7.0566469318369549</c:v>
                </c:pt>
                <c:pt idx="1121">
                  <c:v>7.0566469318369549</c:v>
                </c:pt>
                <c:pt idx="1122">
                  <c:v>7.0566469318369549</c:v>
                </c:pt>
                <c:pt idx="1123">
                  <c:v>7.0487438032646574</c:v>
                </c:pt>
                <c:pt idx="1124">
                  <c:v>7.0487438032646574</c:v>
                </c:pt>
                <c:pt idx="1125">
                  <c:v>7.0487438032646574</c:v>
                </c:pt>
                <c:pt idx="1126">
                  <c:v>7.0487438032646574</c:v>
                </c:pt>
                <c:pt idx="1127">
                  <c:v>7.0427062071105198</c:v>
                </c:pt>
                <c:pt idx="1128">
                  <c:v>7.0427062071105198</c:v>
                </c:pt>
                <c:pt idx="1129">
                  <c:v>7.0352824184034395</c:v>
                </c:pt>
                <c:pt idx="1130">
                  <c:v>7.029256352588285</c:v>
                </c:pt>
                <c:pt idx="1131">
                  <c:v>7.0283297237826634</c:v>
                </c:pt>
                <c:pt idx="1132">
                  <c:v>7.0283297237826634</c:v>
                </c:pt>
                <c:pt idx="1133">
                  <c:v>7.0190701514554048</c:v>
                </c:pt>
                <c:pt idx="1134">
                  <c:v>7.014444940979681</c:v>
                </c:pt>
                <c:pt idx="1135">
                  <c:v>7.0139825875930812</c:v>
                </c:pt>
                <c:pt idx="1136">
                  <c:v>7.0001261482056281</c:v>
                </c:pt>
                <c:pt idx="1137">
                  <c:v>6.9982806923948671</c:v>
                </c:pt>
                <c:pt idx="1138">
                  <c:v>6.9858365848044226</c:v>
                </c:pt>
                <c:pt idx="1139">
                  <c:v>6.9858365848044226</c:v>
                </c:pt>
                <c:pt idx="1140">
                  <c:v>6.9729549560140409</c:v>
                </c:pt>
                <c:pt idx="1141">
                  <c:v>6.9729549560140409</c:v>
                </c:pt>
                <c:pt idx="1142">
                  <c:v>6.958720857966644</c:v>
                </c:pt>
                <c:pt idx="1143">
                  <c:v>6.958720857966644</c:v>
                </c:pt>
                <c:pt idx="1144">
                  <c:v>6.9582621776031717</c:v>
                </c:pt>
                <c:pt idx="1145">
                  <c:v>6.9550522614900565</c:v>
                </c:pt>
                <c:pt idx="1146">
                  <c:v>6.9481788551973427</c:v>
                </c:pt>
                <c:pt idx="1147">
                  <c:v>6.9481788551973427</c:v>
                </c:pt>
                <c:pt idx="1148">
                  <c:v>6.9449735906219585</c:v>
                </c:pt>
                <c:pt idx="1149">
                  <c:v>6.9445158164022605</c:v>
                </c:pt>
                <c:pt idx="1150">
                  <c:v>6.9353666658918369</c:v>
                </c:pt>
                <c:pt idx="1151">
                  <c:v>6.9353666658918369</c:v>
                </c:pt>
                <c:pt idx="1152">
                  <c:v>6.9353666658918369</c:v>
                </c:pt>
                <c:pt idx="1153">
                  <c:v>6.9307966117587521</c:v>
                </c:pt>
                <c:pt idx="1154">
                  <c:v>6.9307966117587521</c:v>
                </c:pt>
                <c:pt idx="1155">
                  <c:v>6.9280560248939604</c:v>
                </c:pt>
                <c:pt idx="1156">
                  <c:v>6.9262295690590623</c:v>
                </c:pt>
                <c:pt idx="1157">
                  <c:v>6.9171045100236439</c:v>
                </c:pt>
                <c:pt idx="1158">
                  <c:v>6.9157367884477727</c:v>
                </c:pt>
                <c:pt idx="1159">
                  <c:v>6.9148251243116485</c:v>
                </c:pt>
                <c:pt idx="1160">
                  <c:v>6.902984421134378</c:v>
                </c:pt>
                <c:pt idx="1161">
                  <c:v>6.902984421134378</c:v>
                </c:pt>
                <c:pt idx="1162">
                  <c:v>6.9025294146083276</c:v>
                </c:pt>
                <c:pt idx="1163">
                  <c:v>6.8938899867476211</c:v>
                </c:pt>
                <c:pt idx="1164">
                  <c:v>6.8938899867476211</c:v>
                </c:pt>
                <c:pt idx="1165">
                  <c:v>6.8938899867476211</c:v>
                </c:pt>
                <c:pt idx="1166">
                  <c:v>6.8938899867476211</c:v>
                </c:pt>
                <c:pt idx="1167">
                  <c:v>6.8888931559978754</c:v>
                </c:pt>
                <c:pt idx="1168">
                  <c:v>6.8888931559978754</c:v>
                </c:pt>
                <c:pt idx="1169">
                  <c:v>6.8866230667418158</c:v>
                </c:pt>
                <c:pt idx="1170">
                  <c:v>6.8866230667418158</c:v>
                </c:pt>
                <c:pt idx="1171">
                  <c:v>6.8866230667418158</c:v>
                </c:pt>
                <c:pt idx="1172">
                  <c:v>6.8866230667418158</c:v>
                </c:pt>
                <c:pt idx="1173">
                  <c:v>6.875283836432188</c:v>
                </c:pt>
                <c:pt idx="1174">
                  <c:v>6.8743775049896998</c:v>
                </c:pt>
                <c:pt idx="1175">
                  <c:v>6.8680365293598946</c:v>
                </c:pt>
                <c:pt idx="1176">
                  <c:v>6.8675838264054399</c:v>
                </c:pt>
                <c:pt idx="1177">
                  <c:v>6.8621537178840493</c:v>
                </c:pt>
                <c:pt idx="1178">
                  <c:v>6.8612491173139958</c:v>
                </c:pt>
                <c:pt idx="1179">
                  <c:v>6.8607968617481765</c:v>
                </c:pt>
                <c:pt idx="1180">
                  <c:v>6.8476944097952686</c:v>
                </c:pt>
                <c:pt idx="1181">
                  <c:v>6.8476944097952686</c:v>
                </c:pt>
                <c:pt idx="1182">
                  <c:v>6.8337160097851575</c:v>
                </c:pt>
                <c:pt idx="1183">
                  <c:v>6.8319144249776373</c:v>
                </c:pt>
                <c:pt idx="1184">
                  <c:v>6.8197661442941371</c:v>
                </c:pt>
                <c:pt idx="1185">
                  <c:v>6.8197661442941371</c:v>
                </c:pt>
                <c:pt idx="1186">
                  <c:v>6.8071907433608958</c:v>
                </c:pt>
                <c:pt idx="1187">
                  <c:v>6.8071907433608958</c:v>
                </c:pt>
                <c:pt idx="1188">
                  <c:v>6.7932950246764152</c:v>
                </c:pt>
                <c:pt idx="1189">
                  <c:v>6.7932950246764152</c:v>
                </c:pt>
                <c:pt idx="1190">
                  <c:v>6.7923995013750584</c:v>
                </c:pt>
                <c:pt idx="1191">
                  <c:v>6.7901612095650732</c:v>
                </c:pt>
                <c:pt idx="1192">
                  <c:v>6.7901612095650732</c:v>
                </c:pt>
                <c:pt idx="1193">
                  <c:v>6.7892660993775946</c:v>
                </c:pt>
                <c:pt idx="1194">
                  <c:v>6.7798745635368309</c:v>
                </c:pt>
                <c:pt idx="1195">
                  <c:v>6.7798745635368309</c:v>
                </c:pt>
                <c:pt idx="1196">
                  <c:v>6.7664806151243608</c:v>
                </c:pt>
                <c:pt idx="1197">
                  <c:v>6.7664806151243608</c:v>
                </c:pt>
                <c:pt idx="1198">
                  <c:v>6.7664806151243608</c:v>
                </c:pt>
                <c:pt idx="1199">
                  <c:v>6.7660346061736751</c:v>
                </c:pt>
                <c:pt idx="1200">
                  <c:v>6.7660346061736751</c:v>
                </c:pt>
                <c:pt idx="1201">
                  <c:v>6.763805002358116</c:v>
                </c:pt>
                <c:pt idx="1202">
                  <c:v>6.7620218483148626</c:v>
                </c:pt>
                <c:pt idx="1203">
                  <c:v>6.7526679992220568</c:v>
                </c:pt>
                <c:pt idx="1204">
                  <c:v>6.751777831561494</c:v>
                </c:pt>
                <c:pt idx="1205">
                  <c:v>6.7433270892316113</c:v>
                </c:pt>
                <c:pt idx="1206">
                  <c:v>6.7388835794188644</c:v>
                </c:pt>
                <c:pt idx="1207">
                  <c:v>6.7388835794188644</c:v>
                </c:pt>
                <c:pt idx="1208">
                  <c:v>6.7384393895120276</c:v>
                </c:pt>
                <c:pt idx="1209">
                  <c:v>6.7251272981572594</c:v>
                </c:pt>
                <c:pt idx="1210">
                  <c:v>6.7251272981572594</c:v>
                </c:pt>
                <c:pt idx="1211">
                  <c:v>6.7229111744811512</c:v>
                </c:pt>
                <c:pt idx="1212">
                  <c:v>6.7229111744811512</c:v>
                </c:pt>
                <c:pt idx="1213">
                  <c:v>6.7229111744811512</c:v>
                </c:pt>
                <c:pt idx="1214">
                  <c:v>6.7229111744811512</c:v>
                </c:pt>
                <c:pt idx="1215">
                  <c:v>6.7229111744811512</c:v>
                </c:pt>
                <c:pt idx="1216">
                  <c:v>6.7229111744811512</c:v>
                </c:pt>
                <c:pt idx="1217">
                  <c:v>6.7229111744811512</c:v>
                </c:pt>
                <c:pt idx="1218">
                  <c:v>6.7229111744811512</c:v>
                </c:pt>
                <c:pt idx="1219">
                  <c:v>6.7136114268611262</c:v>
                </c:pt>
                <c:pt idx="1220">
                  <c:v>6.7118415054401996</c:v>
                </c:pt>
                <c:pt idx="1221">
                  <c:v>6.7113990979972051</c:v>
                </c:pt>
                <c:pt idx="1222">
                  <c:v>6.7047664846021187</c:v>
                </c:pt>
                <c:pt idx="1223">
                  <c:v>6.7043245435053374</c:v>
                </c:pt>
                <c:pt idx="1224">
                  <c:v>6.6981404259595951</c:v>
                </c:pt>
                <c:pt idx="1225">
                  <c:v>6.6976989216159266</c:v>
                </c:pt>
                <c:pt idx="1226">
                  <c:v>6.6849079470274217</c:v>
                </c:pt>
                <c:pt idx="1227">
                  <c:v>6.6835861377619095</c:v>
                </c:pt>
                <c:pt idx="1228">
                  <c:v>6.6712618478118024</c:v>
                </c:pt>
                <c:pt idx="1229">
                  <c:v>6.6695030910863524</c:v>
                </c:pt>
                <c:pt idx="1230">
                  <c:v>6.657643604779885</c:v>
                </c:pt>
                <c:pt idx="1231">
                  <c:v>6.657204769762525</c:v>
                </c:pt>
                <c:pt idx="1232">
                  <c:v>6.6449291260962848</c:v>
                </c:pt>
                <c:pt idx="1233">
                  <c:v>6.6449291260962848</c:v>
                </c:pt>
                <c:pt idx="1234">
                  <c:v>6.6313646368237302</c:v>
                </c:pt>
                <c:pt idx="1235">
                  <c:v>6.6313646368237302</c:v>
                </c:pt>
                <c:pt idx="1236">
                  <c:v>6.6313646368237302</c:v>
                </c:pt>
                <c:pt idx="1237">
                  <c:v>6.6283055218239824</c:v>
                </c:pt>
                <c:pt idx="1238">
                  <c:v>6.6248111183582541</c:v>
                </c:pt>
                <c:pt idx="1239">
                  <c:v>6.6248111183582541</c:v>
                </c:pt>
                <c:pt idx="1240">
                  <c:v>6.6182640764789138</c:v>
                </c:pt>
                <c:pt idx="1241">
                  <c:v>6.6182640764789138</c:v>
                </c:pt>
                <c:pt idx="1242">
                  <c:v>6.6047540193564434</c:v>
                </c:pt>
                <c:pt idx="1243">
                  <c:v>6.6038833503949785</c:v>
                </c:pt>
                <c:pt idx="1244">
                  <c:v>6.5947482529830301</c:v>
                </c:pt>
                <c:pt idx="1245">
                  <c:v>6.5938789030275711</c:v>
                </c:pt>
                <c:pt idx="1246">
                  <c:v>6.591706029488301</c:v>
                </c:pt>
                <c:pt idx="1247">
                  <c:v>6.591706029488301</c:v>
                </c:pt>
                <c:pt idx="1248">
                  <c:v>6.5890995263728671</c:v>
                </c:pt>
                <c:pt idx="1249">
                  <c:v>6.5786838165134522</c:v>
                </c:pt>
                <c:pt idx="1250">
                  <c:v>6.5782501860883045</c:v>
                </c:pt>
                <c:pt idx="1251">
                  <c:v>6.5773830109836764</c:v>
                </c:pt>
                <c:pt idx="1252">
                  <c:v>6.5739154535644637</c:v>
                </c:pt>
                <c:pt idx="1253">
                  <c:v>6.5739154535644637</c:v>
                </c:pt>
                <c:pt idx="1254">
                  <c:v>6.5739154535644637</c:v>
                </c:pt>
                <c:pt idx="1255">
                  <c:v>6.5739154535644637</c:v>
                </c:pt>
                <c:pt idx="1256">
                  <c:v>6.5648218104972162</c:v>
                </c:pt>
                <c:pt idx="1257">
                  <c:v>6.5643890937787814</c:v>
                </c:pt>
                <c:pt idx="1258">
                  <c:v>6.551852708511209</c:v>
                </c:pt>
                <c:pt idx="1259">
                  <c:v>6.5514208466441932</c:v>
                </c:pt>
                <c:pt idx="1260">
                  <c:v>6.5492619642607526</c:v>
                </c:pt>
                <c:pt idx="1261">
                  <c:v>6.5432208775618568</c:v>
                </c:pt>
                <c:pt idx="1262">
                  <c:v>6.5393402646878949</c:v>
                </c:pt>
                <c:pt idx="1263">
                  <c:v>6.538478218867529</c:v>
                </c:pt>
                <c:pt idx="1264">
                  <c:v>6.538478218867529</c:v>
                </c:pt>
                <c:pt idx="1265">
                  <c:v>6.5255611598365899</c:v>
                </c:pt>
                <c:pt idx="1266">
                  <c:v>6.5251310309629442</c:v>
                </c:pt>
                <c:pt idx="1267">
                  <c:v>6.512240339904535</c:v>
                </c:pt>
                <c:pt idx="1268">
                  <c:v>6.5096652592412756</c:v>
                </c:pt>
                <c:pt idx="1269">
                  <c:v>6.4989467121540105</c:v>
                </c:pt>
                <c:pt idx="1270">
                  <c:v>6.4980899911969692</c:v>
                </c:pt>
                <c:pt idx="1271">
                  <c:v>6.486962890594751</c:v>
                </c:pt>
                <c:pt idx="1272">
                  <c:v>6.4861077494000208</c:v>
                </c:pt>
                <c:pt idx="1273">
                  <c:v>6.4737208624449911</c:v>
                </c:pt>
                <c:pt idx="1274">
                  <c:v>6.4737208624449911</c:v>
                </c:pt>
                <c:pt idx="1275">
                  <c:v>6.4737208624449911</c:v>
                </c:pt>
                <c:pt idx="1276">
                  <c:v>6.4715875844504316</c:v>
                </c:pt>
                <c:pt idx="1277">
                  <c:v>6.4715875844504316</c:v>
                </c:pt>
                <c:pt idx="1278">
                  <c:v>6.4690285787658306</c:v>
                </c:pt>
                <c:pt idx="1279">
                  <c:v>6.4609317344964214</c:v>
                </c:pt>
                <c:pt idx="1280">
                  <c:v>6.4609317344964214</c:v>
                </c:pt>
                <c:pt idx="1281">
                  <c:v>6.447742844511259</c:v>
                </c:pt>
                <c:pt idx="1282">
                  <c:v>6.4473178449902484</c:v>
                </c:pt>
                <c:pt idx="1283">
                  <c:v>6.4451932675524954</c:v>
                </c:pt>
                <c:pt idx="1284">
                  <c:v>6.4422200352721344</c:v>
                </c:pt>
                <c:pt idx="1285">
                  <c:v>6.4350050373104146</c:v>
                </c:pt>
                <c:pt idx="1286">
                  <c:v>6.4350050373104146</c:v>
                </c:pt>
                <c:pt idx="1287">
                  <c:v>6.4333085653916298</c:v>
                </c:pt>
                <c:pt idx="1288">
                  <c:v>6.4218690722548004</c:v>
                </c:pt>
                <c:pt idx="1289">
                  <c:v>6.4218690722548004</c:v>
                </c:pt>
                <c:pt idx="1290">
                  <c:v>6.4214457781896463</c:v>
                </c:pt>
                <c:pt idx="1291">
                  <c:v>6.4180604299572197</c:v>
                </c:pt>
                <c:pt idx="1292">
                  <c:v>6.4180604299572197</c:v>
                </c:pt>
                <c:pt idx="1293">
                  <c:v>6.4180604299572197</c:v>
                </c:pt>
                <c:pt idx="1294">
                  <c:v>6.4180604299572197</c:v>
                </c:pt>
                <c:pt idx="1295">
                  <c:v>6.4087599220310238</c:v>
                </c:pt>
                <c:pt idx="1296">
                  <c:v>6.4087599220310238</c:v>
                </c:pt>
                <c:pt idx="1297">
                  <c:v>6.3960991273541952</c:v>
                </c:pt>
                <c:pt idx="1298">
                  <c:v>6.3960991273541952</c:v>
                </c:pt>
                <c:pt idx="1299">
                  <c:v>6.3906205535017993</c:v>
                </c:pt>
                <c:pt idx="1300">
                  <c:v>6.3872514561455027</c:v>
                </c:pt>
                <c:pt idx="1301">
                  <c:v>6.3847257987898764</c:v>
                </c:pt>
                <c:pt idx="1302">
                  <c:v>6.3830425820769161</c:v>
                </c:pt>
                <c:pt idx="1303">
                  <c:v>6.3817804607591633</c:v>
                </c:pt>
                <c:pt idx="1304">
                  <c:v>6.3704325931666883</c:v>
                </c:pt>
                <c:pt idx="1305">
                  <c:v>6.3704325931666883</c:v>
                </c:pt>
                <c:pt idx="1306">
                  <c:v>6.3553334854573302</c:v>
                </c:pt>
                <c:pt idx="1307">
                  <c:v>6.3440326449877382</c:v>
                </c:pt>
                <c:pt idx="1308">
                  <c:v>6.3323344793386074</c:v>
                </c:pt>
                <c:pt idx="1309">
                  <c:v>6.3198246665755633</c:v>
                </c:pt>
                <c:pt idx="1310">
                  <c:v>6.3198246665755633</c:v>
                </c:pt>
                <c:pt idx="1311">
                  <c:v>6.3177421018222857</c:v>
                </c:pt>
                <c:pt idx="1312">
                  <c:v>6.315660223334242</c:v>
                </c:pt>
                <c:pt idx="1313">
                  <c:v>6.315660223334242</c:v>
                </c:pt>
                <c:pt idx="1314">
                  <c:v>6.3073395675126385</c:v>
                </c:pt>
                <c:pt idx="1315">
                  <c:v>6.2944642097355512</c:v>
                </c:pt>
                <c:pt idx="1316">
                  <c:v>6.2923900019852486</c:v>
                </c:pt>
                <c:pt idx="1317">
                  <c:v>6.2911458054349358</c:v>
                </c:pt>
                <c:pt idx="1318">
                  <c:v>6.2820292114005136</c:v>
                </c:pt>
                <c:pt idx="1319">
                  <c:v>6.279959101341305</c:v>
                </c:pt>
                <c:pt idx="1320">
                  <c:v>6.2687922890690269</c:v>
                </c:pt>
                <c:pt idx="1321">
                  <c:v>6.2683790849781635</c:v>
                </c:pt>
                <c:pt idx="1322">
                  <c:v>6.2650744326010335</c:v>
                </c:pt>
                <c:pt idx="1323">
                  <c:v>6.2650744326010335</c:v>
                </c:pt>
                <c:pt idx="1324">
                  <c:v>6.2650744326010335</c:v>
                </c:pt>
                <c:pt idx="1325">
                  <c:v>6.2650744326010335</c:v>
                </c:pt>
                <c:pt idx="1326">
                  <c:v>6.2564080067727375</c:v>
                </c:pt>
                <c:pt idx="1327">
                  <c:v>6.2440481901854561</c:v>
                </c:pt>
                <c:pt idx="1328">
                  <c:v>6.2386998554478748</c:v>
                </c:pt>
                <c:pt idx="1329">
                  <c:v>6.2341779197430602</c:v>
                </c:pt>
                <c:pt idx="1330">
                  <c:v>6.2308912980179452</c:v>
                </c:pt>
                <c:pt idx="1331">
                  <c:v>6.2243232517168572</c:v>
                </c:pt>
                <c:pt idx="1332">
                  <c:v>6.2189918123603469</c:v>
                </c:pt>
                <c:pt idx="1333">
                  <c:v>6.2046606242980351</c:v>
                </c:pt>
                <c:pt idx="1334">
                  <c:v>6.1822068808415578</c:v>
                </c:pt>
                <c:pt idx="1335">
                  <c:v>6.1695869600983011</c:v>
                </c:pt>
                <c:pt idx="1336">
                  <c:v>6.1671473719915966</c:v>
                </c:pt>
                <c:pt idx="1337">
                  <c:v>6.157804550803446</c:v>
                </c:pt>
                <c:pt idx="1338">
                  <c:v>6.156992800770448</c:v>
                </c:pt>
                <c:pt idx="1339">
                  <c:v>6.1448293834127012</c:v>
                </c:pt>
                <c:pt idx="1340">
                  <c:v>6.1444243502704632</c:v>
                </c:pt>
                <c:pt idx="1341">
                  <c:v>6.1432094110219664</c:v>
                </c:pt>
                <c:pt idx="1342">
                  <c:v>6.1419947120038483</c:v>
                </c:pt>
                <c:pt idx="1343">
                  <c:v>6.134307193842333</c:v>
                </c:pt>
                <c:pt idx="1344">
                  <c:v>6.1326899954353049</c:v>
                </c:pt>
                <c:pt idx="1345">
                  <c:v>6.1197677471583711</c:v>
                </c:pt>
                <c:pt idx="1346">
                  <c:v>6.1197677471583711</c:v>
                </c:pt>
                <c:pt idx="1347">
                  <c:v>6.1080804804332551</c:v>
                </c:pt>
                <c:pt idx="1348">
                  <c:v>6.1080804804332551</c:v>
                </c:pt>
                <c:pt idx="1349">
                  <c:v>6.1080804804332551</c:v>
                </c:pt>
                <c:pt idx="1350">
                  <c:v>6.1080804804332551</c:v>
                </c:pt>
                <c:pt idx="1351">
                  <c:v>6.1076778695752996</c:v>
                </c:pt>
                <c:pt idx="1352">
                  <c:v>6.0980231663264508</c:v>
                </c:pt>
                <c:pt idx="1353">
                  <c:v>6.0964155335426709</c:v>
                </c:pt>
                <c:pt idx="1354">
                  <c:v>6.0956118760914331</c:v>
                </c:pt>
                <c:pt idx="1355">
                  <c:v>6.0887850637471406</c:v>
                </c:pt>
                <c:pt idx="1356">
                  <c:v>6.0831687242783934</c:v>
                </c:pt>
                <c:pt idx="1357">
                  <c:v>6.0831687242783934</c:v>
                </c:pt>
                <c:pt idx="1358">
                  <c:v>6.0831687242783934</c:v>
                </c:pt>
                <c:pt idx="1359">
                  <c:v>6.0711511497180135</c:v>
                </c:pt>
                <c:pt idx="1360">
                  <c:v>6.0571606490859979</c:v>
                </c:pt>
                <c:pt idx="1361">
                  <c:v>6.0463900095356653</c:v>
                </c:pt>
                <c:pt idx="1362">
                  <c:v>6.0348428764278221</c:v>
                </c:pt>
                <c:pt idx="1363">
                  <c:v>6.022523774161197</c:v>
                </c:pt>
                <c:pt idx="1364">
                  <c:v>6.0217298574605165</c:v>
                </c:pt>
                <c:pt idx="1365">
                  <c:v>6.0106260064387946</c:v>
                </c:pt>
                <c:pt idx="1366">
                  <c:v>6.0098336581564142</c:v>
                </c:pt>
                <c:pt idx="1367">
                  <c:v>6.0031029135751242</c:v>
                </c:pt>
                <c:pt idx="1368">
                  <c:v>6.0031029135751242</c:v>
                </c:pt>
                <c:pt idx="1369">
                  <c:v>5.9983563387811696</c:v>
                </c:pt>
                <c:pt idx="1370">
                  <c:v>5.9971702816134007</c:v>
                </c:pt>
                <c:pt idx="1371">
                  <c:v>5.9963797071263691</c:v>
                </c:pt>
                <c:pt idx="1372">
                  <c:v>5.9963797071263691</c:v>
                </c:pt>
                <c:pt idx="1373">
                  <c:v>5.9857171462048369</c:v>
                </c:pt>
                <c:pt idx="1374">
                  <c:v>5.9742858834969867</c:v>
                </c:pt>
                <c:pt idx="1375">
                  <c:v>5.97389209163833</c:v>
                </c:pt>
                <c:pt idx="1376">
                  <c:v>5.9668082751002043</c:v>
                </c:pt>
                <c:pt idx="1377">
                  <c:v>5.9668082751002043</c:v>
                </c:pt>
                <c:pt idx="1378">
                  <c:v>5.9668082751002043</c:v>
                </c:pt>
                <c:pt idx="1379">
                  <c:v>5.9668082751002043</c:v>
                </c:pt>
                <c:pt idx="1380">
                  <c:v>5.9620903980011954</c:v>
                </c:pt>
                <c:pt idx="1381">
                  <c:v>5.9561982971055256</c:v>
                </c:pt>
                <c:pt idx="1382">
                  <c:v>5.9499198075086523</c:v>
                </c:pt>
                <c:pt idx="1383">
                  <c:v>5.9463910659552006</c:v>
                </c:pt>
                <c:pt idx="1384">
                  <c:v>5.9444315583586285</c:v>
                </c:pt>
                <c:pt idx="1385">
                  <c:v>5.9381654722015211</c:v>
                </c:pt>
                <c:pt idx="1386">
                  <c:v>5.9365999829883389</c:v>
                </c:pt>
                <c:pt idx="1387">
                  <c:v>5.9365999829883389</c:v>
                </c:pt>
                <c:pt idx="1388">
                  <c:v>5.9264343581146708</c:v>
                </c:pt>
                <c:pt idx="1389">
                  <c:v>5.9127773461925326</c:v>
                </c:pt>
                <c:pt idx="1390">
                  <c:v>5.9022634441802406</c:v>
                </c:pt>
                <c:pt idx="1391">
                  <c:v>5.8913798848830838</c:v>
                </c:pt>
                <c:pt idx="1392">
                  <c:v>5.8789661033903187</c:v>
                </c:pt>
                <c:pt idx="1393">
                  <c:v>5.873930479437055</c:v>
                </c:pt>
                <c:pt idx="1394">
                  <c:v>5.867738709188937</c:v>
                </c:pt>
                <c:pt idx="1395">
                  <c:v>5.867738709188937</c:v>
                </c:pt>
                <c:pt idx="1396">
                  <c:v>5.856146726353237</c:v>
                </c:pt>
                <c:pt idx="1397">
                  <c:v>5.8526735991574199</c:v>
                </c:pt>
                <c:pt idx="1398">
                  <c:v>5.8526735991574199</c:v>
                </c:pt>
                <c:pt idx="1399">
                  <c:v>5.8526735991574199</c:v>
                </c:pt>
                <c:pt idx="1400">
                  <c:v>5.8522878233074405</c:v>
                </c:pt>
                <c:pt idx="1401">
                  <c:v>5.8499737021412921</c:v>
                </c:pt>
                <c:pt idx="1402">
                  <c:v>5.8492025317823497</c:v>
                </c:pt>
                <c:pt idx="1403">
                  <c:v>5.8438071849773614</c:v>
                </c:pt>
                <c:pt idx="1404">
                  <c:v>5.8322624799486045</c:v>
                </c:pt>
                <c:pt idx="1405">
                  <c:v>5.8311092645795997</c:v>
                </c:pt>
                <c:pt idx="1406">
                  <c:v>5.8276509864463932</c:v>
                </c:pt>
                <c:pt idx="1407">
                  <c:v>5.8276509864463932</c:v>
                </c:pt>
                <c:pt idx="1408">
                  <c:v>5.8276509864463932</c:v>
                </c:pt>
                <c:pt idx="1409">
                  <c:v>5.8276509864463932</c:v>
                </c:pt>
                <c:pt idx="1410">
                  <c:v>5.8199732652910487</c:v>
                </c:pt>
                <c:pt idx="1411">
                  <c:v>5.8195896448660882</c:v>
                </c:pt>
                <c:pt idx="1412">
                  <c:v>5.8123056592579525</c:v>
                </c:pt>
                <c:pt idx="1413">
                  <c:v>5.8088585330504197</c:v>
                </c:pt>
                <c:pt idx="1414">
                  <c:v>5.8031178652173931</c:v>
                </c:pt>
                <c:pt idx="1415">
                  <c:v>5.8031178652173931</c:v>
                </c:pt>
                <c:pt idx="1416">
                  <c:v>5.7970007392708132</c:v>
                </c:pt>
                <c:pt idx="1417">
                  <c:v>5.7958544962185439</c:v>
                </c:pt>
                <c:pt idx="1418">
                  <c:v>5.7958544962185439</c:v>
                </c:pt>
                <c:pt idx="1419">
                  <c:v>5.7847858249558604</c:v>
                </c:pt>
                <c:pt idx="1420">
                  <c:v>5.7725966488007616</c:v>
                </c:pt>
                <c:pt idx="1421">
                  <c:v>5.7619521903620674</c:v>
                </c:pt>
                <c:pt idx="1422">
                  <c:v>5.7513273599179051</c:v>
                </c:pt>
                <c:pt idx="1423">
                  <c:v>5.7395870062141796</c:v>
                </c:pt>
                <c:pt idx="1424">
                  <c:v>5.7361830075345814</c:v>
                </c:pt>
                <c:pt idx="1425">
                  <c:v>5.7282481928556619</c:v>
                </c:pt>
                <c:pt idx="1426">
                  <c:v>5.7271155442692523</c:v>
                </c:pt>
                <c:pt idx="1427">
                  <c:v>5.7158013688470781</c:v>
                </c:pt>
                <c:pt idx="1428">
                  <c:v>5.7154246148569525</c:v>
                </c:pt>
                <c:pt idx="1429">
                  <c:v>5.7135412173766609</c:v>
                </c:pt>
                <c:pt idx="1430">
                  <c:v>5.7109055035233327</c:v>
                </c:pt>
                <c:pt idx="1431">
                  <c:v>5.7052616388406241</c:v>
                </c:pt>
                <c:pt idx="1432">
                  <c:v>5.6932400288396554</c:v>
                </c:pt>
                <c:pt idx="1433">
                  <c:v>5.692114302430177</c:v>
                </c:pt>
                <c:pt idx="1434">
                  <c:v>5.6894884730275601</c:v>
                </c:pt>
                <c:pt idx="1435">
                  <c:v>5.6894884730275601</c:v>
                </c:pt>
                <c:pt idx="1436">
                  <c:v>5.6894884730275601</c:v>
                </c:pt>
                <c:pt idx="1437">
                  <c:v>5.6894884730275601</c:v>
                </c:pt>
                <c:pt idx="1438">
                  <c:v>5.6823673262312839</c:v>
                </c:pt>
                <c:pt idx="1439">
                  <c:v>5.6823673262312839</c:v>
                </c:pt>
                <c:pt idx="1440">
                  <c:v>5.6823673262312839</c:v>
                </c:pt>
                <c:pt idx="1441">
                  <c:v>5.6808692735420818</c:v>
                </c:pt>
                <c:pt idx="1442">
                  <c:v>5.6767516647136995</c:v>
                </c:pt>
                <c:pt idx="1443">
                  <c:v>5.6741329222499033</c:v>
                </c:pt>
                <c:pt idx="1444">
                  <c:v>5.6707677426726448</c:v>
                </c:pt>
                <c:pt idx="1445">
                  <c:v>5.6651635445700919</c:v>
                </c:pt>
                <c:pt idx="1446">
                  <c:v>5.6591918376851043</c:v>
                </c:pt>
                <c:pt idx="1447">
                  <c:v>5.6584458170663803</c:v>
                </c:pt>
                <c:pt idx="1448">
                  <c:v>5.6584458170663803</c:v>
                </c:pt>
                <c:pt idx="1449">
                  <c:v>5.6476395629328984</c:v>
                </c:pt>
                <c:pt idx="1450">
                  <c:v>5.6383403919039008</c:v>
                </c:pt>
                <c:pt idx="1451">
                  <c:v>5.6253472703572376</c:v>
                </c:pt>
                <c:pt idx="1452">
                  <c:v>5.6138640835157876</c:v>
                </c:pt>
                <c:pt idx="1453">
                  <c:v>5.6035123221589869</c:v>
                </c:pt>
                <c:pt idx="1454">
                  <c:v>5.600927365738281</c:v>
                </c:pt>
                <c:pt idx="1455">
                  <c:v>5.5920737076395257</c:v>
                </c:pt>
                <c:pt idx="1456">
                  <c:v>5.5806584431003277</c:v>
                </c:pt>
                <c:pt idx="1457">
                  <c:v>5.5802905969838719</c:v>
                </c:pt>
                <c:pt idx="1458">
                  <c:v>5.5802905969838719</c:v>
                </c:pt>
                <c:pt idx="1459">
                  <c:v>5.5784517300653329</c:v>
                </c:pt>
                <c:pt idx="1460">
                  <c:v>5.5777163529778342</c:v>
                </c:pt>
                <c:pt idx="1461">
                  <c:v>5.5777163529778342</c:v>
                </c:pt>
                <c:pt idx="1462">
                  <c:v>5.5777163529778342</c:v>
                </c:pt>
                <c:pt idx="1463">
                  <c:v>5.5751432964963721</c:v>
                </c:pt>
                <c:pt idx="1464">
                  <c:v>5.5696336002962283</c:v>
                </c:pt>
                <c:pt idx="1465">
                  <c:v>5.5582641434081825</c:v>
                </c:pt>
                <c:pt idx="1466">
                  <c:v>5.5578977734000139</c:v>
                </c:pt>
                <c:pt idx="1467">
                  <c:v>5.5546015298442466</c:v>
                </c:pt>
                <c:pt idx="1468">
                  <c:v>5.5546015298442466</c:v>
                </c:pt>
                <c:pt idx="1469">
                  <c:v>5.5546015298442466</c:v>
                </c:pt>
                <c:pt idx="1470">
                  <c:v>5.5546015298442466</c:v>
                </c:pt>
                <c:pt idx="1471">
                  <c:v>5.5469178953268905</c:v>
                </c:pt>
                <c:pt idx="1472">
                  <c:v>5.5465522732005956</c:v>
                </c:pt>
                <c:pt idx="1473">
                  <c:v>5.5392448895178381</c:v>
                </c:pt>
                <c:pt idx="1474">
                  <c:v>5.5359597084988064</c:v>
                </c:pt>
                <c:pt idx="1475">
                  <c:v>5.533405914776135</c:v>
                </c:pt>
                <c:pt idx="1476">
                  <c:v>5.5319471330509886</c:v>
                </c:pt>
                <c:pt idx="1477">
                  <c:v>5.5235665982966031</c:v>
                </c:pt>
                <c:pt idx="1478">
                  <c:v>5.5235665982966031</c:v>
                </c:pt>
                <c:pt idx="1479">
                  <c:v>5.5232025153585615</c:v>
                </c:pt>
                <c:pt idx="1480">
                  <c:v>5.5133813422210469</c:v>
                </c:pt>
                <c:pt idx="1481">
                  <c:v>5.5046660723765051</c:v>
                </c:pt>
                <c:pt idx="1482">
                  <c:v>5.4908950616250163</c:v>
                </c:pt>
                <c:pt idx="1483">
                  <c:v>5.4807700506757699</c:v>
                </c:pt>
                <c:pt idx="1484">
                  <c:v>5.4695819935653089</c:v>
                </c:pt>
                <c:pt idx="1485">
                  <c:v>5.4605760048069074</c:v>
                </c:pt>
                <c:pt idx="1486">
                  <c:v>5.4598561666380396</c:v>
                </c:pt>
                <c:pt idx="1487">
                  <c:v>5.4497883902831648</c:v>
                </c:pt>
                <c:pt idx="1488">
                  <c:v>5.4497883902831648</c:v>
                </c:pt>
                <c:pt idx="1489">
                  <c:v>5.4497883902831648</c:v>
                </c:pt>
                <c:pt idx="1490">
                  <c:v>5.4476334260972346</c:v>
                </c:pt>
                <c:pt idx="1491">
                  <c:v>5.4476334260972346</c:v>
                </c:pt>
                <c:pt idx="1492">
                  <c:v>5.446197256727106</c:v>
                </c:pt>
                <c:pt idx="1493">
                  <c:v>5.4408149928578586</c:v>
                </c:pt>
                <c:pt idx="1494">
                  <c:v>5.4400977596762043</c:v>
                </c:pt>
                <c:pt idx="1495">
                  <c:v>5.4368713802222857</c:v>
                </c:pt>
                <c:pt idx="1496">
                  <c:v>5.4264882793275957</c:v>
                </c:pt>
                <c:pt idx="1497">
                  <c:v>5.4254152978379997</c:v>
                </c:pt>
                <c:pt idx="1498">
                  <c:v>5.4182675077754849</c:v>
                </c:pt>
                <c:pt idx="1499">
                  <c:v>5.4182675077754849</c:v>
                </c:pt>
                <c:pt idx="1500">
                  <c:v>5.4182675077754849</c:v>
                </c:pt>
                <c:pt idx="1501">
                  <c:v>5.4182675077754849</c:v>
                </c:pt>
                <c:pt idx="1502">
                  <c:v>5.4182675077754849</c:v>
                </c:pt>
                <c:pt idx="1503">
                  <c:v>5.4182675077754849</c:v>
                </c:pt>
                <c:pt idx="1504">
                  <c:v>5.4182675077754849</c:v>
                </c:pt>
                <c:pt idx="1505">
                  <c:v>5.4146971448789047</c:v>
                </c:pt>
                <c:pt idx="1506">
                  <c:v>5.4086329265427207</c:v>
                </c:pt>
                <c:pt idx="1507">
                  <c:v>5.4040001661150647</c:v>
                </c:pt>
                <c:pt idx="1508">
                  <c:v>5.4032877860326876</c:v>
                </c:pt>
                <c:pt idx="1509">
                  <c:v>5.4004392046714829</c:v>
                </c:pt>
                <c:pt idx="1510">
                  <c:v>5.3929688216279912</c:v>
                </c:pt>
                <c:pt idx="1511">
                  <c:v>5.3904809910352052</c:v>
                </c:pt>
                <c:pt idx="1512">
                  <c:v>5.3904809910352052</c:v>
                </c:pt>
                <c:pt idx="1513">
                  <c:v>5.382314768148091</c:v>
                </c:pt>
                <c:pt idx="1514">
                  <c:v>5.3699116379494658</c:v>
                </c:pt>
                <c:pt idx="1515">
                  <c:v>5.3603630414997063</c:v>
                </c:pt>
                <c:pt idx="1516">
                  <c:v>5.3504787268519118</c:v>
                </c:pt>
                <c:pt idx="1517">
                  <c:v>5.3501260529083412</c:v>
                </c:pt>
                <c:pt idx="1518">
                  <c:v>5.3501260529083412</c:v>
                </c:pt>
                <c:pt idx="1519">
                  <c:v>5.3395566372530343</c:v>
                </c:pt>
                <c:pt idx="1520">
                  <c:v>5.3339281559421945</c:v>
                </c:pt>
                <c:pt idx="1521">
                  <c:v>5.3300620170456092</c:v>
                </c:pt>
                <c:pt idx="1522">
                  <c:v>5.3181298409749598</c:v>
                </c:pt>
                <c:pt idx="1523">
                  <c:v>5.3181298409749598</c:v>
                </c:pt>
                <c:pt idx="1524">
                  <c:v>5.3170782852385603</c:v>
                </c:pt>
                <c:pt idx="1525">
                  <c:v>5.3114734985886844</c:v>
                </c:pt>
                <c:pt idx="1526">
                  <c:v>5.3114734985886844</c:v>
                </c:pt>
                <c:pt idx="1527">
                  <c:v>5.3086733211767516</c:v>
                </c:pt>
                <c:pt idx="1528">
                  <c:v>5.3065741569408846</c:v>
                </c:pt>
                <c:pt idx="1529">
                  <c:v>5.2967890270414761</c:v>
                </c:pt>
                <c:pt idx="1530">
                  <c:v>5.2964398920257514</c:v>
                </c:pt>
                <c:pt idx="1531">
                  <c:v>5.2919032304566498</c:v>
                </c:pt>
                <c:pt idx="1532">
                  <c:v>5.2919032304566498</c:v>
                </c:pt>
                <c:pt idx="1533">
                  <c:v>5.2919032304566498</c:v>
                </c:pt>
                <c:pt idx="1534">
                  <c:v>5.2919032304566498</c:v>
                </c:pt>
                <c:pt idx="1535">
                  <c:v>5.2859765358059976</c:v>
                </c:pt>
                <c:pt idx="1536">
                  <c:v>5.2859765358059976</c:v>
                </c:pt>
                <c:pt idx="1537">
                  <c:v>5.2797084466892068</c:v>
                </c:pt>
                <c:pt idx="1538">
                  <c:v>5.275186116426906</c:v>
                </c:pt>
                <c:pt idx="1539">
                  <c:v>5.2748384053554807</c:v>
                </c:pt>
                <c:pt idx="1540">
                  <c:v>5.2703202465233892</c:v>
                </c:pt>
                <c:pt idx="1541">
                  <c:v>5.2647647480007711</c:v>
                </c:pt>
                <c:pt idx="1542">
                  <c:v>5.2626829461642979</c:v>
                </c:pt>
                <c:pt idx="1543">
                  <c:v>5.2626829461642979</c:v>
                </c:pt>
                <c:pt idx="1544">
                  <c:v>5.2543639674586435</c:v>
                </c:pt>
                <c:pt idx="1545">
                  <c:v>5.2422556900340229</c:v>
                </c:pt>
                <c:pt idx="1546">
                  <c:v>5.2329340871017083</c:v>
                </c:pt>
                <c:pt idx="1547">
                  <c:v>5.2229404567945261</c:v>
                </c:pt>
                <c:pt idx="1548">
                  <c:v>5.2119351502539084</c:v>
                </c:pt>
                <c:pt idx="1549">
                  <c:v>5.2078141414409531</c:v>
                </c:pt>
                <c:pt idx="1550">
                  <c:v>5.2033533921912403</c:v>
                </c:pt>
                <c:pt idx="1551">
                  <c:v>5.1917048731618411</c:v>
                </c:pt>
                <c:pt idx="1552">
                  <c:v>5.1910204788184773</c:v>
                </c:pt>
                <c:pt idx="1553">
                  <c:v>5.1903361746951164</c:v>
                </c:pt>
                <c:pt idx="1554">
                  <c:v>5.1886258090211674</c:v>
                </c:pt>
                <c:pt idx="1555">
                  <c:v>5.1886258090211674</c:v>
                </c:pt>
                <c:pt idx="1556">
                  <c:v>5.1858903961845506</c:v>
                </c:pt>
                <c:pt idx="1557">
                  <c:v>5.1831564254414024</c:v>
                </c:pt>
                <c:pt idx="1558">
                  <c:v>5.180765383410769</c:v>
                </c:pt>
                <c:pt idx="1559">
                  <c:v>5.1708713826287482</c:v>
                </c:pt>
                <c:pt idx="1560">
                  <c:v>5.1705305474072079</c:v>
                </c:pt>
                <c:pt idx="1561">
                  <c:v>5.1684860078115458</c:v>
                </c:pt>
                <c:pt idx="1562">
                  <c:v>5.1684860078115458</c:v>
                </c:pt>
                <c:pt idx="1563">
                  <c:v>5.1684860078115458</c:v>
                </c:pt>
                <c:pt idx="1564">
                  <c:v>5.1684860078115458</c:v>
                </c:pt>
                <c:pt idx="1565">
                  <c:v>5.1620169644607046</c:v>
                </c:pt>
                <c:pt idx="1566">
                  <c:v>5.160315930784428</c:v>
                </c:pt>
                <c:pt idx="1567">
                  <c:v>5.1521587685951431</c:v>
                </c:pt>
                <c:pt idx="1568">
                  <c:v>5.1497820260944254</c:v>
                </c:pt>
                <c:pt idx="1569">
                  <c:v>5.1497820260944254</c:v>
                </c:pt>
                <c:pt idx="1570">
                  <c:v>5.1480850241837031</c:v>
                </c:pt>
                <c:pt idx="1571">
                  <c:v>5.1443535881438764</c:v>
                </c:pt>
                <c:pt idx="1572">
                  <c:v>5.1396083991126025</c:v>
                </c:pt>
                <c:pt idx="1573">
                  <c:v>5.1382534349327633</c:v>
                </c:pt>
                <c:pt idx="1574">
                  <c:v>5.1382534349327633</c:v>
                </c:pt>
                <c:pt idx="1575">
                  <c:v>5.1294548705903731</c:v>
                </c:pt>
                <c:pt idx="1576">
                  <c:v>5.1179717849402255</c:v>
                </c:pt>
                <c:pt idx="1577">
                  <c:v>5.1085344309607956</c:v>
                </c:pt>
                <c:pt idx="1578">
                  <c:v>5.099114479119141</c:v>
                </c:pt>
                <c:pt idx="1579">
                  <c:v>5.0883700874507669</c:v>
                </c:pt>
                <c:pt idx="1580">
                  <c:v>5.08635803587776</c:v>
                </c:pt>
                <c:pt idx="1581">
                  <c:v>5.078652539193194</c:v>
                </c:pt>
                <c:pt idx="1582">
                  <c:v>5.0692876884740228</c:v>
                </c:pt>
                <c:pt idx="1583">
                  <c:v>5.0682853363864142</c:v>
                </c:pt>
                <c:pt idx="1584">
                  <c:v>5.0676172117723395</c:v>
                </c:pt>
                <c:pt idx="1585">
                  <c:v>5.0629428049307466</c:v>
                </c:pt>
                <c:pt idx="1586">
                  <c:v>5.062275384593665</c:v>
                </c:pt>
                <c:pt idx="1587">
                  <c:v>5.0606072186486362</c:v>
                </c:pt>
                <c:pt idx="1588">
                  <c:v>5.0576059050921733</c:v>
                </c:pt>
                <c:pt idx="1589">
                  <c:v>5.0479471089342987</c:v>
                </c:pt>
                <c:pt idx="1590">
                  <c:v>5.0469489765271991</c:v>
                </c:pt>
                <c:pt idx="1591">
                  <c:v>5.0393031819662406</c:v>
                </c:pt>
                <c:pt idx="1592">
                  <c:v>5.0393031819662406</c:v>
                </c:pt>
                <c:pt idx="1593">
                  <c:v>5.0393031819662406</c:v>
                </c:pt>
                <c:pt idx="1594">
                  <c:v>5.0393031819662406</c:v>
                </c:pt>
                <c:pt idx="1595">
                  <c:v>5.0389710189922789</c:v>
                </c:pt>
                <c:pt idx="1596">
                  <c:v>5.036978500879238</c:v>
                </c:pt>
                <c:pt idx="1597">
                  <c:v>5.0320006519109564</c:v>
                </c:pt>
                <c:pt idx="1598">
                  <c:v>5.0306740565544992</c:v>
                </c:pt>
                <c:pt idx="1599">
                  <c:v>5.0296793395542929</c:v>
                </c:pt>
                <c:pt idx="1600">
                  <c:v>5.0280219149475247</c:v>
                </c:pt>
                <c:pt idx="1601">
                  <c:v>5.0273590980422949</c:v>
                </c:pt>
                <c:pt idx="1602">
                  <c:v>5.0230529174230245</c:v>
                </c:pt>
                <c:pt idx="1603">
                  <c:v>5.017427323084056</c:v>
                </c:pt>
                <c:pt idx="1604">
                  <c:v>5.0157739358705697</c:v>
                </c:pt>
                <c:pt idx="1605">
                  <c:v>5.0157739358705697</c:v>
                </c:pt>
                <c:pt idx="1606">
                  <c:v>5.0068550551838964</c:v>
                </c:pt>
                <c:pt idx="1607">
                  <c:v>4.9963050642080189</c:v>
                </c:pt>
                <c:pt idx="1608">
                  <c:v>4.987420802414797</c:v>
                </c:pt>
                <c:pt idx="1609">
                  <c:v>4.9769117615341516</c:v>
                </c:pt>
                <c:pt idx="1610">
                  <c:v>4.9670796475676324</c:v>
                </c:pt>
                <c:pt idx="1611">
                  <c:v>4.9651155568575689</c:v>
                </c:pt>
                <c:pt idx="1612">
                  <c:v>4.9575937345257559</c:v>
                </c:pt>
                <c:pt idx="1613">
                  <c:v>4.947473652617651</c:v>
                </c:pt>
                <c:pt idx="1614">
                  <c:v>4.9471475425379996</c:v>
                </c:pt>
                <c:pt idx="1615">
                  <c:v>4.9455173145419851</c:v>
                </c:pt>
                <c:pt idx="1616">
                  <c:v>4.9448653737715125</c:v>
                </c:pt>
                <c:pt idx="1617">
                  <c:v>4.9403041941148835</c:v>
                </c:pt>
                <c:pt idx="1618">
                  <c:v>4.9376996949648628</c:v>
                </c:pt>
                <c:pt idx="1619">
                  <c:v>4.9276202233448565</c:v>
                </c:pt>
                <c:pt idx="1620">
                  <c:v>4.927295421893378</c:v>
                </c:pt>
                <c:pt idx="1621">
                  <c:v>4.9250224111092011</c:v>
                </c:pt>
                <c:pt idx="1622">
                  <c:v>4.9250224111092011</c:v>
                </c:pt>
                <c:pt idx="1623">
                  <c:v>4.9250224111092011</c:v>
                </c:pt>
                <c:pt idx="1624">
                  <c:v>4.9250224111092011</c:v>
                </c:pt>
                <c:pt idx="1625">
                  <c:v>4.9175613272467338</c:v>
                </c:pt>
                <c:pt idx="1626">
                  <c:v>4.9114063492980087</c:v>
                </c:pt>
                <c:pt idx="1627">
                  <c:v>4.9078464627437048</c:v>
                </c:pt>
                <c:pt idx="1628">
                  <c:v>4.906229185588554</c:v>
                </c:pt>
                <c:pt idx="1629">
                  <c:v>4.899765404607372</c:v>
                </c:pt>
                <c:pt idx="1630">
                  <c:v>4.8968594821168585</c:v>
                </c:pt>
                <c:pt idx="1631">
                  <c:v>4.8881520511164167</c:v>
                </c:pt>
                <c:pt idx="1632">
                  <c:v>4.8768876808719508</c:v>
                </c:pt>
                <c:pt idx="1633">
                  <c:v>4.8678948772191948</c:v>
                </c:pt>
                <c:pt idx="1634">
                  <c:v>4.8589186559695703</c:v>
                </c:pt>
                <c:pt idx="1635">
                  <c:v>4.8461241875411609</c:v>
                </c:pt>
                <c:pt idx="1636">
                  <c:v>4.8292233956523285</c:v>
                </c:pt>
                <c:pt idx="1637">
                  <c:v>4.8257230769632899</c:v>
                </c:pt>
                <c:pt idx="1638">
                  <c:v>4.8254049920077149</c:v>
                </c:pt>
                <c:pt idx="1639">
                  <c:v>4.823178984300502</c:v>
                </c:pt>
                <c:pt idx="1640">
                  <c:v>4.8073087643946808</c:v>
                </c:pt>
                <c:pt idx="1641">
                  <c:v>4.8073087643946808</c:v>
                </c:pt>
                <c:pt idx="1642">
                  <c:v>4.8073087643946808</c:v>
                </c:pt>
                <c:pt idx="1643">
                  <c:v>4.8073087643946808</c:v>
                </c:pt>
                <c:pt idx="1644">
                  <c:v>4.7946501947485141</c:v>
                </c:pt>
                <c:pt idx="1645">
                  <c:v>4.7880177946497708</c:v>
                </c:pt>
                <c:pt idx="1646">
                  <c:v>4.7880177946497708</c:v>
                </c:pt>
                <c:pt idx="1647">
                  <c:v>4.7312318064346579</c:v>
                </c:pt>
                <c:pt idx="1648">
                  <c:v>4.7137994545512605</c:v>
                </c:pt>
                <c:pt idx="1649">
                  <c:v>4.7125567471471381</c:v>
                </c:pt>
                <c:pt idx="1650">
                  <c:v>4.7116249315975454</c:v>
                </c:pt>
                <c:pt idx="1651">
                  <c:v>4.6856087680388763</c:v>
                </c:pt>
                <c:pt idx="1652">
                  <c:v>4.6856087680388763</c:v>
                </c:pt>
                <c:pt idx="1653">
                  <c:v>4.6856087680388763</c:v>
                </c:pt>
                <c:pt idx="1654">
                  <c:v>4.6856087680388763</c:v>
                </c:pt>
                <c:pt idx="1655">
                  <c:v>4.6078115261504831</c:v>
                </c:pt>
                <c:pt idx="1656">
                  <c:v>4.6011342771452606</c:v>
                </c:pt>
                <c:pt idx="1657">
                  <c:v>4.5606722032161002</c:v>
                </c:pt>
                <c:pt idx="1658">
                  <c:v>4.5588688147984469</c:v>
                </c:pt>
                <c:pt idx="1659">
                  <c:v>4.5295142100157815</c:v>
                </c:pt>
                <c:pt idx="1660">
                  <c:v>4.5295142100157815</c:v>
                </c:pt>
                <c:pt idx="1661">
                  <c:v>4.507473802754105</c:v>
                </c:pt>
                <c:pt idx="1662">
                  <c:v>4.4902738867674294</c:v>
                </c:pt>
                <c:pt idx="1663">
                  <c:v>4.4902738867674294</c:v>
                </c:pt>
                <c:pt idx="1664">
                  <c:v>4.4884983353665255</c:v>
                </c:pt>
                <c:pt idx="1665">
                  <c:v>4.4472675331424973</c:v>
                </c:pt>
                <c:pt idx="1666">
                  <c:v>4.4449229600039084</c:v>
                </c:pt>
                <c:pt idx="1667">
                  <c:v>4.4014804840625725</c:v>
                </c:pt>
                <c:pt idx="1668">
                  <c:v>4.3858412715760764</c:v>
                </c:pt>
                <c:pt idx="1669">
                  <c:v>4.384396010207678</c:v>
                </c:pt>
                <c:pt idx="1670">
                  <c:v>4.384396010207678</c:v>
                </c:pt>
                <c:pt idx="1671">
                  <c:v>4.3498522536662936</c:v>
                </c:pt>
                <c:pt idx="1672">
                  <c:v>4.3375404220425677</c:v>
                </c:pt>
                <c:pt idx="1673">
                  <c:v>4.2804503254021462</c:v>
                </c:pt>
                <c:pt idx="1674">
                  <c:v>4.1803465398681698</c:v>
                </c:pt>
                <c:pt idx="1675">
                  <c:v>4.0777426979257143</c:v>
                </c:pt>
                <c:pt idx="1676">
                  <c:v>4.2781936973087804</c:v>
                </c:pt>
                <c:pt idx="1677">
                  <c:v>4.1786935404426782</c:v>
                </c:pt>
                <c:pt idx="1678">
                  <c:v>4.0790868748608862</c:v>
                </c:pt>
                <c:pt idx="1679">
                  <c:v>4.2779117024594191</c:v>
                </c:pt>
                <c:pt idx="1680">
                  <c:v>4.1797954674179678</c:v>
                </c:pt>
                <c:pt idx="1681">
                  <c:v>4.0667371417402922</c:v>
                </c:pt>
                <c:pt idx="1682">
                  <c:v>4.2971297588979454</c:v>
                </c:pt>
                <c:pt idx="1683">
                  <c:v>4.1916595500568175</c:v>
                </c:pt>
                <c:pt idx="1684">
                  <c:v>4.0920135392323918</c:v>
                </c:pt>
                <c:pt idx="1685">
                  <c:v>4.2450462884670932</c:v>
                </c:pt>
                <c:pt idx="1686">
                  <c:v>4.1452239569786933</c:v>
                </c:pt>
                <c:pt idx="1687">
                  <c:v>4.0434821756116071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48576"/>
        <c:axId val="193050112"/>
      </c:lineChart>
      <c:dateAx>
        <c:axId val="193048576"/>
        <c:scaling>
          <c:orientation val="minMax"/>
        </c:scaling>
        <c:delete val="0"/>
        <c:axPos val="b"/>
        <c:majorGridlines>
          <c:spPr>
            <a:ln w="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3050112"/>
        <c:crossesAt val="1E-4"/>
        <c:auto val="0"/>
        <c:lblOffset val="100"/>
        <c:baseTimeUnit val="days"/>
        <c:majorUnit val="6"/>
        <c:majorTimeUnit val="months"/>
        <c:minorUnit val="3"/>
        <c:minorTimeUnit val="months"/>
      </c:dateAx>
      <c:valAx>
        <c:axId val="193050112"/>
        <c:scaling>
          <c:logBase val="10"/>
          <c:orientation val="minMax"/>
          <c:min val="1E-4"/>
        </c:scaling>
        <c:delete val="0"/>
        <c:axPos val="l"/>
        <c:majorGridlines>
          <c:spPr>
            <a:ln w="254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25400">
            <a:pattFill prst="pct50">
              <a:fgClr>
                <a:srgbClr val="000000"/>
              </a:fgClr>
              <a:bgClr>
                <a:srgbClr val="FFFFFF"/>
              </a:bgClr>
            </a:patt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30485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373127197638004"/>
          <c:y val="8.9445438282647581E-3"/>
          <c:w val="0.26341079413816604"/>
          <c:h val="0.168157611783321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5" Type="http://schemas.openxmlformats.org/officeDocument/2006/relationships/hyperlink" Target="http://www.kmdmyg.info/" TargetMode="Externa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28575</xdr:rowOff>
    </xdr:from>
    <xdr:to>
      <xdr:col>29</xdr:col>
      <xdr:colOff>9525</xdr:colOff>
      <xdr:row>41</xdr:row>
      <xdr:rowOff>19050</xdr:rowOff>
    </xdr:to>
    <xdr:graphicFrame macro="">
      <xdr:nvGraphicFramePr>
        <xdr:cNvPr id="1078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206375</xdr:colOff>
      <xdr:row>43</xdr:row>
      <xdr:rowOff>276225</xdr:rowOff>
    </xdr:from>
    <xdr:to>
      <xdr:col>23</xdr:col>
      <xdr:colOff>98425</xdr:colOff>
      <xdr:row>48</xdr:row>
      <xdr:rowOff>95250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5502275" y="6334125"/>
          <a:ext cx="4070350" cy="1203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　検出されず｣(検出下限値未満)はグラフ表示上､最小値の1/2で表示｡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　全検体が｢検出されず｣の場合は､ダミー値0.01で表示。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　日分セDB：日本分析センター｢環境放射線データベース｣の宮城県関係分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　県女発報告：宮城県発行の各年度｢女川原子力発電所環境放射能調査結果｣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　放射能核種には､期間起日に抽出値の最大が出現したとして｢最大値からの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　減衰｣を追加｡この線をグラフ内で適宜､並行移動して､実測値と対比｡</a:t>
          </a:r>
        </a:p>
      </xdr:txBody>
    </xdr:sp>
    <xdr:clientData/>
  </xdr:twoCellAnchor>
  <xdr:twoCellAnchor editAs="oneCell">
    <xdr:from>
      <xdr:col>14</xdr:col>
      <xdr:colOff>190500</xdr:colOff>
      <xdr:row>53</xdr:row>
      <xdr:rowOff>95250</xdr:rowOff>
    </xdr:from>
    <xdr:to>
      <xdr:col>28</xdr:col>
      <xdr:colOff>514350</xdr:colOff>
      <xdr:row>79</xdr:row>
      <xdr:rowOff>104775</xdr:rowOff>
    </xdr:to>
    <xdr:pic>
      <xdr:nvPicPr>
        <xdr:cNvPr id="108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7905750"/>
          <a:ext cx="6934200" cy="3476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361950</xdr:colOff>
      <xdr:row>82</xdr:row>
      <xdr:rowOff>38100</xdr:rowOff>
    </xdr:from>
    <xdr:to>
      <xdr:col>29</xdr:col>
      <xdr:colOff>9525</xdr:colOff>
      <xdr:row>109</xdr:row>
      <xdr:rowOff>85725</xdr:rowOff>
    </xdr:to>
    <xdr:pic>
      <xdr:nvPicPr>
        <xdr:cNvPr id="108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11715750"/>
          <a:ext cx="7467600" cy="364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361950</xdr:colOff>
      <xdr:row>110</xdr:row>
      <xdr:rowOff>38100</xdr:rowOff>
    </xdr:from>
    <xdr:to>
      <xdr:col>28</xdr:col>
      <xdr:colOff>571500</xdr:colOff>
      <xdr:row>135</xdr:row>
      <xdr:rowOff>9525</xdr:rowOff>
    </xdr:to>
    <xdr:pic>
      <xdr:nvPicPr>
        <xdr:cNvPr id="108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15449550"/>
          <a:ext cx="7343775" cy="330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66675</xdr:colOff>
      <xdr:row>42</xdr:row>
      <xdr:rowOff>38100</xdr:rowOff>
    </xdr:from>
    <xdr:to>
      <xdr:col>22</xdr:col>
      <xdr:colOff>123825</xdr:colOff>
      <xdr:row>42</xdr:row>
      <xdr:rowOff>276225</xdr:rowOff>
    </xdr:to>
    <xdr:sp macro="" textlink="">
      <xdr:nvSpPr>
        <xdr:cNvPr id="1031" name="AutoShape 7">
          <a:hlinkClick xmlns:r="http://schemas.openxmlformats.org/officeDocument/2006/relationships" r:id="rId5"/>
        </xdr:cNvPr>
        <xdr:cNvSpPr>
          <a:spLocks noChangeArrowheads="1"/>
        </xdr:cNvSpPr>
      </xdr:nvSpPr>
      <xdr:spPr bwMode="auto">
        <a:xfrm>
          <a:off x="7648575" y="5505450"/>
          <a:ext cx="1314450" cy="238125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提供：kmdみやぎ</a:t>
          </a:r>
        </a:p>
      </xdr:txBody>
    </xdr:sp>
    <xdr:clientData/>
  </xdr:twoCellAnchor>
  <xdr:twoCellAnchor>
    <xdr:from>
      <xdr:col>23</xdr:col>
      <xdr:colOff>384175</xdr:colOff>
      <xdr:row>42</xdr:row>
      <xdr:rowOff>66675</xdr:rowOff>
    </xdr:from>
    <xdr:to>
      <xdr:col>30</xdr:col>
      <xdr:colOff>460375</xdr:colOff>
      <xdr:row>54</xdr:row>
      <xdr:rowOff>123825</xdr:rowOff>
    </xdr:to>
    <xdr:sp macro="" textlink="">
      <xdr:nvSpPr>
        <xdr:cNvPr id="1032" name="Rectangle 168"/>
        <xdr:cNvSpPr>
          <a:spLocks noChangeArrowheads="1"/>
        </xdr:cNvSpPr>
      </xdr:nvSpPr>
      <xdr:spPr bwMode="auto">
        <a:xfrm>
          <a:off x="9858375" y="5794375"/>
          <a:ext cx="3886200" cy="2609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S48.7.5／中国15回核実験6/28､全国最高値(蔵王町)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S54.3.28／スリーマイル島事故(アメリカ)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S55.10／最後の大気圏内核実験(中国)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S56.10／測定開始(県原子力センター)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S59.6.1／１号機営業運転(女川)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S61.4.26／チェルノブイリ事故(旧ソ連)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H7.7.28／２号機営業運転(女川)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H7.12.8／もんじゅNa漏洩事故(敦賀市)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H11.9.30／JCO臨界事故(東海村)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H14.1.30／３号機営業運転(女川)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H19.7.16／中越沖地震(柏崎刈羽原発事故)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 H23.3.11~14／東日本大震災･東京電力福島第1原発事故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info-miyagi.jp/r-info/" TargetMode="External"/><Relationship Id="rId2" Type="http://schemas.openxmlformats.org/officeDocument/2006/relationships/hyperlink" Target="http://www.pref.miyagi.jp/soshiki/gentai/" TargetMode="External"/><Relationship Id="rId1" Type="http://schemas.openxmlformats.org/officeDocument/2006/relationships/hyperlink" Target="http://miyagi-ermc.jp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D43:AA1756"/>
  <sheetViews>
    <sheetView tabSelected="1" zoomScale="75" zoomScaleNormal="75" workbookViewId="0">
      <selection activeCell="AF28" sqref="AF28"/>
    </sheetView>
  </sheetViews>
  <sheetFormatPr defaultRowHeight="11.1" customHeight="1" x14ac:dyDescent="0.15"/>
  <cols>
    <col min="1" max="1" width="1.875" customWidth="1"/>
    <col min="2" max="3" width="1.5" customWidth="1"/>
    <col min="4" max="4" width="7.375" customWidth="1"/>
    <col min="5" max="5" width="11.25" customWidth="1"/>
    <col min="6" max="8" width="5.25" customWidth="1"/>
    <col min="9" max="10" width="4.5" customWidth="1"/>
    <col min="11" max="13" width="5.25" customWidth="1"/>
    <col min="14" max="18" width="6.875" customWidth="1"/>
    <col min="19" max="24" width="5.5" customWidth="1"/>
    <col min="25" max="27" width="5.75" customWidth="1"/>
  </cols>
  <sheetData>
    <row r="43" spans="4:27" s="51" customFormat="1" ht="26.1" customHeight="1" x14ac:dyDescent="0.5">
      <c r="D43" s="41"/>
      <c r="E43" s="42" t="s">
        <v>0</v>
      </c>
      <c r="F43" s="43"/>
      <c r="G43" s="43"/>
      <c r="H43" s="25"/>
      <c r="I43" s="44"/>
      <c r="J43" s="45" t="s">
        <v>14</v>
      </c>
      <c r="K43" s="46"/>
      <c r="L43" s="46"/>
      <c r="M43" s="47"/>
      <c r="N43" s="48" t="s">
        <v>15</v>
      </c>
      <c r="O43" s="44"/>
      <c r="P43" s="44"/>
      <c r="Q43" s="48" t="s">
        <v>16</v>
      </c>
      <c r="R43" s="44"/>
      <c r="S43" s="49"/>
      <c r="T43" s="47"/>
      <c r="U43" s="25"/>
      <c r="V43" s="25"/>
      <c r="W43" s="25"/>
      <c r="X43" s="25"/>
      <c r="Y43" s="25"/>
      <c r="Z43" s="25"/>
      <c r="AA43" s="50"/>
    </row>
    <row r="44" spans="4:27" ht="65.099999999999994" customHeight="1" x14ac:dyDescent="0.15">
      <c r="D44" s="1" t="s">
        <v>17</v>
      </c>
      <c r="E44" s="2" t="s">
        <v>18</v>
      </c>
      <c r="F44" s="3" t="s">
        <v>19</v>
      </c>
      <c r="G44" s="3" t="s">
        <v>20</v>
      </c>
      <c r="H44" s="3" t="s">
        <v>21</v>
      </c>
      <c r="I44" s="3" t="s">
        <v>22</v>
      </c>
      <c r="J44" s="3"/>
      <c r="K44" s="3" t="s">
        <v>1</v>
      </c>
      <c r="L44" s="3" t="s">
        <v>2</v>
      </c>
      <c r="M44" s="3" t="s">
        <v>3</v>
      </c>
      <c r="N44" s="56" t="s">
        <v>61</v>
      </c>
      <c r="O44" s="4"/>
      <c r="P44" s="5"/>
      <c r="Q44" s="6"/>
      <c r="R44" s="7"/>
      <c r="S44" s="7"/>
      <c r="T44" s="7"/>
      <c r="U44" s="8"/>
      <c r="V44" s="8"/>
      <c r="W44" s="8"/>
      <c r="X44" s="8"/>
      <c r="Y44" s="8"/>
      <c r="Z44" s="6"/>
      <c r="AA44" s="9"/>
    </row>
    <row r="45" spans="4:27" ht="11.1" customHeight="1" x14ac:dyDescent="0.15">
      <c r="D45" s="10">
        <v>21824</v>
      </c>
      <c r="E45" s="11" t="s">
        <v>4</v>
      </c>
      <c r="F45" s="29">
        <v>36.630000000000003</v>
      </c>
      <c r="G45" s="57"/>
      <c r="H45" s="29"/>
      <c r="I45" s="11" t="s">
        <v>23</v>
      </c>
      <c r="J45" s="12"/>
      <c r="K45" s="40">
        <f>358*2.71828^(-0.69315/28.79*(D45-21824)/365.25)</f>
        <v>358</v>
      </c>
      <c r="L45" s="40">
        <f>58*2.71828^(-0.69315/28.79*(D45-21824)/365.25)</f>
        <v>58</v>
      </c>
      <c r="M45" s="40">
        <f>16*2.71828^(-0.69315/28.79*(D45-21824)/365.25)</f>
        <v>16</v>
      </c>
      <c r="N45" s="24"/>
      <c r="O45" s="13"/>
      <c r="P45" s="14"/>
      <c r="Q45" s="15"/>
      <c r="R45" s="16"/>
      <c r="S45" s="17"/>
      <c r="T45" s="18"/>
      <c r="U45" s="19"/>
      <c r="V45" s="20"/>
      <c r="W45" s="18"/>
      <c r="X45" s="18"/>
      <c r="Y45" s="18"/>
      <c r="Z45" s="6"/>
      <c r="AA45" s="9"/>
    </row>
    <row r="46" spans="4:27" ht="11.1" customHeight="1" x14ac:dyDescent="0.15">
      <c r="D46" s="10">
        <v>21915</v>
      </c>
      <c r="E46" s="11" t="s">
        <v>4</v>
      </c>
      <c r="F46" s="29">
        <v>41.81</v>
      </c>
      <c r="G46" s="57"/>
      <c r="H46" s="29"/>
      <c r="I46" s="11" t="s">
        <v>23</v>
      </c>
      <c r="J46" s="12"/>
      <c r="K46" s="40">
        <f t="shared" ref="K46:K58" si="0">358*2.71828^(-0.69315/28.79*(D46-21824)/365.25)</f>
        <v>355.8589955154564</v>
      </c>
      <c r="L46" s="40">
        <f t="shared" ref="L46:L58" si="1">58*2.71828^(-0.69315/28.79*(D46-21824)/365.25)</f>
        <v>57.653133351666114</v>
      </c>
      <c r="M46" s="40">
        <f t="shared" ref="M46:M58" si="2">16*2.71828^(-0.69315/28.79*(D46-21824)/365.25)</f>
        <v>15.90431264873548</v>
      </c>
      <c r="N46" s="26"/>
      <c r="O46" s="22"/>
      <c r="P46" s="14"/>
      <c r="Q46" s="15"/>
      <c r="R46" s="18"/>
      <c r="S46" s="17"/>
      <c r="T46" s="18"/>
      <c r="U46" s="19"/>
      <c r="V46" s="23"/>
      <c r="W46" s="18"/>
      <c r="X46" s="18"/>
      <c r="Y46" s="18"/>
      <c r="Z46" s="6"/>
      <c r="AA46" s="9"/>
    </row>
    <row r="47" spans="4:27" ht="11.1" customHeight="1" x14ac:dyDescent="0.45">
      <c r="D47" s="10">
        <v>21977</v>
      </c>
      <c r="E47" s="11" t="s">
        <v>4</v>
      </c>
      <c r="F47" s="29">
        <v>16.649999999999999</v>
      </c>
      <c r="G47" s="57"/>
      <c r="H47" s="29"/>
      <c r="I47" s="11" t="s">
        <v>23</v>
      </c>
      <c r="J47" s="24"/>
      <c r="K47" s="40">
        <f t="shared" si="0"/>
        <v>354.40762752019288</v>
      </c>
      <c r="L47" s="40">
        <f t="shared" si="1"/>
        <v>57.417995520031248</v>
      </c>
      <c r="M47" s="40">
        <f t="shared" si="2"/>
        <v>15.83944704000862</v>
      </c>
      <c r="N47" s="26"/>
      <c r="O47" s="22"/>
      <c r="P47" s="14"/>
      <c r="Q47" s="15"/>
      <c r="R47" s="16"/>
      <c r="S47" s="17"/>
      <c r="T47" s="18"/>
      <c r="U47" s="19"/>
      <c r="V47" s="25"/>
      <c r="W47" s="18"/>
      <c r="X47" s="18"/>
      <c r="Y47" s="18"/>
      <c r="Z47" s="6"/>
      <c r="AA47" s="9"/>
    </row>
    <row r="48" spans="4:27" ht="11.1" customHeight="1" x14ac:dyDescent="0.15">
      <c r="D48" s="10">
        <v>22006</v>
      </c>
      <c r="E48" s="11" t="s">
        <v>4</v>
      </c>
      <c r="F48" s="29">
        <v>22.2</v>
      </c>
      <c r="G48" s="57"/>
      <c r="H48" s="29"/>
      <c r="I48" s="11" t="s">
        <v>23</v>
      </c>
      <c r="J48" s="24"/>
      <c r="K48" s="40">
        <f t="shared" si="0"/>
        <v>353.73079522142348</v>
      </c>
      <c r="L48" s="40">
        <f t="shared" si="1"/>
        <v>57.308341125258551</v>
      </c>
      <c r="M48" s="40">
        <f t="shared" si="2"/>
        <v>15.809197551795462</v>
      </c>
      <c r="N48" s="26"/>
      <c r="O48" s="22"/>
      <c r="P48" s="14"/>
      <c r="Q48" s="15"/>
      <c r="R48" s="18"/>
      <c r="S48" s="17"/>
      <c r="T48" s="18"/>
      <c r="U48" s="19"/>
      <c r="V48" s="23"/>
      <c r="W48" s="18"/>
      <c r="X48" s="18"/>
      <c r="Y48" s="18"/>
      <c r="Z48" s="6"/>
      <c r="AA48" s="9"/>
    </row>
    <row r="49" spans="4:27" ht="11.1" customHeight="1" x14ac:dyDescent="0.15">
      <c r="D49" s="10">
        <v>22098</v>
      </c>
      <c r="E49" s="11" t="s">
        <v>4</v>
      </c>
      <c r="F49" s="29">
        <v>42.92</v>
      </c>
      <c r="G49" s="57"/>
      <c r="H49" s="29"/>
      <c r="I49" s="11" t="s">
        <v>23</v>
      </c>
      <c r="J49" s="12"/>
      <c r="K49" s="40">
        <f t="shared" si="0"/>
        <v>351.59214600703547</v>
      </c>
      <c r="L49" s="40">
        <f t="shared" si="1"/>
        <v>56.961856057005754</v>
      </c>
      <c r="M49" s="40">
        <f t="shared" si="2"/>
        <v>15.713615464001586</v>
      </c>
      <c r="N49" s="26"/>
      <c r="O49" s="22"/>
      <c r="P49" s="14"/>
      <c r="Q49" s="15"/>
      <c r="R49" s="16"/>
      <c r="S49" s="17"/>
      <c r="T49" s="18"/>
      <c r="U49" s="19"/>
      <c r="V49" s="20"/>
      <c r="W49" s="18"/>
      <c r="X49" s="18"/>
      <c r="Y49" s="18"/>
      <c r="Z49" s="6"/>
      <c r="AA49" s="9"/>
    </row>
    <row r="50" spans="4:27" ht="11.1" customHeight="1" x14ac:dyDescent="0.15">
      <c r="D50" s="10">
        <v>22190</v>
      </c>
      <c r="E50" s="11" t="s">
        <v>4</v>
      </c>
      <c r="F50" s="29">
        <v>5.92</v>
      </c>
      <c r="G50" s="57"/>
      <c r="H50" s="29"/>
      <c r="I50" s="11" t="s">
        <v>23</v>
      </c>
      <c r="J50" s="26"/>
      <c r="K50" s="40">
        <f t="shared" si="0"/>
        <v>349.46642702242673</v>
      </c>
      <c r="L50" s="40">
        <f t="shared" si="1"/>
        <v>56.617465830449028</v>
      </c>
      <c r="M50" s="40">
        <f t="shared" si="2"/>
        <v>15.618611263572145</v>
      </c>
      <c r="N50" s="26"/>
      <c r="O50" s="22"/>
      <c r="P50" s="14"/>
      <c r="Q50" s="15"/>
      <c r="R50" s="18"/>
      <c r="S50" s="17"/>
      <c r="T50" s="18"/>
      <c r="U50" s="19"/>
      <c r="V50" s="20"/>
      <c r="W50" s="18"/>
      <c r="X50" s="18"/>
      <c r="Y50" s="18"/>
      <c r="Z50" s="6"/>
      <c r="AA50" s="9"/>
    </row>
    <row r="51" spans="4:27" ht="11.1" customHeight="1" x14ac:dyDescent="0.15">
      <c r="D51" s="10">
        <v>22281</v>
      </c>
      <c r="E51" s="11" t="s">
        <v>4</v>
      </c>
      <c r="F51" s="29">
        <v>5.92</v>
      </c>
      <c r="G51" s="57"/>
      <c r="H51" s="29"/>
      <c r="I51" s="11" t="s">
        <v>23</v>
      </c>
      <c r="J51" s="12"/>
      <c r="K51" s="40">
        <f t="shared" si="0"/>
        <v>347.37645722507352</v>
      </c>
      <c r="L51" s="40">
        <f t="shared" si="1"/>
        <v>56.278867371659956</v>
      </c>
      <c r="M51" s="40">
        <f t="shared" si="2"/>
        <v>15.525204792182057</v>
      </c>
      <c r="N51" s="26"/>
      <c r="O51" s="22"/>
      <c r="P51" s="14"/>
      <c r="Q51" s="15"/>
      <c r="R51" s="16"/>
      <c r="S51" s="17"/>
      <c r="T51" s="18"/>
      <c r="U51" s="19"/>
      <c r="V51" s="23"/>
      <c r="W51" s="18"/>
      <c r="X51" s="18"/>
      <c r="Y51" s="18"/>
      <c r="Z51" s="6"/>
      <c r="AA51" s="9"/>
    </row>
    <row r="52" spans="4:27" ht="11.1" customHeight="1" x14ac:dyDescent="0.15">
      <c r="D52" s="10">
        <v>22371</v>
      </c>
      <c r="E52" s="11" t="s">
        <v>4</v>
      </c>
      <c r="F52" s="29">
        <v>11.84</v>
      </c>
      <c r="G52" s="57"/>
      <c r="H52" s="29"/>
      <c r="I52" s="11" t="s">
        <v>23</v>
      </c>
      <c r="J52" s="12"/>
      <c r="K52" s="40">
        <f t="shared" si="0"/>
        <v>345.32174810568415</v>
      </c>
      <c r="L52" s="40">
        <f t="shared" si="1"/>
        <v>55.945981536675085</v>
      </c>
      <c r="M52" s="40">
        <f t="shared" si="2"/>
        <v>15.433374217013817</v>
      </c>
      <c r="N52" s="26"/>
      <c r="O52" s="22"/>
      <c r="P52" s="14"/>
      <c r="Q52" s="15"/>
      <c r="R52" s="18"/>
      <c r="S52" s="17"/>
      <c r="T52" s="18"/>
      <c r="U52" s="14"/>
      <c r="V52" s="23"/>
      <c r="W52" s="18"/>
      <c r="X52" s="18"/>
      <c r="Y52" s="18"/>
      <c r="Z52" s="6"/>
      <c r="AA52" s="9"/>
    </row>
    <row r="53" spans="4:27" ht="11.1" customHeight="1" x14ac:dyDescent="0.15">
      <c r="D53" s="10">
        <v>22463</v>
      </c>
      <c r="E53" s="11" t="s">
        <v>4</v>
      </c>
      <c r="F53" s="29">
        <v>12.58</v>
      </c>
      <c r="G53" s="57"/>
      <c r="H53" s="29"/>
      <c r="I53" s="11" t="s">
        <v>23</v>
      </c>
      <c r="J53" s="24"/>
      <c r="K53" s="40">
        <f t="shared" si="0"/>
        <v>343.23393981962579</v>
      </c>
      <c r="L53" s="40">
        <f t="shared" si="1"/>
        <v>55.607733266866745</v>
      </c>
      <c r="M53" s="40">
        <f t="shared" si="2"/>
        <v>15.340064349480482</v>
      </c>
      <c r="N53" s="26"/>
      <c r="O53" s="22"/>
      <c r="P53" s="14"/>
      <c r="Q53" s="15"/>
      <c r="R53" s="16"/>
      <c r="S53" s="17"/>
      <c r="T53" s="18"/>
      <c r="U53" s="19"/>
      <c r="V53" s="23"/>
      <c r="W53" s="18"/>
      <c r="X53" s="18"/>
      <c r="Y53" s="18"/>
      <c r="Z53" s="6"/>
      <c r="AA53" s="9"/>
    </row>
    <row r="54" spans="4:27" ht="11.1" customHeight="1" x14ac:dyDescent="0.15">
      <c r="D54" s="10">
        <v>22524</v>
      </c>
      <c r="E54" s="11" t="s">
        <v>4</v>
      </c>
      <c r="F54" s="29">
        <v>4.8099999999999996</v>
      </c>
      <c r="G54" s="57"/>
      <c r="H54" s="29"/>
      <c r="I54" s="11" t="s">
        <v>23</v>
      </c>
      <c r="J54" s="24"/>
      <c r="K54" s="40">
        <f t="shared" si="0"/>
        <v>341.85659630519882</v>
      </c>
      <c r="L54" s="40">
        <f t="shared" si="1"/>
        <v>55.384588228216572</v>
      </c>
      <c r="M54" s="40">
        <f t="shared" si="2"/>
        <v>15.278507097439054</v>
      </c>
      <c r="N54" s="26"/>
      <c r="O54" s="22"/>
      <c r="P54" s="14"/>
      <c r="Q54" s="15"/>
      <c r="R54" s="18"/>
      <c r="S54" s="17"/>
      <c r="T54" s="18"/>
      <c r="U54" s="27"/>
      <c r="V54" s="23"/>
      <c r="W54" s="18"/>
      <c r="X54" s="18"/>
      <c r="Y54" s="18"/>
      <c r="Z54" s="6"/>
      <c r="AA54" s="9"/>
    </row>
    <row r="55" spans="4:27" ht="11.1" customHeight="1" x14ac:dyDescent="0.45">
      <c r="D55" s="10">
        <v>22555</v>
      </c>
      <c r="E55" s="11" t="s">
        <v>4</v>
      </c>
      <c r="F55" s="29">
        <v>4.8099999999999996</v>
      </c>
      <c r="G55" s="57"/>
      <c r="H55" s="29"/>
      <c r="I55" s="11" t="s">
        <v>23</v>
      </c>
      <c r="J55" s="12"/>
      <c r="K55" s="40">
        <f t="shared" si="0"/>
        <v>341.15875438012506</v>
      </c>
      <c r="L55" s="40">
        <f t="shared" si="1"/>
        <v>55.271530039238137</v>
      </c>
      <c r="M55" s="40">
        <f t="shared" si="2"/>
        <v>15.247318631513968</v>
      </c>
      <c r="N55" s="26"/>
      <c r="O55" s="22"/>
      <c r="P55" s="14"/>
      <c r="Q55" s="15"/>
      <c r="R55" s="16"/>
      <c r="S55" s="17"/>
      <c r="T55" s="18"/>
      <c r="U55" s="19"/>
      <c r="V55" s="25"/>
      <c r="W55" s="18"/>
      <c r="X55" s="18"/>
      <c r="Y55" s="18"/>
      <c r="Z55" s="6"/>
      <c r="AA55" s="9"/>
    </row>
    <row r="56" spans="4:27" ht="11.1" customHeight="1" x14ac:dyDescent="0.15">
      <c r="D56" s="10">
        <v>22585</v>
      </c>
      <c r="E56" s="11" t="s">
        <v>4</v>
      </c>
      <c r="F56" s="29">
        <v>18.5</v>
      </c>
      <c r="G56" s="57"/>
      <c r="H56" s="29"/>
      <c r="I56" s="11" t="s">
        <v>23</v>
      </c>
      <c r="J56" s="24"/>
      <c r="K56" s="40">
        <f t="shared" si="0"/>
        <v>340.48477985245387</v>
      </c>
      <c r="L56" s="40">
        <f t="shared" si="1"/>
        <v>55.162338635313759</v>
      </c>
      <c r="M56" s="40">
        <f t="shared" si="2"/>
        <v>15.21719686491414</v>
      </c>
      <c r="N56" s="26"/>
      <c r="O56" s="22"/>
      <c r="P56" s="14"/>
      <c r="Q56" s="15"/>
      <c r="R56" s="18"/>
      <c r="S56" s="17"/>
      <c r="T56" s="18"/>
      <c r="U56" s="15"/>
      <c r="V56" s="23"/>
      <c r="W56" s="18"/>
      <c r="X56" s="18"/>
      <c r="Y56" s="18"/>
      <c r="Z56" s="6"/>
      <c r="AA56" s="9"/>
    </row>
    <row r="57" spans="4:27" ht="11.1" customHeight="1" x14ac:dyDescent="0.15">
      <c r="D57" s="10">
        <v>22616</v>
      </c>
      <c r="E57" s="11" t="s">
        <v>4</v>
      </c>
      <c r="F57" s="29">
        <v>7.4</v>
      </c>
      <c r="G57" s="57"/>
      <c r="H57" s="29"/>
      <c r="I57" s="11" t="s">
        <v>23</v>
      </c>
      <c r="J57" s="28"/>
      <c r="K57" s="40">
        <f t="shared" si="0"/>
        <v>339.78973825665429</v>
      </c>
      <c r="L57" s="40">
        <f t="shared" si="1"/>
        <v>55.049734130966343</v>
      </c>
      <c r="M57" s="40">
        <f t="shared" si="2"/>
        <v>15.186133553370025</v>
      </c>
      <c r="N57" s="26"/>
      <c r="O57" s="22"/>
      <c r="P57" s="14"/>
      <c r="Q57" s="15"/>
      <c r="R57" s="16"/>
      <c r="S57" s="17"/>
      <c r="T57" s="18"/>
      <c r="U57" s="27"/>
      <c r="V57" s="23"/>
      <c r="W57" s="18"/>
      <c r="X57" s="18"/>
      <c r="Y57" s="18"/>
      <c r="Z57" s="6"/>
      <c r="AA57" s="9"/>
    </row>
    <row r="58" spans="4:27" ht="11.1" customHeight="1" x14ac:dyDescent="0.15">
      <c r="D58" s="10">
        <v>22646</v>
      </c>
      <c r="E58" s="11" t="s">
        <v>4</v>
      </c>
      <c r="F58" s="29">
        <v>10.73</v>
      </c>
      <c r="G58" s="57"/>
      <c r="H58" s="29"/>
      <c r="I58" s="11" t="s">
        <v>23</v>
      </c>
      <c r="J58" s="24"/>
      <c r="K58" s="40">
        <f t="shared" si="0"/>
        <v>339.11846828216648</v>
      </c>
      <c r="L58" s="40">
        <f t="shared" si="1"/>
        <v>54.940980894876134</v>
      </c>
      <c r="M58" s="40">
        <f t="shared" si="2"/>
        <v>15.156132660655485</v>
      </c>
      <c r="N58" s="26"/>
      <c r="O58" s="22"/>
      <c r="P58" s="14"/>
      <c r="Q58" s="15"/>
      <c r="R58" s="18"/>
      <c r="S58" s="17"/>
      <c r="T58" s="18"/>
      <c r="U58" s="19"/>
      <c r="V58" s="23"/>
      <c r="W58" s="18"/>
      <c r="X58" s="18"/>
      <c r="Y58" s="18"/>
      <c r="Z58" s="6"/>
      <c r="AA58" s="9"/>
    </row>
    <row r="59" spans="4:27" ht="11.1" customHeight="1" x14ac:dyDescent="0.15">
      <c r="D59" s="10">
        <v>22677</v>
      </c>
      <c r="E59" s="11" t="s">
        <v>4</v>
      </c>
      <c r="F59" s="29">
        <v>5.55</v>
      </c>
      <c r="G59" s="57"/>
      <c r="H59" s="29"/>
      <c r="I59" s="11" t="s">
        <v>23</v>
      </c>
      <c r="J59" s="12"/>
      <c r="K59" s="40">
        <f t="shared" ref="K59:K108" si="3">358*2.71828^(-0.69315/28.79*(D59-21824)/365.25)</f>
        <v>338.42621577836275</v>
      </c>
      <c r="L59" s="40">
        <f t="shared" ref="L59:L108" si="4">58*2.71828^(-0.69315/28.79*(D59-21824)/365.25)</f>
        <v>54.828828254595081</v>
      </c>
      <c r="M59" s="40">
        <f t="shared" ref="M59:M108" si="5">16*2.71828^(-0.69315/28.79*(D59-21824)/365.25)</f>
        <v>15.125194001267609</v>
      </c>
      <c r="N59" s="26"/>
      <c r="O59" s="22"/>
      <c r="P59" s="14"/>
      <c r="Q59" s="15"/>
      <c r="R59" s="16"/>
      <c r="S59" s="17"/>
      <c r="T59" s="18"/>
      <c r="U59" s="19"/>
      <c r="V59" s="20"/>
      <c r="W59" s="18"/>
      <c r="X59" s="18"/>
      <c r="Y59" s="18"/>
      <c r="Z59" s="6"/>
      <c r="AA59" s="9"/>
    </row>
    <row r="60" spans="4:27" ht="11.1" customHeight="1" x14ac:dyDescent="0.15">
      <c r="D60" s="10">
        <v>22708</v>
      </c>
      <c r="E60" s="11" t="s">
        <v>4</v>
      </c>
      <c r="F60" s="29">
        <v>11.47</v>
      </c>
      <c r="G60" s="57"/>
      <c r="H60" s="29"/>
      <c r="I60" s="11" t="s">
        <v>23</v>
      </c>
      <c r="J60" s="12"/>
      <c r="K60" s="40">
        <f t="shared" si="3"/>
        <v>337.73537638995623</v>
      </c>
      <c r="L60" s="40">
        <f t="shared" si="4"/>
        <v>54.716904554797381</v>
      </c>
      <c r="M60" s="40">
        <f t="shared" si="5"/>
        <v>15.09431849787514</v>
      </c>
      <c r="N60" s="26"/>
      <c r="O60" s="22"/>
      <c r="P60" s="14"/>
      <c r="Q60" s="15"/>
      <c r="R60" s="18"/>
      <c r="S60" s="17"/>
      <c r="T60" s="18"/>
      <c r="U60" s="15"/>
      <c r="V60" s="23"/>
      <c r="W60" s="18"/>
      <c r="X60" s="18"/>
      <c r="Y60" s="18"/>
      <c r="Z60" s="6"/>
      <c r="AA60" s="9"/>
    </row>
    <row r="61" spans="4:27" ht="11.1" customHeight="1" x14ac:dyDescent="0.15">
      <c r="D61" s="10">
        <v>22736</v>
      </c>
      <c r="E61" s="11" t="s">
        <v>4</v>
      </c>
      <c r="F61" s="29">
        <v>3.7</v>
      </c>
      <c r="G61" s="57"/>
      <c r="H61" s="29"/>
      <c r="I61" s="11" t="s">
        <v>23</v>
      </c>
      <c r="J61" s="24"/>
      <c r="K61" s="40">
        <f t="shared" si="3"/>
        <v>337.11260462952038</v>
      </c>
      <c r="L61" s="40">
        <f t="shared" si="4"/>
        <v>54.61600857126308</v>
      </c>
      <c r="M61" s="40">
        <f t="shared" si="5"/>
        <v>15.066485123107057</v>
      </c>
      <c r="N61" s="26"/>
      <c r="O61" s="22"/>
      <c r="P61" s="14"/>
      <c r="Q61" s="15"/>
      <c r="R61" s="17"/>
      <c r="S61" s="17"/>
      <c r="T61" s="18"/>
      <c r="U61" s="27"/>
      <c r="V61" s="23"/>
      <c r="W61" s="18"/>
      <c r="X61" s="18"/>
      <c r="Y61" s="18"/>
      <c r="Z61" s="6"/>
      <c r="AA61" s="9"/>
    </row>
    <row r="62" spans="4:27" ht="11.1" customHeight="1" x14ac:dyDescent="0.15">
      <c r="D62" s="10">
        <v>22767</v>
      </c>
      <c r="E62" s="11" t="s">
        <v>4</v>
      </c>
      <c r="F62" s="29">
        <v>27.01</v>
      </c>
      <c r="G62" s="57"/>
      <c r="H62" s="29"/>
      <c r="I62" s="11" t="s">
        <v>23</v>
      </c>
      <c r="J62" s="12"/>
      <c r="K62" s="40">
        <f t="shared" si="3"/>
        <v>336.42444675418932</v>
      </c>
      <c r="L62" s="40">
        <f t="shared" si="4"/>
        <v>54.504519306544637</v>
      </c>
      <c r="M62" s="40">
        <f t="shared" si="5"/>
        <v>15.035729463874382</v>
      </c>
      <c r="N62" s="26"/>
      <c r="O62" s="21"/>
      <c r="P62" s="14"/>
      <c r="Q62" s="15"/>
      <c r="R62" s="18"/>
      <c r="S62" s="17"/>
      <c r="T62" s="18"/>
      <c r="U62" s="15"/>
      <c r="V62" s="23"/>
      <c r="W62" s="18"/>
      <c r="X62" s="18"/>
      <c r="Y62" s="18"/>
      <c r="Z62" s="6"/>
      <c r="AA62" s="9"/>
    </row>
    <row r="63" spans="4:27" ht="11.1" customHeight="1" x14ac:dyDescent="0.15">
      <c r="D63" s="10">
        <v>22797</v>
      </c>
      <c r="E63" s="11" t="s">
        <v>4</v>
      </c>
      <c r="F63" s="29">
        <v>66.97</v>
      </c>
      <c r="G63" s="57"/>
      <c r="H63" s="29"/>
      <c r="I63" s="11" t="s">
        <v>23</v>
      </c>
      <c r="J63" s="24"/>
      <c r="K63" s="40">
        <f t="shared" si="3"/>
        <v>335.75982506505761</v>
      </c>
      <c r="L63" s="40">
        <f t="shared" si="4"/>
        <v>54.396843166964644</v>
      </c>
      <c r="M63" s="40">
        <f t="shared" si="5"/>
        <v>15.006025701231625</v>
      </c>
      <c r="N63" s="26"/>
      <c r="O63" s="21"/>
      <c r="P63" s="14"/>
      <c r="Q63" s="15"/>
      <c r="R63" s="17"/>
      <c r="S63" s="17"/>
      <c r="T63" s="18"/>
      <c r="U63" s="19"/>
      <c r="V63" s="23"/>
      <c r="W63" s="18"/>
      <c r="X63" s="18"/>
      <c r="Y63" s="18"/>
      <c r="Z63" s="6"/>
      <c r="AA63" s="9"/>
    </row>
    <row r="64" spans="4:27" ht="11.1" customHeight="1" x14ac:dyDescent="0.15">
      <c r="D64" s="10">
        <v>22828</v>
      </c>
      <c r="E64" s="11" t="s">
        <v>4</v>
      </c>
      <c r="F64" s="29">
        <v>46.25</v>
      </c>
      <c r="G64" s="57"/>
      <c r="H64" s="29"/>
      <c r="I64" s="11" t="s">
        <v>23</v>
      </c>
      <c r="J64" s="12"/>
      <c r="K64" s="40">
        <f t="shared" si="3"/>
        <v>335.07442865844081</v>
      </c>
      <c r="L64" s="40">
        <f t="shared" si="4"/>
        <v>54.285801291032307</v>
      </c>
      <c r="M64" s="40">
        <f t="shared" si="5"/>
        <v>14.97539345959512</v>
      </c>
      <c r="N64" s="26"/>
      <c r="O64" s="21"/>
      <c r="P64" s="14"/>
      <c r="Q64" s="15"/>
      <c r="R64" s="18"/>
      <c r="S64" s="17"/>
      <c r="T64" s="18"/>
      <c r="U64" s="19"/>
      <c r="V64" s="23"/>
      <c r="W64" s="18"/>
      <c r="X64" s="18"/>
      <c r="Y64" s="18"/>
      <c r="Z64" s="6"/>
      <c r="AA64" s="9"/>
    </row>
    <row r="65" spans="4:27" ht="11.1" customHeight="1" x14ac:dyDescent="0.15">
      <c r="D65" s="10">
        <v>22858</v>
      </c>
      <c r="E65" s="11" t="s">
        <v>4</v>
      </c>
      <c r="F65" s="29">
        <v>76.959999999999994</v>
      </c>
      <c r="G65" s="57"/>
      <c r="H65" s="29"/>
      <c r="I65" s="11" t="s">
        <v>23</v>
      </c>
      <c r="J65" s="28"/>
      <c r="K65" s="40">
        <f t="shared" si="3"/>
        <v>334.41247399103065</v>
      </c>
      <c r="L65" s="40">
        <f t="shared" si="4"/>
        <v>54.178557238770324</v>
      </c>
      <c r="M65" s="40">
        <f t="shared" si="5"/>
        <v>14.945808893453883</v>
      </c>
      <c r="N65" s="26"/>
      <c r="O65" s="21"/>
      <c r="P65" s="14"/>
      <c r="Q65" s="15"/>
      <c r="R65" s="17"/>
      <c r="S65" s="17"/>
      <c r="T65" s="18"/>
      <c r="U65" s="19"/>
      <c r="V65" s="23"/>
      <c r="W65" s="18"/>
      <c r="X65" s="18"/>
      <c r="Y65" s="18"/>
      <c r="Z65" s="6"/>
      <c r="AA65" s="9"/>
    </row>
    <row r="66" spans="4:27" ht="11.1" customHeight="1" x14ac:dyDescent="0.15">
      <c r="D66" s="10">
        <v>22889</v>
      </c>
      <c r="E66" s="11" t="s">
        <v>4</v>
      </c>
      <c r="F66" s="29">
        <v>32.19</v>
      </c>
      <c r="G66" s="57"/>
      <c r="H66" s="29"/>
      <c r="I66" s="11" t="s">
        <v>23</v>
      </c>
      <c r="J66" s="24"/>
      <c r="K66" s="40">
        <f t="shared" si="3"/>
        <v>333.72982797179088</v>
      </c>
      <c r="L66" s="40">
        <f t="shared" si="4"/>
        <v>54.06796095632366</v>
      </c>
      <c r="M66" s="40">
        <f t="shared" si="5"/>
        <v>14.915299574158251</v>
      </c>
      <c r="N66" s="26"/>
      <c r="O66" s="21"/>
      <c r="P66" s="14"/>
      <c r="Q66" s="15"/>
      <c r="R66" s="18"/>
      <c r="S66" s="17"/>
      <c r="T66" s="18"/>
      <c r="U66" s="15"/>
      <c r="V66" s="23"/>
      <c r="W66" s="18"/>
      <c r="X66" s="18"/>
      <c r="Y66" s="18"/>
      <c r="Z66" s="6"/>
      <c r="AA66" s="9"/>
    </row>
    <row r="67" spans="4:27" ht="11.1" customHeight="1" x14ac:dyDescent="0.15">
      <c r="D67" s="10">
        <v>22920</v>
      </c>
      <c r="E67" s="11" t="s">
        <v>4</v>
      </c>
      <c r="F67" s="29">
        <v>27.75</v>
      </c>
      <c r="G67" s="57"/>
      <c r="H67" s="29"/>
      <c r="I67" s="11" t="s">
        <v>23</v>
      </c>
      <c r="J67" s="12"/>
      <c r="K67" s="40">
        <f t="shared" si="3"/>
        <v>333.04857545794891</v>
      </c>
      <c r="L67" s="40">
        <f t="shared" si="4"/>
        <v>53.957590437321329</v>
      </c>
      <c r="M67" s="40">
        <f t="shared" si="5"/>
        <v>14.88485253443347</v>
      </c>
      <c r="N67" s="26"/>
      <c r="O67" s="21"/>
      <c r="P67" s="14"/>
      <c r="Q67" s="15"/>
      <c r="R67" s="17"/>
      <c r="S67" s="17"/>
      <c r="T67" s="18"/>
      <c r="U67" s="19"/>
      <c r="V67" s="23"/>
      <c r="W67" s="18"/>
      <c r="X67" s="18"/>
      <c r="Y67" s="18"/>
      <c r="Z67" s="6"/>
      <c r="AA67" s="9"/>
    </row>
    <row r="68" spans="4:27" ht="11.1" customHeight="1" x14ac:dyDescent="0.15">
      <c r="D68" s="10">
        <v>22950</v>
      </c>
      <c r="E68" s="11" t="s">
        <v>4</v>
      </c>
      <c r="F68" s="29">
        <v>24.79</v>
      </c>
      <c r="G68" s="57"/>
      <c r="H68" s="29"/>
      <c r="I68" s="11" t="s">
        <v>23</v>
      </c>
      <c r="J68" s="12"/>
      <c r="K68" s="40">
        <f t="shared" si="3"/>
        <v>332.39062295503368</v>
      </c>
      <c r="L68" s="40">
        <f t="shared" si="4"/>
        <v>53.85099478042445</v>
      </c>
      <c r="M68" s="40">
        <f t="shared" si="5"/>
        <v>14.855446835979158</v>
      </c>
      <c r="N68" s="26"/>
      <c r="O68" s="21"/>
      <c r="P68" s="14"/>
      <c r="Q68" s="15"/>
      <c r="R68" s="18"/>
      <c r="S68" s="17"/>
      <c r="T68" s="18"/>
      <c r="U68" s="27"/>
      <c r="V68" s="23"/>
      <c r="W68" s="18"/>
      <c r="X68" s="18"/>
      <c r="Y68" s="18"/>
      <c r="Z68" s="6"/>
      <c r="AA68" s="9"/>
    </row>
    <row r="69" spans="4:27" ht="11.1" customHeight="1" x14ac:dyDescent="0.15">
      <c r="D69" s="10">
        <v>22981</v>
      </c>
      <c r="E69" s="11" t="s">
        <v>4</v>
      </c>
      <c r="F69" s="29">
        <v>22.2</v>
      </c>
      <c r="G69" s="57"/>
      <c r="H69" s="29"/>
      <c r="I69" s="11" t="s">
        <v>23</v>
      </c>
      <c r="J69" s="24"/>
      <c r="K69" s="40">
        <f t="shared" si="3"/>
        <v>331.71210419978252</v>
      </c>
      <c r="L69" s="40">
        <f t="shared" si="4"/>
        <v>53.74106716085862</v>
      </c>
      <c r="M69" s="40">
        <f t="shared" si="5"/>
        <v>14.825121975409274</v>
      </c>
      <c r="N69" s="26"/>
      <c r="O69" s="21"/>
      <c r="P69" s="14"/>
      <c r="Q69" s="15"/>
      <c r="R69" s="17"/>
      <c r="S69" s="17"/>
      <c r="T69" s="18"/>
      <c r="U69" s="19"/>
      <c r="V69" s="23"/>
      <c r="W69" s="18"/>
      <c r="X69" s="18"/>
      <c r="Y69" s="18"/>
      <c r="Z69" s="6"/>
      <c r="AA69" s="9"/>
    </row>
    <row r="70" spans="4:27" ht="11.1" customHeight="1" x14ac:dyDescent="0.15">
      <c r="D70" s="10">
        <v>23011</v>
      </c>
      <c r="E70" s="11" t="s">
        <v>4</v>
      </c>
      <c r="F70" s="29">
        <v>29.6</v>
      </c>
      <c r="G70" s="57"/>
      <c r="H70" s="29"/>
      <c r="I70" s="11" t="s">
        <v>23</v>
      </c>
      <c r="J70" s="24"/>
      <c r="K70" s="40">
        <f t="shared" si="3"/>
        <v>331.05679195619933</v>
      </c>
      <c r="L70" s="40">
        <f t="shared" si="4"/>
        <v>53.634899255473634</v>
      </c>
      <c r="M70" s="40">
        <f t="shared" si="5"/>
        <v>14.795834277372037</v>
      </c>
      <c r="N70" s="26"/>
      <c r="O70" s="21"/>
      <c r="P70" s="14"/>
      <c r="Q70" s="15"/>
      <c r="R70" s="18"/>
      <c r="S70" s="17"/>
      <c r="T70" s="18"/>
      <c r="U70" s="19"/>
      <c r="V70" s="23"/>
      <c r="W70" s="18"/>
      <c r="X70" s="18"/>
      <c r="Y70" s="18"/>
      <c r="Z70" s="6"/>
      <c r="AA70" s="9"/>
    </row>
    <row r="71" spans="4:27" ht="11.1" customHeight="1" x14ac:dyDescent="0.15">
      <c r="D71" s="10">
        <v>23042</v>
      </c>
      <c r="E71" s="11" t="s">
        <v>4</v>
      </c>
      <c r="F71" s="29">
        <v>19.61</v>
      </c>
      <c r="G71" s="57"/>
      <c r="H71" s="29"/>
      <c r="I71" s="11" t="s">
        <v>23</v>
      </c>
      <c r="J71" s="24"/>
      <c r="K71" s="40">
        <f t="shared" si="3"/>
        <v>330.38099598939806</v>
      </c>
      <c r="L71" s="40">
        <f t="shared" si="4"/>
        <v>53.525412758058899</v>
      </c>
      <c r="M71" s="40">
        <f t="shared" si="5"/>
        <v>14.765631105671421</v>
      </c>
      <c r="N71" s="26"/>
      <c r="O71" s="21"/>
      <c r="P71" s="14"/>
      <c r="Q71" s="15"/>
      <c r="R71" s="17"/>
      <c r="S71" s="17"/>
      <c r="T71" s="18"/>
      <c r="U71" s="19"/>
      <c r="V71" s="23"/>
      <c r="W71" s="18"/>
      <c r="X71" s="18"/>
      <c r="Y71" s="18"/>
      <c r="Z71" s="6"/>
      <c r="AA71" s="9"/>
    </row>
    <row r="72" spans="4:27" ht="11.1" customHeight="1" x14ac:dyDescent="0.15">
      <c r="D72" s="10">
        <v>23073</v>
      </c>
      <c r="E72" s="11" t="s">
        <v>4</v>
      </c>
      <c r="F72" s="29">
        <v>18.13</v>
      </c>
      <c r="G72" s="57"/>
      <c r="H72" s="29"/>
      <c r="I72" s="11" t="s">
        <v>23</v>
      </c>
      <c r="J72" s="12"/>
      <c r="K72" s="40">
        <f t="shared" si="3"/>
        <v>329.70657954478099</v>
      </c>
      <c r="L72" s="40">
        <f t="shared" si="4"/>
        <v>53.41614975865167</v>
      </c>
      <c r="M72" s="40">
        <f t="shared" si="5"/>
        <v>14.735489588593564</v>
      </c>
      <c r="N72" s="26"/>
      <c r="O72" s="21"/>
      <c r="P72" s="14"/>
      <c r="Q72" s="15"/>
      <c r="R72" s="18"/>
      <c r="S72" s="17"/>
      <c r="T72" s="18"/>
      <c r="U72" s="15"/>
      <c r="V72" s="23"/>
      <c r="W72" s="18"/>
      <c r="X72" s="18"/>
      <c r="Y72" s="18"/>
      <c r="Z72" s="6"/>
      <c r="AA72" s="9"/>
    </row>
    <row r="73" spans="4:27" ht="11.1" customHeight="1" x14ac:dyDescent="0.15">
      <c r="D73" s="10">
        <v>23101</v>
      </c>
      <c r="E73" s="11" t="s">
        <v>4</v>
      </c>
      <c r="F73" s="29">
        <v>78.44</v>
      </c>
      <c r="G73" s="57"/>
      <c r="H73" s="29"/>
      <c r="I73" s="11" t="s">
        <v>23</v>
      </c>
      <c r="J73" s="12"/>
      <c r="K73" s="40">
        <f t="shared" si="3"/>
        <v>329.09861259395359</v>
      </c>
      <c r="L73" s="40">
        <f t="shared" si="4"/>
        <v>53.317652319690801</v>
      </c>
      <c r="M73" s="40">
        <f t="shared" si="5"/>
        <v>14.708317881294015</v>
      </c>
      <c r="N73" s="26"/>
      <c r="O73" s="21"/>
      <c r="P73" s="14"/>
      <c r="Q73" s="15"/>
      <c r="R73" s="17"/>
      <c r="S73" s="17"/>
      <c r="T73" s="18"/>
      <c r="U73" s="19"/>
      <c r="V73" s="20"/>
      <c r="W73" s="18"/>
      <c r="X73" s="18"/>
      <c r="Y73" s="18"/>
      <c r="Z73" s="6"/>
      <c r="AA73" s="9"/>
    </row>
    <row r="74" spans="4:27" ht="11.1" customHeight="1" x14ac:dyDescent="0.15">
      <c r="D74" s="10">
        <v>23132</v>
      </c>
      <c r="E74" s="11" t="s">
        <v>4</v>
      </c>
      <c r="F74" s="29">
        <v>53.65</v>
      </c>
      <c r="G74" s="57"/>
      <c r="H74" s="29"/>
      <c r="I74" s="11" t="s">
        <v>23</v>
      </c>
      <c r="J74" s="12"/>
      <c r="K74" s="40">
        <f t="shared" si="3"/>
        <v>328.42681391628042</v>
      </c>
      <c r="L74" s="40">
        <f t="shared" si="4"/>
        <v>53.20881342777728</v>
      </c>
      <c r="M74" s="40">
        <f t="shared" si="5"/>
        <v>14.678293359386835</v>
      </c>
      <c r="N74" s="26"/>
      <c r="O74" s="21"/>
      <c r="P74" s="14"/>
      <c r="Q74" s="15"/>
      <c r="R74" s="18"/>
      <c r="S74" s="17"/>
      <c r="T74" s="18"/>
      <c r="U74" s="15"/>
      <c r="V74" s="23"/>
      <c r="W74" s="18"/>
      <c r="X74" s="18"/>
      <c r="Y74" s="18"/>
      <c r="Z74" s="6"/>
      <c r="AA74" s="9"/>
    </row>
    <row r="75" spans="4:27" ht="11.1" customHeight="1" x14ac:dyDescent="0.15">
      <c r="D75" s="10">
        <v>23162</v>
      </c>
      <c r="E75" s="11" t="s">
        <v>4</v>
      </c>
      <c r="F75" s="29">
        <v>42.18</v>
      </c>
      <c r="G75" s="57"/>
      <c r="H75" s="29"/>
      <c r="I75" s="11" t="s">
        <v>23</v>
      </c>
      <c r="J75" s="12"/>
      <c r="K75" s="40">
        <f t="shared" si="3"/>
        <v>327.77799191203201</v>
      </c>
      <c r="L75" s="40">
        <f t="shared" si="4"/>
        <v>53.103697013681163</v>
      </c>
      <c r="M75" s="40">
        <f t="shared" si="5"/>
        <v>14.649295727912046</v>
      </c>
      <c r="N75" s="26"/>
      <c r="O75" s="21"/>
      <c r="P75" s="14"/>
      <c r="Q75" s="15"/>
      <c r="R75" s="17"/>
      <c r="S75" s="17"/>
      <c r="T75" s="18"/>
      <c r="U75" s="19"/>
      <c r="V75" s="23"/>
      <c r="W75" s="18"/>
      <c r="X75" s="18"/>
      <c r="Y75" s="18"/>
      <c r="Z75" s="6"/>
      <c r="AA75" s="9"/>
    </row>
    <row r="76" spans="4:27" ht="11.1" customHeight="1" x14ac:dyDescent="0.15">
      <c r="D76" s="10">
        <v>23193</v>
      </c>
      <c r="E76" s="11" t="s">
        <v>4</v>
      </c>
      <c r="F76" s="29">
        <v>121.36</v>
      </c>
      <c r="G76" s="57"/>
      <c r="H76" s="29"/>
      <c r="I76" s="11" t="s">
        <v>23</v>
      </c>
      <c r="J76" s="12"/>
      <c r="K76" s="40">
        <f t="shared" si="3"/>
        <v>327.10888905620033</v>
      </c>
      <c r="L76" s="40">
        <f t="shared" si="4"/>
        <v>52.995294875026872</v>
      </c>
      <c r="M76" s="40">
        <f t="shared" si="5"/>
        <v>14.619391689662585</v>
      </c>
      <c r="N76" s="26"/>
      <c r="O76" s="21"/>
      <c r="P76" s="14"/>
      <c r="Q76" s="15"/>
      <c r="R76" s="18"/>
      <c r="S76" s="17"/>
      <c r="T76" s="18"/>
      <c r="U76" s="19"/>
      <c r="V76" s="23"/>
      <c r="W76" s="18"/>
      <c r="X76" s="18"/>
      <c r="Y76" s="18"/>
      <c r="Z76" s="6"/>
      <c r="AA76" s="9"/>
    </row>
    <row r="77" spans="4:27" ht="11.1" customHeight="1" x14ac:dyDescent="0.15">
      <c r="D77" s="10">
        <v>23193</v>
      </c>
      <c r="E77" s="11" t="s">
        <v>5</v>
      </c>
      <c r="F77" s="29">
        <v>357.79</v>
      </c>
      <c r="G77" s="57"/>
      <c r="H77" s="29"/>
      <c r="I77" s="11" t="s">
        <v>23</v>
      </c>
      <c r="J77" s="12"/>
      <c r="K77" s="40">
        <f t="shared" si="3"/>
        <v>327.10888905620033</v>
      </c>
      <c r="L77" s="40">
        <f t="shared" si="4"/>
        <v>52.995294875026872</v>
      </c>
      <c r="M77" s="40">
        <f t="shared" si="5"/>
        <v>14.619391689662585</v>
      </c>
      <c r="N77" s="26"/>
      <c r="O77" s="21"/>
      <c r="P77" s="14"/>
      <c r="Q77" s="15"/>
      <c r="R77" s="17"/>
      <c r="S77" s="17"/>
      <c r="T77" s="18"/>
      <c r="U77" s="19"/>
      <c r="V77" s="23"/>
      <c r="W77" s="18"/>
      <c r="X77" s="18"/>
      <c r="Y77" s="18"/>
      <c r="Z77" s="6"/>
      <c r="AA77" s="9"/>
    </row>
    <row r="78" spans="4:27" ht="11.1" customHeight="1" x14ac:dyDescent="0.15">
      <c r="D78" s="10">
        <v>23223</v>
      </c>
      <c r="E78" s="11" t="s">
        <v>4</v>
      </c>
      <c r="F78" s="29">
        <v>143.19</v>
      </c>
      <c r="G78" s="57"/>
      <c r="H78" s="29"/>
      <c r="I78" s="11" t="s">
        <v>23</v>
      </c>
      <c r="J78" s="12"/>
      <c r="K78" s="40">
        <f t="shared" si="3"/>
        <v>326.46267067203701</v>
      </c>
      <c r="L78" s="40">
        <f t="shared" si="4"/>
        <v>52.890600276475269</v>
      </c>
      <c r="M78" s="40">
        <f t="shared" si="5"/>
        <v>14.590510421096626</v>
      </c>
      <c r="N78" s="26"/>
      <c r="O78" s="21"/>
      <c r="P78" s="14"/>
      <c r="Q78" s="15"/>
      <c r="R78" s="18"/>
      <c r="S78" s="17"/>
      <c r="T78" s="18"/>
      <c r="U78" s="19"/>
      <c r="V78" s="23"/>
      <c r="W78" s="18"/>
      <c r="X78" s="18"/>
      <c r="Y78" s="18"/>
      <c r="Z78" s="6"/>
      <c r="AA78" s="9"/>
    </row>
    <row r="79" spans="4:27" ht="11.1" customHeight="1" x14ac:dyDescent="0.15">
      <c r="D79" s="10">
        <v>23223</v>
      </c>
      <c r="E79" s="11" t="s">
        <v>5</v>
      </c>
      <c r="F79" s="29">
        <v>112.11</v>
      </c>
      <c r="G79" s="57"/>
      <c r="H79" s="29"/>
      <c r="I79" s="11" t="s">
        <v>23</v>
      </c>
      <c r="J79" s="24"/>
      <c r="K79" s="40">
        <f t="shared" si="3"/>
        <v>326.46267067203701</v>
      </c>
      <c r="L79" s="40">
        <f t="shared" si="4"/>
        <v>52.890600276475269</v>
      </c>
      <c r="M79" s="40">
        <f t="shared" si="5"/>
        <v>14.590510421096626</v>
      </c>
      <c r="N79" s="26"/>
      <c r="O79" s="21"/>
      <c r="P79" s="14"/>
      <c r="Q79" s="15"/>
      <c r="R79" s="17"/>
      <c r="S79" s="17"/>
      <c r="T79" s="18"/>
      <c r="U79" s="19"/>
      <c r="V79" s="23"/>
      <c r="W79" s="18"/>
      <c r="X79" s="18"/>
      <c r="Y79" s="18"/>
      <c r="Z79" s="6"/>
      <c r="AA79" s="9"/>
    </row>
    <row r="80" spans="4:27" ht="11.1" customHeight="1" x14ac:dyDescent="0.15">
      <c r="D80" s="10">
        <v>23254</v>
      </c>
      <c r="E80" s="11" t="s">
        <v>4</v>
      </c>
      <c r="F80" s="29">
        <v>29.6</v>
      </c>
      <c r="G80" s="57"/>
      <c r="H80" s="29"/>
      <c r="I80" s="11" t="s">
        <v>23</v>
      </c>
      <c r="J80" s="12"/>
      <c r="K80" s="40">
        <f t="shared" si="3"/>
        <v>325.79625282014007</v>
      </c>
      <c r="L80" s="40">
        <f t="shared" si="4"/>
        <v>52.782633138458451</v>
      </c>
      <c r="M80" s="40">
        <f t="shared" si="5"/>
        <v>14.56072638302302</v>
      </c>
      <c r="N80" s="26"/>
      <c r="O80" s="21"/>
      <c r="P80" s="14"/>
      <c r="Q80" s="15"/>
      <c r="R80" s="18"/>
      <c r="S80" s="17"/>
      <c r="T80" s="18"/>
      <c r="U80" s="15"/>
      <c r="V80" s="23"/>
      <c r="W80" s="18"/>
      <c r="X80" s="18"/>
      <c r="Y80" s="18"/>
      <c r="Z80" s="6"/>
      <c r="AA80" s="9"/>
    </row>
    <row r="81" spans="4:27" ht="11.1" customHeight="1" x14ac:dyDescent="0.15">
      <c r="D81" s="10">
        <v>23254</v>
      </c>
      <c r="E81" s="11" t="s">
        <v>5</v>
      </c>
      <c r="F81" s="29">
        <v>45.14</v>
      </c>
      <c r="G81" s="57"/>
      <c r="H81" s="29"/>
      <c r="I81" s="11" t="s">
        <v>23</v>
      </c>
      <c r="J81" s="12"/>
      <c r="K81" s="40">
        <f t="shared" si="3"/>
        <v>325.79625282014007</v>
      </c>
      <c r="L81" s="40">
        <f t="shared" si="4"/>
        <v>52.782633138458451</v>
      </c>
      <c r="M81" s="40">
        <f t="shared" si="5"/>
        <v>14.56072638302302</v>
      </c>
      <c r="N81" s="26"/>
      <c r="O81" s="21"/>
      <c r="P81" s="14"/>
      <c r="Q81" s="15"/>
      <c r="R81" s="17"/>
      <c r="S81" s="17"/>
      <c r="T81" s="18"/>
      <c r="U81" s="19"/>
      <c r="V81" s="23"/>
      <c r="W81" s="18"/>
      <c r="X81" s="18"/>
      <c r="Y81" s="18"/>
      <c r="Z81" s="6"/>
      <c r="AA81" s="9"/>
    </row>
    <row r="82" spans="4:27" ht="11.1" customHeight="1" x14ac:dyDescent="0.15">
      <c r="D82" s="10">
        <v>23285</v>
      </c>
      <c r="E82" s="11" t="s">
        <v>4</v>
      </c>
      <c r="F82" s="29">
        <v>38.85</v>
      </c>
      <c r="G82" s="57"/>
      <c r="H82" s="29"/>
      <c r="I82" s="11" t="s">
        <v>23</v>
      </c>
      <c r="J82" s="12"/>
      <c r="K82" s="40">
        <f t="shared" si="3"/>
        <v>325.13119534660564</v>
      </c>
      <c r="L82" s="40">
        <f t="shared" si="4"/>
        <v>52.67488639693611</v>
      </c>
      <c r="M82" s="40">
        <f t="shared" si="5"/>
        <v>14.531003143982375</v>
      </c>
      <c r="N82" s="26"/>
      <c r="O82" s="21"/>
      <c r="P82" s="14"/>
      <c r="Q82" s="15"/>
      <c r="R82" s="18"/>
      <c r="S82" s="17"/>
      <c r="T82" s="18"/>
      <c r="U82" s="15"/>
      <c r="V82" s="23"/>
      <c r="W82" s="18"/>
      <c r="X82" s="18"/>
      <c r="Y82" s="18"/>
      <c r="Z82" s="6"/>
      <c r="AA82" s="9"/>
    </row>
    <row r="83" spans="4:27" ht="11.1" customHeight="1" x14ac:dyDescent="0.15">
      <c r="D83" s="10">
        <v>23286</v>
      </c>
      <c r="E83" s="11" t="s">
        <v>5</v>
      </c>
      <c r="F83" s="29">
        <v>25.9</v>
      </c>
      <c r="G83" s="57"/>
      <c r="H83" s="29"/>
      <c r="I83" s="11" t="s">
        <v>23</v>
      </c>
      <c r="J83" s="24"/>
      <c r="K83" s="40">
        <f t="shared" si="3"/>
        <v>325.10976449776115</v>
      </c>
      <c r="L83" s="40">
        <f t="shared" si="4"/>
        <v>52.671414359972474</v>
      </c>
      <c r="M83" s="40">
        <f t="shared" si="5"/>
        <v>14.530045340682062</v>
      </c>
      <c r="N83" s="26"/>
      <c r="O83" s="21"/>
      <c r="P83" s="14"/>
      <c r="Q83" s="15"/>
      <c r="R83" s="17"/>
      <c r="S83" s="17"/>
      <c r="T83" s="18"/>
      <c r="U83" s="19"/>
      <c r="V83" s="23"/>
      <c r="W83" s="18"/>
      <c r="X83" s="18"/>
      <c r="Y83" s="18"/>
      <c r="Z83" s="6"/>
      <c r="AA83" s="9"/>
    </row>
    <row r="84" spans="4:27" ht="11.1" customHeight="1" x14ac:dyDescent="0.15">
      <c r="D84" s="10">
        <v>23305</v>
      </c>
      <c r="E84" s="11" t="s">
        <v>7</v>
      </c>
      <c r="F84" s="29"/>
      <c r="G84" s="57"/>
      <c r="H84" s="29">
        <v>0.4773</v>
      </c>
      <c r="I84" s="11" t="s">
        <v>8</v>
      </c>
      <c r="J84" s="12"/>
      <c r="K84" s="40">
        <f t="shared" si="3"/>
        <v>324.70284665815797</v>
      </c>
      <c r="L84" s="40">
        <f t="shared" si="4"/>
        <v>52.605489123388722</v>
      </c>
      <c r="M84" s="40">
        <f t="shared" si="5"/>
        <v>14.511859068521026</v>
      </c>
      <c r="N84" s="26"/>
      <c r="O84" s="21"/>
      <c r="P84" s="14"/>
      <c r="Q84" s="15"/>
      <c r="R84" s="18"/>
      <c r="S84" s="17"/>
      <c r="T84" s="18"/>
      <c r="U84" s="15"/>
      <c r="V84" s="23"/>
      <c r="W84" s="18"/>
      <c r="X84" s="18"/>
      <c r="Y84" s="18"/>
      <c r="Z84" s="6"/>
      <c r="AA84" s="9"/>
    </row>
    <row r="85" spans="4:27" ht="11.1" customHeight="1" x14ac:dyDescent="0.15">
      <c r="D85" s="10">
        <v>23311</v>
      </c>
      <c r="E85" s="11" t="s">
        <v>9</v>
      </c>
      <c r="F85" s="29"/>
      <c r="G85" s="57"/>
      <c r="H85" s="29">
        <v>0.629</v>
      </c>
      <c r="I85" s="11" t="s">
        <v>8</v>
      </c>
      <c r="J85" s="24"/>
      <c r="K85" s="40">
        <f t="shared" si="3"/>
        <v>324.57445213060805</v>
      </c>
      <c r="L85" s="40">
        <f t="shared" si="4"/>
        <v>52.584687775349906</v>
      </c>
      <c r="M85" s="40">
        <f t="shared" si="5"/>
        <v>14.506120765613767</v>
      </c>
      <c r="N85" s="26"/>
      <c r="O85" s="21"/>
      <c r="P85" s="14"/>
      <c r="Q85" s="15"/>
      <c r="R85" s="17"/>
      <c r="S85" s="17"/>
      <c r="T85" s="18"/>
      <c r="U85" s="19"/>
      <c r="V85" s="23"/>
      <c r="W85" s="18"/>
      <c r="X85" s="18"/>
      <c r="Y85" s="18"/>
      <c r="Z85" s="6"/>
      <c r="AA85" s="9"/>
    </row>
    <row r="86" spans="4:27" ht="11.1" customHeight="1" x14ac:dyDescent="0.15">
      <c r="D86" s="10">
        <v>23315</v>
      </c>
      <c r="E86" s="11" t="s">
        <v>4</v>
      </c>
      <c r="F86" s="29">
        <v>31.45</v>
      </c>
      <c r="G86" s="57"/>
      <c r="H86" s="29"/>
      <c r="I86" s="11" t="s">
        <v>23</v>
      </c>
      <c r="J86" s="12"/>
      <c r="K86" s="40">
        <f t="shared" si="3"/>
        <v>324.48888398568783</v>
      </c>
      <c r="L86" s="40">
        <f t="shared" si="4"/>
        <v>52.570824779804177</v>
      </c>
      <c r="M86" s="40">
        <f t="shared" si="5"/>
        <v>14.502296490980463</v>
      </c>
      <c r="N86" s="26"/>
      <c r="O86" s="21"/>
      <c r="P86" s="14"/>
      <c r="Q86" s="15"/>
      <c r="R86" s="18"/>
      <c r="S86" s="17"/>
      <c r="T86" s="18"/>
      <c r="U86" s="19"/>
      <c r="V86" s="23"/>
      <c r="W86" s="18"/>
      <c r="X86" s="18"/>
      <c r="Y86" s="18"/>
      <c r="Z86" s="6"/>
      <c r="AA86" s="9"/>
    </row>
    <row r="87" spans="4:27" ht="11.1" customHeight="1" x14ac:dyDescent="0.15">
      <c r="D87" s="10">
        <v>23315</v>
      </c>
      <c r="E87" s="11" t="s">
        <v>5</v>
      </c>
      <c r="F87" s="57">
        <v>21.83</v>
      </c>
      <c r="G87" s="57"/>
      <c r="H87" s="29"/>
      <c r="I87" s="11" t="s">
        <v>23</v>
      </c>
      <c r="J87" s="12"/>
      <c r="K87" s="40">
        <f t="shared" si="3"/>
        <v>324.48888398568783</v>
      </c>
      <c r="L87" s="40">
        <f t="shared" si="4"/>
        <v>52.570824779804177</v>
      </c>
      <c r="M87" s="40">
        <f t="shared" si="5"/>
        <v>14.502296490980463</v>
      </c>
      <c r="N87" s="26"/>
      <c r="O87" s="21"/>
      <c r="P87" s="14"/>
      <c r="Q87" s="15"/>
      <c r="R87" s="16"/>
      <c r="S87" s="17"/>
      <c r="T87" s="18"/>
      <c r="U87" s="19"/>
      <c r="V87" s="23"/>
      <c r="W87" s="18"/>
      <c r="X87" s="18"/>
      <c r="Y87" s="18"/>
      <c r="Z87" s="6"/>
      <c r="AA87" s="9"/>
    </row>
    <row r="88" spans="4:27" ht="11.1" customHeight="1" x14ac:dyDescent="0.15">
      <c r="D88" s="10">
        <v>23346</v>
      </c>
      <c r="E88" s="11" t="s">
        <v>4</v>
      </c>
      <c r="F88" s="57">
        <v>28.49</v>
      </c>
      <c r="G88" s="57"/>
      <c r="H88" s="29"/>
      <c r="I88" s="11" t="s">
        <v>23</v>
      </c>
      <c r="J88" s="12"/>
      <c r="K88" s="40">
        <f t="shared" si="3"/>
        <v>323.82649528260879</v>
      </c>
      <c r="L88" s="40">
        <f t="shared" si="4"/>
        <v>52.463510408914274</v>
      </c>
      <c r="M88" s="40">
        <f t="shared" si="5"/>
        <v>14.472692526597042</v>
      </c>
      <c r="N88" s="26"/>
      <c r="O88" s="21"/>
      <c r="P88" s="14"/>
      <c r="Q88" s="15"/>
      <c r="R88" s="18"/>
      <c r="S88" s="17"/>
      <c r="T88" s="18"/>
      <c r="U88" s="19"/>
      <c r="V88" s="23"/>
      <c r="W88" s="18"/>
      <c r="X88" s="18"/>
      <c r="Y88" s="18"/>
      <c r="Z88" s="6"/>
      <c r="AA88" s="9"/>
    </row>
    <row r="89" spans="4:27" ht="11.1" customHeight="1" x14ac:dyDescent="0.15">
      <c r="D89" s="10">
        <v>23346</v>
      </c>
      <c r="E89" s="11" t="s">
        <v>5</v>
      </c>
      <c r="F89" s="29">
        <v>15.91</v>
      </c>
      <c r="G89" s="57"/>
      <c r="H89" s="29"/>
      <c r="I89" s="11" t="s">
        <v>23</v>
      </c>
      <c r="J89" s="24"/>
      <c r="K89" s="40">
        <f t="shared" si="3"/>
        <v>323.82649528260879</v>
      </c>
      <c r="L89" s="40">
        <f t="shared" si="4"/>
        <v>52.463510408914274</v>
      </c>
      <c r="M89" s="40">
        <f t="shared" si="5"/>
        <v>14.472692526597042</v>
      </c>
      <c r="N89" s="26"/>
      <c r="O89" s="21"/>
      <c r="P89" s="14"/>
      <c r="Q89" s="15"/>
      <c r="R89" s="16"/>
      <c r="S89" s="17"/>
      <c r="T89" s="18"/>
      <c r="U89" s="27"/>
      <c r="V89" s="23"/>
      <c r="W89" s="18"/>
      <c r="X89" s="18"/>
      <c r="Y89" s="18"/>
      <c r="Z89" s="6"/>
      <c r="AA89" s="9"/>
    </row>
    <row r="90" spans="4:27" ht="11.1" customHeight="1" x14ac:dyDescent="0.15">
      <c r="D90" s="10">
        <v>23355</v>
      </c>
      <c r="E90" s="11" t="s">
        <v>9</v>
      </c>
      <c r="F90" s="29"/>
      <c r="G90" s="57"/>
      <c r="H90" s="29">
        <v>0.4995</v>
      </c>
      <c r="I90" s="11" t="s">
        <v>8</v>
      </c>
      <c r="J90" s="12"/>
      <c r="K90" s="40">
        <f t="shared" si="3"/>
        <v>323.63444227231952</v>
      </c>
      <c r="L90" s="40">
        <f t="shared" si="4"/>
        <v>52.432395675403718</v>
      </c>
      <c r="M90" s="40">
        <f t="shared" si="5"/>
        <v>14.464109151835508</v>
      </c>
      <c r="N90" s="26"/>
      <c r="O90" s="21"/>
      <c r="P90" s="14"/>
      <c r="Q90" s="15"/>
      <c r="R90" s="18"/>
      <c r="S90" s="17"/>
      <c r="T90" s="18"/>
      <c r="U90" s="19"/>
      <c r="V90" s="23"/>
      <c r="W90" s="18"/>
      <c r="X90" s="18"/>
      <c r="Y90" s="18"/>
      <c r="Z90" s="6"/>
      <c r="AA90" s="9"/>
    </row>
    <row r="91" spans="4:27" ht="11.1" customHeight="1" x14ac:dyDescent="0.15">
      <c r="D91" s="10">
        <v>23356</v>
      </c>
      <c r="E91" s="11" t="s">
        <v>7</v>
      </c>
      <c r="F91" s="29"/>
      <c r="G91" s="57"/>
      <c r="H91" s="29">
        <v>0.71409999999999996</v>
      </c>
      <c r="I91" s="11" t="s">
        <v>8</v>
      </c>
      <c r="J91" s="12"/>
      <c r="K91" s="40">
        <f t="shared" si="3"/>
        <v>323.61311008115337</v>
      </c>
      <c r="L91" s="40">
        <f t="shared" si="4"/>
        <v>52.428939622086297</v>
      </c>
      <c r="M91" s="40">
        <f t="shared" si="5"/>
        <v>14.46315575781691</v>
      </c>
      <c r="N91" s="26"/>
      <c r="O91" s="21"/>
      <c r="P91" s="14"/>
      <c r="Q91" s="15"/>
      <c r="R91" s="16"/>
      <c r="S91" s="17"/>
      <c r="T91" s="18"/>
      <c r="U91" s="19"/>
      <c r="V91" s="23"/>
      <c r="W91" s="18"/>
      <c r="X91" s="18"/>
      <c r="Y91" s="18"/>
      <c r="Z91" s="6"/>
      <c r="AA91" s="9"/>
    </row>
    <row r="92" spans="4:27" ht="11.1" customHeight="1" x14ac:dyDescent="0.15">
      <c r="D92" s="10">
        <v>23376</v>
      </c>
      <c r="E92" s="11" t="s">
        <v>4</v>
      </c>
      <c r="F92" s="29">
        <v>24.05</v>
      </c>
      <c r="G92" s="57"/>
      <c r="H92" s="29"/>
      <c r="I92" s="11" t="s">
        <v>23</v>
      </c>
      <c r="J92" s="12"/>
      <c r="K92" s="40">
        <f t="shared" si="3"/>
        <v>323.18676141559411</v>
      </c>
      <c r="L92" s="40">
        <f t="shared" si="4"/>
        <v>52.359866374593459</v>
      </c>
      <c r="M92" s="40">
        <f t="shared" si="5"/>
        <v>14.444101068853367</v>
      </c>
      <c r="N92" s="26"/>
      <c r="O92" s="21"/>
      <c r="P92" s="14"/>
      <c r="Q92" s="15"/>
      <c r="R92" s="18"/>
      <c r="S92" s="17"/>
      <c r="T92" s="18"/>
      <c r="U92" s="15"/>
      <c r="V92" s="23"/>
      <c r="W92" s="18"/>
      <c r="X92" s="18"/>
      <c r="Y92" s="18"/>
      <c r="Z92" s="6"/>
      <c r="AA92" s="9"/>
    </row>
    <row r="93" spans="4:27" ht="11.1" customHeight="1" x14ac:dyDescent="0.15">
      <c r="D93" s="10">
        <v>23377</v>
      </c>
      <c r="E93" s="11" t="s">
        <v>5</v>
      </c>
      <c r="F93" s="57">
        <v>8.8800000000000008</v>
      </c>
      <c r="G93" s="57"/>
      <c r="H93" s="29"/>
      <c r="I93" s="11" t="s">
        <v>23</v>
      </c>
      <c r="J93" s="24"/>
      <c r="K93" s="40">
        <f t="shared" si="3"/>
        <v>323.16545873307223</v>
      </c>
      <c r="L93" s="40">
        <f t="shared" si="4"/>
        <v>52.35641510200611</v>
      </c>
      <c r="M93" s="40">
        <f t="shared" si="5"/>
        <v>14.443148993656859</v>
      </c>
      <c r="N93" s="26"/>
      <c r="O93" s="21"/>
      <c r="P93" s="14"/>
      <c r="Q93" s="15"/>
      <c r="R93" s="16"/>
      <c r="S93" s="17"/>
      <c r="T93" s="18"/>
      <c r="U93" s="19"/>
      <c r="V93" s="23"/>
      <c r="W93" s="18"/>
      <c r="X93" s="18"/>
      <c r="Y93" s="18"/>
      <c r="Z93" s="6"/>
      <c r="AA93" s="9"/>
    </row>
    <row r="94" spans="4:27" ht="11.1" customHeight="1" x14ac:dyDescent="0.15">
      <c r="D94" s="10">
        <v>23407</v>
      </c>
      <c r="E94" s="11" t="s">
        <v>4</v>
      </c>
      <c r="F94" s="57">
        <v>31.45</v>
      </c>
      <c r="G94" s="57"/>
      <c r="H94" s="29"/>
      <c r="I94" s="11" t="s">
        <v>23</v>
      </c>
      <c r="J94" s="12"/>
      <c r="K94" s="40">
        <f t="shared" si="3"/>
        <v>322.52703077361673</v>
      </c>
      <c r="L94" s="40">
        <f t="shared" si="4"/>
        <v>52.252982639301038</v>
      </c>
      <c r="M94" s="40">
        <f t="shared" si="5"/>
        <v>14.414615900496837</v>
      </c>
      <c r="N94" s="26"/>
      <c r="O94" s="21"/>
      <c r="P94" s="14"/>
      <c r="Q94" s="15"/>
      <c r="R94" s="18"/>
      <c r="S94" s="17"/>
      <c r="T94" s="18"/>
      <c r="U94" s="19"/>
      <c r="V94" s="20"/>
      <c r="W94" s="18"/>
      <c r="X94" s="18"/>
      <c r="Y94" s="18"/>
      <c r="Z94" s="6"/>
      <c r="AA94" s="9"/>
    </row>
    <row r="95" spans="4:27" ht="11.1" customHeight="1" x14ac:dyDescent="0.15">
      <c r="D95" s="10">
        <v>23413</v>
      </c>
      <c r="E95" s="11" t="s">
        <v>5</v>
      </c>
      <c r="F95" s="29">
        <v>21.09</v>
      </c>
      <c r="G95" s="57"/>
      <c r="H95" s="29"/>
      <c r="I95" s="11" t="s">
        <v>23</v>
      </c>
      <c r="J95" s="24"/>
      <c r="K95" s="40">
        <f t="shared" si="3"/>
        <v>322.39949661072137</v>
      </c>
      <c r="L95" s="40">
        <f t="shared" si="4"/>
        <v>52.232320679949275</v>
      </c>
      <c r="M95" s="40">
        <f t="shared" si="5"/>
        <v>14.40891604964118</v>
      </c>
      <c r="N95" s="26"/>
      <c r="O95" s="21"/>
      <c r="P95" s="14"/>
      <c r="Q95" s="15"/>
      <c r="R95" s="16"/>
      <c r="S95" s="17"/>
      <c r="T95" s="18"/>
      <c r="U95" s="19"/>
      <c r="V95" s="20"/>
      <c r="W95" s="18"/>
      <c r="X95" s="18"/>
      <c r="Y95" s="18"/>
      <c r="Z95" s="6"/>
      <c r="AA95" s="9"/>
    </row>
    <row r="96" spans="4:27" ht="11.1" customHeight="1" x14ac:dyDescent="0.15">
      <c r="D96" s="10">
        <v>23438</v>
      </c>
      <c r="E96" s="11" t="s">
        <v>4</v>
      </c>
      <c r="F96" s="29">
        <v>18.87</v>
      </c>
      <c r="G96" s="57"/>
      <c r="H96" s="29"/>
      <c r="I96" s="11" t="s">
        <v>23</v>
      </c>
      <c r="J96" s="12"/>
      <c r="K96" s="40">
        <f t="shared" si="3"/>
        <v>321.86864685920352</v>
      </c>
      <c r="L96" s="40">
        <f t="shared" si="4"/>
        <v>52.146317088921244</v>
      </c>
      <c r="M96" s="40">
        <f t="shared" si="5"/>
        <v>14.385190921081723</v>
      </c>
      <c r="N96" s="26"/>
      <c r="O96" s="21"/>
      <c r="P96" s="14"/>
      <c r="Q96" s="15"/>
      <c r="R96" s="18"/>
      <c r="S96" s="17"/>
      <c r="T96" s="18"/>
      <c r="U96" s="19"/>
      <c r="V96" s="23"/>
      <c r="W96" s="18"/>
      <c r="X96" s="18"/>
      <c r="Y96" s="18"/>
      <c r="Z96" s="6"/>
      <c r="AA96" s="9"/>
    </row>
    <row r="97" spans="4:27" ht="11.1" customHeight="1" x14ac:dyDescent="0.15">
      <c r="D97" s="10">
        <v>23439</v>
      </c>
      <c r="E97" s="11" t="s">
        <v>5</v>
      </c>
      <c r="F97" s="29">
        <v>12.95</v>
      </c>
      <c r="G97" s="57"/>
      <c r="H97" s="29"/>
      <c r="I97" s="11" t="s">
        <v>23</v>
      </c>
      <c r="J97" s="12"/>
      <c r="K97" s="40">
        <f t="shared" si="3"/>
        <v>321.84743105949764</v>
      </c>
      <c r="L97" s="40">
        <f t="shared" si="4"/>
        <v>52.142879892320849</v>
      </c>
      <c r="M97" s="40">
        <f t="shared" si="5"/>
        <v>14.384242728916096</v>
      </c>
      <c r="N97" s="26"/>
      <c r="O97" s="21"/>
      <c r="P97" s="14"/>
      <c r="Q97" s="15"/>
      <c r="R97" s="16"/>
      <c r="S97" s="17"/>
      <c r="T97" s="18"/>
      <c r="U97" s="15"/>
      <c r="V97" s="23"/>
      <c r="W97" s="18"/>
      <c r="X97" s="18"/>
      <c r="Y97" s="18"/>
      <c r="Z97" s="6"/>
      <c r="AA97" s="9"/>
    </row>
    <row r="98" spans="4:27" ht="11.1" customHeight="1" x14ac:dyDescent="0.15">
      <c r="D98" s="10">
        <v>23467</v>
      </c>
      <c r="E98" s="11" t="s">
        <v>4</v>
      </c>
      <c r="F98" s="29">
        <v>41.44</v>
      </c>
      <c r="G98" s="57"/>
      <c r="H98" s="29"/>
      <c r="I98" s="11" t="s">
        <v>23</v>
      </c>
      <c r="J98" s="12"/>
      <c r="K98" s="40">
        <f t="shared" si="3"/>
        <v>321.25395609286801</v>
      </c>
      <c r="L98" s="40">
        <f t="shared" si="4"/>
        <v>52.046730316721636</v>
      </c>
      <c r="M98" s="40">
        <f t="shared" si="5"/>
        <v>14.357718708061141</v>
      </c>
      <c r="N98" s="26"/>
      <c r="O98" s="21"/>
      <c r="P98" s="14"/>
      <c r="Q98" s="15"/>
      <c r="R98" s="16"/>
      <c r="S98" s="17"/>
      <c r="T98" s="18"/>
      <c r="U98" s="15"/>
      <c r="V98" s="23"/>
      <c r="W98" s="18"/>
      <c r="X98" s="18"/>
      <c r="Y98" s="18"/>
      <c r="Z98" s="6"/>
      <c r="AA98" s="9"/>
    </row>
    <row r="99" spans="4:27" ht="11.1" customHeight="1" x14ac:dyDescent="0.15">
      <c r="D99" s="10">
        <v>23469</v>
      </c>
      <c r="E99" s="11" t="s">
        <v>5</v>
      </c>
      <c r="F99" s="29">
        <v>40.700000000000003</v>
      </c>
      <c r="G99" s="57"/>
      <c r="H99" s="29"/>
      <c r="I99" s="11" t="s">
        <v>23</v>
      </c>
      <c r="J99" s="12"/>
      <c r="K99" s="40">
        <f t="shared" si="3"/>
        <v>321.21160692323991</v>
      </c>
      <c r="L99" s="40">
        <f t="shared" si="4"/>
        <v>52.039869278066803</v>
      </c>
      <c r="M99" s="40">
        <f t="shared" si="5"/>
        <v>14.355826007742566</v>
      </c>
      <c r="N99" s="26"/>
      <c r="O99" s="21"/>
      <c r="P99" s="14"/>
      <c r="Q99" s="15"/>
      <c r="R99" s="16"/>
      <c r="S99" s="17"/>
      <c r="T99" s="18"/>
      <c r="U99" s="15"/>
      <c r="V99" s="23"/>
      <c r="W99" s="18"/>
      <c r="X99" s="18"/>
      <c r="Y99" s="18"/>
      <c r="Z99" s="6"/>
      <c r="AA99" s="9"/>
    </row>
    <row r="100" spans="4:27" ht="11.1" customHeight="1" x14ac:dyDescent="0.15">
      <c r="D100" s="10">
        <v>23498</v>
      </c>
      <c r="E100" s="11" t="s">
        <v>4</v>
      </c>
      <c r="F100" s="29">
        <v>38.479999999999997</v>
      </c>
      <c r="G100" s="57"/>
      <c r="H100" s="29"/>
      <c r="I100" s="11" t="s">
        <v>23</v>
      </c>
      <c r="J100" s="10"/>
      <c r="K100" s="40">
        <f t="shared" si="3"/>
        <v>320.59817094324569</v>
      </c>
      <c r="L100" s="40">
        <f t="shared" si="4"/>
        <v>51.940485795274434</v>
      </c>
      <c r="M100" s="40">
        <f t="shared" si="5"/>
        <v>14.328409874558465</v>
      </c>
      <c r="N100" s="26"/>
      <c r="O100" s="21"/>
      <c r="P100" s="14"/>
      <c r="Q100" s="15"/>
      <c r="R100" s="17"/>
      <c r="S100" s="17"/>
      <c r="T100" s="18"/>
      <c r="U100" s="19"/>
      <c r="V100" s="23"/>
      <c r="W100" s="18"/>
      <c r="X100" s="18"/>
      <c r="Y100" s="18"/>
      <c r="Z100" s="6"/>
      <c r="AA100" s="9"/>
    </row>
    <row r="101" spans="4:27" ht="11.1" customHeight="1" x14ac:dyDescent="0.15">
      <c r="D101" s="10">
        <v>23499</v>
      </c>
      <c r="E101" s="11" t="s">
        <v>5</v>
      </c>
      <c r="F101" s="29">
        <v>50.32</v>
      </c>
      <c r="G101" s="57"/>
      <c r="H101" s="29"/>
      <c r="I101" s="11" t="s">
        <v>23</v>
      </c>
      <c r="J101" s="12"/>
      <c r="K101" s="40">
        <f t="shared" si="3"/>
        <v>320.57703888628026</v>
      </c>
      <c r="L101" s="40">
        <f t="shared" si="4"/>
        <v>51.937062165933675</v>
      </c>
      <c r="M101" s="40">
        <f t="shared" si="5"/>
        <v>14.327465425085151</v>
      </c>
      <c r="N101" s="26"/>
      <c r="O101" s="21"/>
      <c r="P101" s="14"/>
      <c r="Q101" s="15"/>
      <c r="R101" s="17"/>
      <c r="S101" s="17"/>
      <c r="T101" s="18"/>
      <c r="U101" s="27"/>
      <c r="V101" s="23"/>
      <c r="W101" s="18"/>
      <c r="X101" s="18"/>
      <c r="Y101" s="18"/>
      <c r="Z101" s="6"/>
      <c r="AA101" s="9"/>
    </row>
    <row r="102" spans="4:27" ht="11.1" customHeight="1" x14ac:dyDescent="0.45">
      <c r="D102" s="10">
        <v>23517</v>
      </c>
      <c r="E102" s="11" t="s">
        <v>24</v>
      </c>
      <c r="F102" s="29"/>
      <c r="G102" s="57">
        <v>58.423000000000002</v>
      </c>
      <c r="H102" s="29"/>
      <c r="I102" s="11" t="s">
        <v>10</v>
      </c>
      <c r="J102" s="12"/>
      <c r="K102" s="40">
        <f t="shared" si="3"/>
        <v>320.1968999592674</v>
      </c>
      <c r="L102" s="40">
        <f t="shared" si="4"/>
        <v>51.875475412395275</v>
      </c>
      <c r="M102" s="40">
        <f t="shared" si="5"/>
        <v>14.31047597583318</v>
      </c>
      <c r="N102" s="26"/>
      <c r="O102" s="21"/>
      <c r="P102" s="14"/>
      <c r="Q102" s="15"/>
      <c r="R102" s="17"/>
      <c r="S102" s="17"/>
      <c r="T102" s="18"/>
      <c r="U102" s="19"/>
      <c r="V102" s="25"/>
      <c r="W102" s="18"/>
      <c r="X102" s="18"/>
      <c r="Y102" s="18"/>
      <c r="Z102" s="6"/>
      <c r="AA102" s="9"/>
    </row>
    <row r="103" spans="4:27" ht="11.1" customHeight="1" x14ac:dyDescent="0.15">
      <c r="D103" s="10">
        <v>23517</v>
      </c>
      <c r="E103" s="11" t="s">
        <v>24</v>
      </c>
      <c r="F103" s="29"/>
      <c r="G103" s="57"/>
      <c r="H103" s="29"/>
      <c r="I103" s="11" t="s">
        <v>6</v>
      </c>
      <c r="J103" s="12"/>
      <c r="K103" s="40">
        <f t="shared" si="3"/>
        <v>320.1968999592674</v>
      </c>
      <c r="L103" s="40">
        <f t="shared" si="4"/>
        <v>51.875475412395275</v>
      </c>
      <c r="M103" s="40">
        <f t="shared" si="5"/>
        <v>14.31047597583318</v>
      </c>
      <c r="N103" s="26"/>
      <c r="O103" s="21"/>
      <c r="P103" s="14"/>
      <c r="Q103" s="15"/>
      <c r="R103" s="17"/>
      <c r="S103" s="17"/>
      <c r="T103" s="18"/>
      <c r="U103" s="19"/>
      <c r="V103" s="20"/>
      <c r="W103" s="18"/>
      <c r="X103" s="18"/>
      <c r="Y103" s="18"/>
      <c r="Z103" s="6"/>
      <c r="AA103" s="9"/>
    </row>
    <row r="104" spans="4:27" ht="11.1" customHeight="1" x14ac:dyDescent="0.15">
      <c r="D104" s="10">
        <v>23519</v>
      </c>
      <c r="E104" s="11" t="s">
        <v>25</v>
      </c>
      <c r="F104" s="29"/>
      <c r="G104" s="57">
        <v>24.457000000000001</v>
      </c>
      <c r="H104" s="29"/>
      <c r="I104" s="11" t="s">
        <v>10</v>
      </c>
      <c r="J104" s="12"/>
      <c r="K104" s="40">
        <f t="shared" si="3"/>
        <v>320.15469013562597</v>
      </c>
      <c r="L104" s="40">
        <f t="shared" si="4"/>
        <v>51.868636949347227</v>
      </c>
      <c r="M104" s="40">
        <f t="shared" si="5"/>
        <v>14.3085895032682</v>
      </c>
      <c r="N104" s="26"/>
      <c r="O104" s="21"/>
      <c r="P104" s="14"/>
      <c r="Q104" s="15"/>
      <c r="R104" s="17"/>
      <c r="S104" s="17"/>
      <c r="T104" s="18"/>
      <c r="U104" s="15"/>
      <c r="V104" s="23"/>
      <c r="W104" s="18"/>
      <c r="X104" s="18"/>
      <c r="Y104" s="18"/>
      <c r="Z104" s="6"/>
      <c r="AA104" s="9"/>
    </row>
    <row r="105" spans="4:27" ht="11.1" customHeight="1" x14ac:dyDescent="0.15">
      <c r="D105" s="10">
        <v>23519</v>
      </c>
      <c r="E105" s="11" t="s">
        <v>25</v>
      </c>
      <c r="F105" s="57"/>
      <c r="G105" s="29"/>
      <c r="H105" s="29"/>
      <c r="I105" s="11" t="s">
        <v>6</v>
      </c>
      <c r="J105" s="12"/>
      <c r="K105" s="40">
        <f t="shared" si="3"/>
        <v>320.15469013562597</v>
      </c>
      <c r="L105" s="40">
        <f t="shared" si="4"/>
        <v>51.868636949347227</v>
      </c>
      <c r="M105" s="40">
        <f t="shared" si="5"/>
        <v>14.3085895032682</v>
      </c>
      <c r="N105" s="26"/>
      <c r="O105" s="21"/>
      <c r="P105" s="14"/>
      <c r="Q105" s="15"/>
      <c r="R105" s="17"/>
      <c r="S105" s="17"/>
      <c r="T105" s="18"/>
      <c r="U105" s="15"/>
      <c r="V105" s="23"/>
      <c r="W105" s="18"/>
      <c r="X105" s="18"/>
      <c r="Y105" s="18"/>
      <c r="Z105" s="6"/>
      <c r="AA105" s="9"/>
    </row>
    <row r="106" spans="4:27" ht="11.1" customHeight="1" x14ac:dyDescent="0.15">
      <c r="D106" s="10">
        <v>23528</v>
      </c>
      <c r="E106" s="11" t="s">
        <v>4</v>
      </c>
      <c r="F106" s="57">
        <v>166.5</v>
      </c>
      <c r="G106" s="29"/>
      <c r="H106" s="29"/>
      <c r="I106" s="11" t="s">
        <v>23</v>
      </c>
      <c r="J106" s="24"/>
      <c r="K106" s="40">
        <f t="shared" si="3"/>
        <v>319.9648147767702</v>
      </c>
      <c r="L106" s="40">
        <f t="shared" si="4"/>
        <v>51.837875019700199</v>
      </c>
      <c r="M106" s="40">
        <f t="shared" si="5"/>
        <v>14.300103453710399</v>
      </c>
      <c r="N106" s="26"/>
      <c r="O106" s="21"/>
      <c r="P106" s="14"/>
      <c r="Q106" s="15"/>
      <c r="R106" s="17"/>
      <c r="S106" s="17"/>
      <c r="T106" s="18"/>
      <c r="U106" s="19"/>
      <c r="V106" s="23"/>
      <c r="W106" s="18"/>
      <c r="X106" s="18"/>
      <c r="Y106" s="18"/>
      <c r="Z106" s="6"/>
      <c r="AA106" s="9"/>
    </row>
    <row r="107" spans="4:27" ht="11.1" customHeight="1" x14ac:dyDescent="0.15">
      <c r="D107" s="10">
        <v>23529</v>
      </c>
      <c r="E107" s="11" t="s">
        <v>5</v>
      </c>
      <c r="F107" s="57">
        <v>164.65</v>
      </c>
      <c r="G107" s="29"/>
      <c r="H107" s="29"/>
      <c r="I107" s="11" t="s">
        <v>23</v>
      </c>
      <c r="J107" s="24"/>
      <c r="K107" s="40">
        <f t="shared" si="3"/>
        <v>319.94372446713777</v>
      </c>
      <c r="L107" s="40">
        <f t="shared" si="4"/>
        <v>51.834458153893827</v>
      </c>
      <c r="M107" s="40">
        <f t="shared" si="5"/>
        <v>14.299160870039676</v>
      </c>
      <c r="N107" s="26"/>
      <c r="O107" s="21"/>
      <c r="P107" s="14"/>
      <c r="Q107" s="15"/>
      <c r="R107" s="17"/>
      <c r="S107" s="17"/>
      <c r="T107" s="18"/>
      <c r="U107" s="19"/>
      <c r="V107" s="23"/>
      <c r="W107" s="18"/>
      <c r="X107" s="18"/>
      <c r="Y107" s="18"/>
      <c r="Z107" s="6"/>
      <c r="AA107" s="9"/>
    </row>
    <row r="108" spans="4:27" ht="11.1" customHeight="1" x14ac:dyDescent="0.15">
      <c r="D108" s="10">
        <v>23559</v>
      </c>
      <c r="E108" s="11" t="s">
        <v>4</v>
      </c>
      <c r="F108" s="57">
        <v>87.69</v>
      </c>
      <c r="G108" s="29"/>
      <c r="H108" s="29"/>
      <c r="I108" s="11" t="s">
        <v>23</v>
      </c>
      <c r="J108" s="12"/>
      <c r="K108" s="40">
        <f t="shared" si="3"/>
        <v>319.31166118923392</v>
      </c>
      <c r="L108" s="40">
        <f t="shared" si="4"/>
        <v>51.732056840713874</v>
      </c>
      <c r="M108" s="40">
        <f t="shared" si="5"/>
        <v>14.270912231921068</v>
      </c>
      <c r="N108" s="26"/>
      <c r="O108" s="21"/>
      <c r="P108" s="14"/>
      <c r="Q108" s="15"/>
      <c r="R108" s="17"/>
      <c r="S108" s="17"/>
      <c r="T108" s="18"/>
      <c r="U108" s="19"/>
      <c r="V108" s="23"/>
      <c r="W108" s="18"/>
      <c r="X108" s="18"/>
      <c r="Y108" s="18"/>
      <c r="Z108" s="6"/>
      <c r="AA108" s="9"/>
    </row>
    <row r="109" spans="4:27" ht="11.1" customHeight="1" x14ac:dyDescent="0.15">
      <c r="D109" s="10">
        <v>23559</v>
      </c>
      <c r="E109" s="11" t="s">
        <v>5</v>
      </c>
      <c r="F109" s="29">
        <v>82.51</v>
      </c>
      <c r="G109" s="57"/>
      <c r="H109" s="29"/>
      <c r="I109" s="11" t="s">
        <v>23</v>
      </c>
      <c r="J109" s="12"/>
      <c r="K109" s="40">
        <f t="shared" ref="K109:K134" si="6">358*2.71828^(-0.69315/28.79*(D109-21824)/365.25)</f>
        <v>319.31166118923392</v>
      </c>
      <c r="L109" s="40">
        <f t="shared" ref="L109:L134" si="7">58*2.71828^(-0.69315/28.79*(D109-21824)/365.25)</f>
        <v>51.732056840713874</v>
      </c>
      <c r="M109" s="40">
        <f t="shared" ref="M109:M134" si="8">16*2.71828^(-0.69315/28.79*(D109-21824)/365.25)</f>
        <v>14.270912231921068</v>
      </c>
      <c r="N109" s="26"/>
      <c r="O109" s="21"/>
      <c r="P109" s="14"/>
      <c r="Q109" s="15"/>
      <c r="R109" s="17"/>
      <c r="S109" s="17"/>
      <c r="T109" s="18"/>
      <c r="U109" s="15"/>
      <c r="V109" s="23"/>
      <c r="W109" s="18"/>
      <c r="X109" s="18"/>
      <c r="Y109" s="18"/>
      <c r="Z109" s="6"/>
      <c r="AA109" s="9"/>
    </row>
    <row r="110" spans="4:27" ht="11.1" customHeight="1" x14ac:dyDescent="0.15">
      <c r="D110" s="10">
        <v>23589</v>
      </c>
      <c r="E110" s="11" t="s">
        <v>4</v>
      </c>
      <c r="F110" s="29">
        <v>51.43</v>
      </c>
      <c r="G110" s="57"/>
      <c r="H110" s="29"/>
      <c r="I110" s="11" t="s">
        <v>23</v>
      </c>
      <c r="J110" s="12"/>
      <c r="K110" s="40">
        <f t="shared" si="6"/>
        <v>318.68084658088259</v>
      </c>
      <c r="L110" s="40">
        <f t="shared" si="7"/>
        <v>51.629857825953046</v>
      </c>
      <c r="M110" s="40">
        <f t="shared" si="8"/>
        <v>14.24271940026291</v>
      </c>
      <c r="N110" s="26"/>
      <c r="O110" s="21"/>
      <c r="P110" s="14"/>
      <c r="Q110" s="15"/>
      <c r="R110" s="17"/>
      <c r="S110" s="17"/>
      <c r="T110" s="18"/>
      <c r="U110" s="19"/>
      <c r="V110" s="23"/>
      <c r="W110" s="18"/>
      <c r="X110" s="18"/>
      <c r="Y110" s="18"/>
      <c r="Z110" s="6"/>
      <c r="AA110" s="9"/>
    </row>
    <row r="111" spans="4:27" ht="11.1" customHeight="1" x14ac:dyDescent="0.15">
      <c r="D111" s="10">
        <v>23589</v>
      </c>
      <c r="E111" s="11" t="s">
        <v>5</v>
      </c>
      <c r="F111" s="29">
        <v>52.91</v>
      </c>
      <c r="G111" s="57"/>
      <c r="H111" s="29"/>
      <c r="I111" s="11" t="s">
        <v>23</v>
      </c>
      <c r="J111" s="24"/>
      <c r="K111" s="40">
        <f t="shared" si="6"/>
        <v>318.68084658088259</v>
      </c>
      <c r="L111" s="40">
        <f t="shared" si="7"/>
        <v>51.629857825953046</v>
      </c>
      <c r="M111" s="40">
        <f t="shared" si="8"/>
        <v>14.24271940026291</v>
      </c>
      <c r="N111" s="26"/>
      <c r="O111" s="21"/>
      <c r="P111" s="14"/>
      <c r="Q111" s="15"/>
      <c r="R111" s="17"/>
      <c r="S111" s="17"/>
      <c r="T111" s="18"/>
      <c r="U111" s="19"/>
      <c r="V111" s="23"/>
      <c r="W111" s="18"/>
      <c r="X111" s="18"/>
      <c r="Y111" s="18"/>
      <c r="Z111" s="6"/>
      <c r="AA111" s="9"/>
    </row>
    <row r="112" spans="4:27" ht="11.1" customHeight="1" x14ac:dyDescent="0.15">
      <c r="D112" s="10">
        <v>23620</v>
      </c>
      <c r="E112" s="11" t="s">
        <v>4</v>
      </c>
      <c r="F112" s="29">
        <v>38.85</v>
      </c>
      <c r="G112" s="57"/>
      <c r="H112" s="29"/>
      <c r="I112" s="11" t="s">
        <v>23</v>
      </c>
      <c r="J112" s="12"/>
      <c r="K112" s="40">
        <f t="shared" si="6"/>
        <v>318.03031399538992</v>
      </c>
      <c r="L112" s="40">
        <f t="shared" si="7"/>
        <v>51.52446427858272</v>
      </c>
      <c r="M112" s="40">
        <f t="shared" si="8"/>
        <v>14.213645318229716</v>
      </c>
      <c r="N112" s="26"/>
      <c r="O112" s="21"/>
      <c r="P112" s="14"/>
      <c r="Q112" s="15"/>
      <c r="R112" s="17"/>
      <c r="S112" s="17"/>
      <c r="T112" s="18"/>
      <c r="U112" s="14"/>
      <c r="V112" s="23"/>
      <c r="W112" s="18"/>
      <c r="X112" s="18"/>
      <c r="Y112" s="18"/>
      <c r="Z112" s="6"/>
      <c r="AA112" s="9"/>
    </row>
    <row r="113" spans="4:27" ht="11.1" customHeight="1" x14ac:dyDescent="0.15">
      <c r="D113" s="10">
        <v>23620</v>
      </c>
      <c r="E113" s="11" t="s">
        <v>5</v>
      </c>
      <c r="F113" s="29">
        <v>15.54</v>
      </c>
      <c r="G113" s="57"/>
      <c r="H113" s="29"/>
      <c r="I113" s="11" t="s">
        <v>23</v>
      </c>
      <c r="J113" s="12"/>
      <c r="K113" s="40">
        <f t="shared" si="6"/>
        <v>318.03031399538992</v>
      </c>
      <c r="L113" s="40">
        <f t="shared" si="7"/>
        <v>51.52446427858272</v>
      </c>
      <c r="M113" s="40">
        <f t="shared" si="8"/>
        <v>14.213645318229716</v>
      </c>
      <c r="N113" s="26"/>
      <c r="O113" s="21"/>
      <c r="P113" s="14"/>
      <c r="Q113" s="15"/>
      <c r="R113" s="17"/>
      <c r="S113" s="17"/>
      <c r="T113" s="18"/>
      <c r="U113" s="19"/>
      <c r="V113" s="23"/>
      <c r="W113" s="18"/>
      <c r="X113" s="18"/>
      <c r="Y113" s="18"/>
      <c r="Z113" s="6"/>
      <c r="AA113" s="9"/>
    </row>
    <row r="114" spans="4:27" ht="11.1" customHeight="1" x14ac:dyDescent="0.15">
      <c r="D114" s="10">
        <v>23651</v>
      </c>
      <c r="E114" s="11" t="s">
        <v>4</v>
      </c>
      <c r="F114" s="29">
        <v>27.01</v>
      </c>
      <c r="G114" s="57"/>
      <c r="H114" s="29"/>
      <c r="I114" s="11" t="s">
        <v>23</v>
      </c>
      <c r="J114" s="12"/>
      <c r="K114" s="40">
        <f t="shared" si="6"/>
        <v>317.38110936119813</v>
      </c>
      <c r="L114" s="40">
        <f t="shared" si="7"/>
        <v>51.419285874160586</v>
      </c>
      <c r="M114" s="40">
        <f t="shared" si="8"/>
        <v>14.184630585975334</v>
      </c>
      <c r="N114" s="26"/>
      <c r="O114" s="21"/>
      <c r="P114" s="14"/>
      <c r="Q114" s="15"/>
      <c r="R114" s="30"/>
      <c r="S114" s="17"/>
      <c r="T114" s="18"/>
      <c r="U114" s="19"/>
      <c r="V114" s="23"/>
      <c r="W114" s="18"/>
      <c r="X114" s="18"/>
      <c r="Y114" s="18"/>
      <c r="Z114" s="6"/>
      <c r="AA114" s="9"/>
    </row>
    <row r="115" spans="4:27" ht="11.1" customHeight="1" x14ac:dyDescent="0.15">
      <c r="D115" s="10">
        <v>23651</v>
      </c>
      <c r="E115" s="11" t="s">
        <v>5</v>
      </c>
      <c r="F115" s="29">
        <v>31.08</v>
      </c>
      <c r="G115" s="57"/>
      <c r="H115" s="29"/>
      <c r="I115" s="11" t="s">
        <v>23</v>
      </c>
      <c r="J115" s="12"/>
      <c r="K115" s="40">
        <f t="shared" si="6"/>
        <v>317.38110936119813</v>
      </c>
      <c r="L115" s="40">
        <f t="shared" si="7"/>
        <v>51.419285874160586</v>
      </c>
      <c r="M115" s="40">
        <f t="shared" si="8"/>
        <v>14.184630585975334</v>
      </c>
      <c r="N115" s="26"/>
      <c r="O115" s="21"/>
      <c r="P115" s="14"/>
      <c r="Q115" s="15"/>
      <c r="R115" s="18"/>
      <c r="S115" s="17"/>
      <c r="T115" s="18"/>
      <c r="U115" s="19"/>
      <c r="V115" s="23"/>
      <c r="W115" s="18"/>
      <c r="X115" s="18"/>
      <c r="Y115" s="18"/>
      <c r="Z115" s="6"/>
      <c r="AA115" s="9"/>
    </row>
    <row r="116" spans="4:27" ht="11.1" customHeight="1" x14ac:dyDescent="0.15">
      <c r="D116" s="10">
        <v>23672</v>
      </c>
      <c r="E116" s="11" t="s">
        <v>9</v>
      </c>
      <c r="F116" s="29"/>
      <c r="G116" s="57"/>
      <c r="H116" s="29">
        <v>0.9546</v>
      </c>
      <c r="I116" s="11" t="s">
        <v>8</v>
      </c>
      <c r="J116" s="24"/>
      <c r="K116" s="40">
        <f t="shared" si="6"/>
        <v>316.94207868835116</v>
      </c>
      <c r="L116" s="40">
        <f t="shared" si="7"/>
        <v>51.348157999788732</v>
      </c>
      <c r="M116" s="40">
        <f t="shared" si="8"/>
        <v>14.165009103389995</v>
      </c>
      <c r="N116" s="26"/>
      <c r="O116" s="21"/>
      <c r="P116" s="14"/>
      <c r="Q116" s="15"/>
      <c r="R116" s="30"/>
      <c r="S116" s="17"/>
      <c r="T116" s="18"/>
      <c r="U116" s="19"/>
      <c r="V116" s="20"/>
      <c r="W116" s="18"/>
      <c r="X116" s="18"/>
      <c r="Y116" s="18"/>
      <c r="Z116" s="6"/>
      <c r="AA116" s="9"/>
    </row>
    <row r="117" spans="4:27" ht="11.1" customHeight="1" x14ac:dyDescent="0.15">
      <c r="D117" s="10">
        <v>23674</v>
      </c>
      <c r="E117" s="11" t="s">
        <v>7</v>
      </c>
      <c r="F117" s="29"/>
      <c r="G117" s="57"/>
      <c r="H117" s="29">
        <v>0.83620000000000005</v>
      </c>
      <c r="I117" s="11" t="s">
        <v>8</v>
      </c>
      <c r="J117" s="24"/>
      <c r="K117" s="40">
        <f t="shared" si="6"/>
        <v>316.90029793017487</v>
      </c>
      <c r="L117" s="40">
        <f t="shared" si="7"/>
        <v>51.341389050140066</v>
      </c>
      <c r="M117" s="40">
        <f t="shared" si="8"/>
        <v>14.16314180693519</v>
      </c>
      <c r="N117" s="26"/>
      <c r="O117" s="21"/>
      <c r="P117" s="14"/>
      <c r="Q117" s="15"/>
      <c r="R117" s="18"/>
      <c r="S117" s="17"/>
      <c r="T117" s="18"/>
      <c r="U117" s="15"/>
      <c r="V117" s="23"/>
      <c r="W117" s="18"/>
      <c r="X117" s="18"/>
      <c r="Y117" s="18"/>
      <c r="Z117" s="6"/>
      <c r="AA117" s="9"/>
    </row>
    <row r="118" spans="4:27" ht="11.1" customHeight="1" x14ac:dyDescent="0.15">
      <c r="D118" s="10">
        <v>23681</v>
      </c>
      <c r="E118" s="11" t="s">
        <v>4</v>
      </c>
      <c r="F118" s="29">
        <v>37.74</v>
      </c>
      <c r="G118" s="57"/>
      <c r="H118" s="29"/>
      <c r="I118" s="11" t="s">
        <v>23</v>
      </c>
      <c r="J118" s="24"/>
      <c r="K118" s="40">
        <f t="shared" si="6"/>
        <v>316.75410864517619</v>
      </c>
      <c r="L118" s="40">
        <f t="shared" si="7"/>
        <v>51.317704752570442</v>
      </c>
      <c r="M118" s="40">
        <f t="shared" si="8"/>
        <v>14.15660820760564</v>
      </c>
      <c r="N118" s="26"/>
      <c r="O118" s="21"/>
      <c r="P118" s="14"/>
      <c r="Q118" s="15"/>
      <c r="R118" s="30"/>
      <c r="S118" s="17"/>
      <c r="T118" s="18"/>
      <c r="U118" s="19"/>
      <c r="V118" s="23"/>
      <c r="W118" s="18"/>
      <c r="X118" s="18"/>
      <c r="Y118" s="18"/>
      <c r="Z118" s="6"/>
      <c r="AA118" s="9"/>
    </row>
    <row r="119" spans="4:27" ht="11.1" customHeight="1" x14ac:dyDescent="0.15">
      <c r="D119" s="10">
        <v>23681</v>
      </c>
      <c r="E119" s="11" t="s">
        <v>5</v>
      </c>
      <c r="F119" s="57">
        <v>10.73</v>
      </c>
      <c r="G119" s="57"/>
      <c r="H119" s="29"/>
      <c r="I119" s="11" t="s">
        <v>23</v>
      </c>
      <c r="J119" s="12"/>
      <c r="K119" s="40">
        <f t="shared" si="6"/>
        <v>316.75410864517619</v>
      </c>
      <c r="L119" s="40">
        <f t="shared" si="7"/>
        <v>51.317704752570442</v>
      </c>
      <c r="M119" s="40">
        <f t="shared" si="8"/>
        <v>14.15660820760564</v>
      </c>
      <c r="N119" s="26"/>
      <c r="O119" s="21"/>
      <c r="P119" s="14"/>
      <c r="Q119" s="15"/>
      <c r="R119" s="18"/>
      <c r="S119" s="17"/>
      <c r="T119" s="18"/>
      <c r="U119" s="19"/>
      <c r="V119" s="23"/>
      <c r="W119" s="18"/>
      <c r="X119" s="18"/>
      <c r="Y119" s="18"/>
      <c r="Z119" s="6"/>
      <c r="AA119" s="9"/>
    </row>
    <row r="120" spans="4:27" ht="11.1" customHeight="1" x14ac:dyDescent="0.15">
      <c r="D120" s="10">
        <v>23701</v>
      </c>
      <c r="E120" s="11" t="s">
        <v>25</v>
      </c>
      <c r="F120" s="57"/>
      <c r="G120" s="57">
        <v>14.170999999999999</v>
      </c>
      <c r="H120" s="29"/>
      <c r="I120" s="11" t="s">
        <v>10</v>
      </c>
      <c r="J120" s="12"/>
      <c r="K120" s="40">
        <f t="shared" si="6"/>
        <v>316.33679646799834</v>
      </c>
      <c r="L120" s="40">
        <f t="shared" si="7"/>
        <v>51.250095517161739</v>
      </c>
      <c r="M120" s="40">
        <f t="shared" si="8"/>
        <v>14.137957384044618</v>
      </c>
      <c r="N120" s="26"/>
      <c r="O120" s="21"/>
      <c r="P120" s="14"/>
      <c r="Q120" s="15"/>
      <c r="R120" s="30"/>
      <c r="S120" s="17"/>
      <c r="T120" s="18"/>
      <c r="U120" s="15"/>
      <c r="V120" s="20"/>
      <c r="W120" s="18"/>
      <c r="X120" s="18"/>
      <c r="Y120" s="18"/>
      <c r="Z120" s="6"/>
      <c r="AA120" s="9"/>
    </row>
    <row r="121" spans="4:27" ht="11.1" customHeight="1" x14ac:dyDescent="0.15">
      <c r="D121" s="10">
        <v>23701</v>
      </c>
      <c r="E121" s="11" t="s">
        <v>25</v>
      </c>
      <c r="F121" s="29"/>
      <c r="G121" s="57"/>
      <c r="H121" s="29"/>
      <c r="I121" s="11" t="s">
        <v>6</v>
      </c>
      <c r="J121" s="12"/>
      <c r="K121" s="40">
        <f t="shared" si="6"/>
        <v>316.33679646799834</v>
      </c>
      <c r="L121" s="40">
        <f t="shared" si="7"/>
        <v>51.250095517161739</v>
      </c>
      <c r="M121" s="40">
        <f t="shared" si="8"/>
        <v>14.137957384044618</v>
      </c>
      <c r="N121" s="26"/>
      <c r="O121" s="21"/>
      <c r="P121" s="14"/>
      <c r="Q121" s="15"/>
      <c r="R121" s="18"/>
      <c r="S121" s="17"/>
      <c r="T121" s="18"/>
      <c r="U121" s="19"/>
      <c r="V121" s="23"/>
      <c r="W121" s="18"/>
      <c r="X121" s="18"/>
      <c r="Y121" s="18"/>
      <c r="Z121" s="6"/>
      <c r="AA121" s="9"/>
    </row>
    <row r="122" spans="4:27" ht="11.1" customHeight="1" x14ac:dyDescent="0.15">
      <c r="D122" s="10">
        <v>23705</v>
      </c>
      <c r="E122" s="11" t="s">
        <v>24</v>
      </c>
      <c r="F122" s="29"/>
      <c r="G122" s="57">
        <v>21.126999999999999</v>
      </c>
      <c r="H122" s="29"/>
      <c r="I122" s="11" t="s">
        <v>10</v>
      </c>
      <c r="J122" s="12"/>
      <c r="K122" s="40">
        <f t="shared" si="6"/>
        <v>316.25340003101422</v>
      </c>
      <c r="L122" s="40">
        <f t="shared" si="7"/>
        <v>51.236584362566553</v>
      </c>
      <c r="M122" s="40">
        <f t="shared" si="8"/>
        <v>14.134230168983876</v>
      </c>
      <c r="N122" s="26"/>
      <c r="O122" s="21"/>
      <c r="P122" s="14"/>
      <c r="Q122" s="15"/>
      <c r="R122" s="30"/>
      <c r="S122" s="17"/>
      <c r="T122" s="18"/>
      <c r="U122" s="19"/>
      <c r="V122" s="23"/>
      <c r="W122" s="18"/>
      <c r="X122" s="18"/>
      <c r="Y122" s="18"/>
      <c r="Z122" s="6"/>
      <c r="AA122" s="9"/>
    </row>
    <row r="123" spans="4:27" ht="11.1" customHeight="1" x14ac:dyDescent="0.15">
      <c r="D123" s="10">
        <v>23705</v>
      </c>
      <c r="E123" s="11" t="s">
        <v>24</v>
      </c>
      <c r="F123" s="57"/>
      <c r="G123" s="29"/>
      <c r="H123" s="29"/>
      <c r="I123" s="11" t="s">
        <v>6</v>
      </c>
      <c r="J123" s="12"/>
      <c r="K123" s="40">
        <f t="shared" si="6"/>
        <v>316.25340003101422</v>
      </c>
      <c r="L123" s="40">
        <f t="shared" si="7"/>
        <v>51.236584362566553</v>
      </c>
      <c r="M123" s="40">
        <f t="shared" si="8"/>
        <v>14.134230168983876</v>
      </c>
      <c r="N123" s="26"/>
      <c r="O123" s="21"/>
      <c r="P123" s="14"/>
      <c r="Q123" s="15"/>
      <c r="R123" s="18"/>
      <c r="S123" s="17"/>
      <c r="T123" s="18"/>
      <c r="U123" s="19"/>
      <c r="V123" s="23"/>
      <c r="W123" s="18"/>
      <c r="X123" s="18"/>
      <c r="Y123" s="18"/>
      <c r="Z123" s="6"/>
      <c r="AA123" s="9"/>
    </row>
    <row r="124" spans="4:27" ht="11.1" customHeight="1" x14ac:dyDescent="0.15">
      <c r="D124" s="10">
        <v>23712</v>
      </c>
      <c r="E124" s="11" t="s">
        <v>4</v>
      </c>
      <c r="F124" s="57">
        <v>10.36</v>
      </c>
      <c r="G124" s="29"/>
      <c r="H124" s="29"/>
      <c r="I124" s="11" t="s">
        <v>23</v>
      </c>
      <c r="J124" s="12"/>
      <c r="K124" s="40">
        <f t="shared" si="6"/>
        <v>316.10750916650289</v>
      </c>
      <c r="L124" s="40">
        <f t="shared" si="7"/>
        <v>51.212948412450196</v>
      </c>
      <c r="M124" s="40">
        <f t="shared" si="8"/>
        <v>14.127709906882812</v>
      </c>
      <c r="N124" s="26"/>
      <c r="O124" s="21"/>
      <c r="P124" s="14"/>
      <c r="Q124" s="15"/>
      <c r="R124" s="30"/>
      <c r="S124" s="17"/>
      <c r="T124" s="18"/>
      <c r="U124" s="19"/>
      <c r="V124" s="23"/>
      <c r="W124" s="18"/>
      <c r="X124" s="18"/>
      <c r="Y124" s="18"/>
      <c r="Z124" s="6"/>
      <c r="AA124" s="9"/>
    </row>
    <row r="125" spans="4:27" ht="11.1" customHeight="1" x14ac:dyDescent="0.15">
      <c r="D125" s="10">
        <v>23716</v>
      </c>
      <c r="E125" s="11" t="s">
        <v>5</v>
      </c>
      <c r="F125" s="57">
        <v>17.02</v>
      </c>
      <c r="G125" s="29"/>
      <c r="H125" s="29"/>
      <c r="I125" s="11" t="s">
        <v>23</v>
      </c>
      <c r="J125" s="12"/>
      <c r="K125" s="40">
        <f t="shared" si="6"/>
        <v>316.0241731769413</v>
      </c>
      <c r="L125" s="40">
        <f t="shared" si="7"/>
        <v>51.199447051012839</v>
      </c>
      <c r="M125" s="40">
        <f t="shared" si="8"/>
        <v>14.123985393382853</v>
      </c>
      <c r="N125" s="26"/>
      <c r="O125" s="21"/>
      <c r="P125" s="14"/>
      <c r="Q125" s="15"/>
      <c r="R125" s="18"/>
      <c r="S125" s="17"/>
      <c r="T125" s="18"/>
      <c r="U125" s="15"/>
      <c r="V125" s="23"/>
      <c r="W125" s="18"/>
      <c r="X125" s="18"/>
      <c r="Y125" s="18"/>
      <c r="Z125" s="6"/>
      <c r="AA125" s="9"/>
    </row>
    <row r="126" spans="4:27" ht="11.1" customHeight="1" x14ac:dyDescent="0.15">
      <c r="D126" s="10">
        <v>23726</v>
      </c>
      <c r="E126" s="11" t="s">
        <v>7</v>
      </c>
      <c r="F126" s="57"/>
      <c r="G126" s="29"/>
      <c r="H126" s="29">
        <v>0.26640000000000003</v>
      </c>
      <c r="I126" s="11" t="s">
        <v>8</v>
      </c>
      <c r="J126" s="12"/>
      <c r="K126" s="40">
        <f t="shared" si="6"/>
        <v>315.81592930918958</v>
      </c>
      <c r="L126" s="40">
        <f t="shared" si="7"/>
        <v>51.165709217689937</v>
      </c>
      <c r="M126" s="40">
        <f t="shared" si="8"/>
        <v>14.114678404879982</v>
      </c>
      <c r="N126" s="26"/>
      <c r="O126" s="21"/>
      <c r="P126" s="14"/>
      <c r="Q126" s="15"/>
      <c r="R126" s="30"/>
      <c r="S126" s="17"/>
      <c r="T126" s="18"/>
      <c r="U126" s="19"/>
      <c r="V126" s="23"/>
      <c r="W126" s="18"/>
      <c r="X126" s="18"/>
      <c r="Y126" s="18"/>
      <c r="Z126" s="6"/>
      <c r="AA126" s="9"/>
    </row>
    <row r="127" spans="4:27" ht="11.1" customHeight="1" x14ac:dyDescent="0.15">
      <c r="D127" s="10">
        <v>23732</v>
      </c>
      <c r="E127" s="11" t="s">
        <v>9</v>
      </c>
      <c r="F127" s="29"/>
      <c r="G127" s="57"/>
      <c r="H127" s="29">
        <v>0.92130000000000001</v>
      </c>
      <c r="I127" s="11" t="s">
        <v>8</v>
      </c>
      <c r="J127" s="12"/>
      <c r="K127" s="40">
        <f t="shared" si="6"/>
        <v>315.69104886094664</v>
      </c>
      <c r="L127" s="40">
        <f t="shared" si="7"/>
        <v>51.145477189762303</v>
      </c>
      <c r="M127" s="40">
        <f t="shared" si="8"/>
        <v>14.109097155796498</v>
      </c>
      <c r="N127" s="26"/>
      <c r="O127" s="21"/>
      <c r="P127" s="14"/>
      <c r="Q127" s="15"/>
      <c r="R127" s="18"/>
      <c r="S127" s="17"/>
      <c r="T127" s="18"/>
      <c r="U127" s="19"/>
      <c r="V127" s="23"/>
      <c r="W127" s="18"/>
      <c r="X127" s="18"/>
      <c r="Y127" s="18"/>
      <c r="Z127" s="6"/>
      <c r="AA127" s="9"/>
    </row>
    <row r="128" spans="4:27" ht="11.1" customHeight="1" x14ac:dyDescent="0.15">
      <c r="D128" s="10">
        <v>23742</v>
      </c>
      <c r="E128" s="11" t="s">
        <v>4</v>
      </c>
      <c r="F128" s="29">
        <v>9.6199999999999992</v>
      </c>
      <c r="G128" s="57"/>
      <c r="H128" s="29"/>
      <c r="I128" s="11" t="s">
        <v>23</v>
      </c>
      <c r="J128" s="12"/>
      <c r="K128" s="40">
        <f t="shared" si="6"/>
        <v>315.48302450518764</v>
      </c>
      <c r="L128" s="40">
        <f t="shared" si="7"/>
        <v>51.111774919834865</v>
      </c>
      <c r="M128" s="40">
        <f t="shared" si="8"/>
        <v>14.09979997788548</v>
      </c>
      <c r="N128" s="26"/>
      <c r="O128" s="21"/>
      <c r="P128" s="14"/>
      <c r="Q128" s="15"/>
      <c r="R128" s="30"/>
      <c r="S128" s="17"/>
      <c r="T128" s="18"/>
      <c r="U128" s="19"/>
      <c r="V128" s="23"/>
      <c r="W128" s="18"/>
      <c r="X128" s="18"/>
      <c r="Y128" s="18"/>
      <c r="Z128" s="6"/>
      <c r="AA128" s="9"/>
    </row>
    <row r="129" spans="4:27" ht="11.1" customHeight="1" x14ac:dyDescent="0.15">
      <c r="D129" s="10">
        <v>23742</v>
      </c>
      <c r="E129" s="11" t="s">
        <v>5</v>
      </c>
      <c r="F129" s="57">
        <v>12.58</v>
      </c>
      <c r="G129" s="57"/>
      <c r="H129" s="29"/>
      <c r="I129" s="11" t="s">
        <v>23</v>
      </c>
      <c r="J129" s="24"/>
      <c r="K129" s="40">
        <f t="shared" si="6"/>
        <v>315.48302450518764</v>
      </c>
      <c r="L129" s="40">
        <f t="shared" si="7"/>
        <v>51.111774919834865</v>
      </c>
      <c r="M129" s="40">
        <f t="shared" si="8"/>
        <v>14.09979997788548</v>
      </c>
      <c r="N129" s="26"/>
      <c r="O129" s="21"/>
      <c r="P129" s="14"/>
      <c r="Q129" s="15"/>
      <c r="R129" s="18"/>
      <c r="S129" s="17"/>
      <c r="T129" s="18"/>
      <c r="U129" s="19"/>
      <c r="V129" s="23"/>
      <c r="W129" s="18"/>
      <c r="X129" s="18"/>
      <c r="Y129" s="18"/>
      <c r="Z129" s="6"/>
      <c r="AA129" s="9"/>
    </row>
    <row r="130" spans="4:27" ht="11.1" customHeight="1" x14ac:dyDescent="0.15">
      <c r="D130" s="10">
        <v>23773</v>
      </c>
      <c r="E130" s="11" t="s">
        <v>4</v>
      </c>
      <c r="F130" s="57">
        <v>9.99</v>
      </c>
      <c r="G130" s="57"/>
      <c r="H130" s="29"/>
      <c r="I130" s="11" t="s">
        <v>23</v>
      </c>
      <c r="J130" s="12"/>
      <c r="K130" s="40">
        <f t="shared" si="6"/>
        <v>314.83901972795564</v>
      </c>
      <c r="L130" s="40">
        <f t="shared" si="7"/>
        <v>51.007438950339179</v>
      </c>
      <c r="M130" s="40">
        <f t="shared" si="8"/>
        <v>14.071017641472878</v>
      </c>
      <c r="N130" s="26"/>
      <c r="O130" s="21"/>
      <c r="P130" s="14"/>
      <c r="Q130" s="15"/>
      <c r="R130" s="30"/>
      <c r="S130" s="17"/>
      <c r="T130" s="18"/>
      <c r="U130" s="19"/>
      <c r="V130" s="23"/>
      <c r="W130" s="18"/>
      <c r="X130" s="18"/>
      <c r="Y130" s="18"/>
      <c r="Z130" s="6"/>
      <c r="AA130" s="9"/>
    </row>
    <row r="131" spans="4:27" ht="11.1" customHeight="1" x14ac:dyDescent="0.15">
      <c r="D131" s="10">
        <v>23782</v>
      </c>
      <c r="E131" s="11" t="s">
        <v>5</v>
      </c>
      <c r="F131" s="29">
        <v>51.8</v>
      </c>
      <c r="G131" s="57"/>
      <c r="H131" s="29"/>
      <c r="I131" s="11" t="s">
        <v>23</v>
      </c>
      <c r="J131" s="12"/>
      <c r="K131" s="40">
        <f t="shared" si="6"/>
        <v>314.65229695395124</v>
      </c>
      <c r="L131" s="40">
        <f t="shared" si="7"/>
        <v>50.97718777466249</v>
      </c>
      <c r="M131" s="40">
        <f t="shared" si="8"/>
        <v>14.062672489562067</v>
      </c>
      <c r="N131" s="26"/>
      <c r="O131" s="21"/>
      <c r="P131" s="14"/>
      <c r="Q131" s="15"/>
      <c r="R131" s="18"/>
      <c r="S131" s="17"/>
      <c r="T131" s="18"/>
      <c r="U131" s="19"/>
      <c r="V131" s="20"/>
      <c r="W131" s="18"/>
      <c r="X131" s="18"/>
      <c r="Y131" s="18"/>
      <c r="Z131" s="6"/>
      <c r="AA131" s="9"/>
    </row>
    <row r="132" spans="4:27" ht="11.1" customHeight="1" x14ac:dyDescent="0.15">
      <c r="D132" s="10">
        <v>23804</v>
      </c>
      <c r="E132" s="11" t="s">
        <v>4</v>
      </c>
      <c r="F132" s="29">
        <v>10.36</v>
      </c>
      <c r="G132" s="57"/>
      <c r="H132" s="29"/>
      <c r="I132" s="11" t="s">
        <v>23</v>
      </c>
      <c r="J132" s="12"/>
      <c r="K132" s="40">
        <f t="shared" si="6"/>
        <v>314.19632957661759</v>
      </c>
      <c r="L132" s="40">
        <f t="shared" si="7"/>
        <v>50.903315964926868</v>
      </c>
      <c r="M132" s="40">
        <f t="shared" si="8"/>
        <v>14.042294059290171</v>
      </c>
      <c r="N132" s="26"/>
      <c r="O132" s="21"/>
      <c r="P132" s="14"/>
      <c r="Q132" s="15"/>
      <c r="R132" s="30"/>
      <c r="S132" s="17"/>
      <c r="T132" s="18"/>
      <c r="U132" s="15"/>
      <c r="V132" s="23"/>
      <c r="W132" s="18"/>
      <c r="X132" s="18"/>
      <c r="Y132" s="18"/>
      <c r="Z132" s="6"/>
      <c r="AA132" s="9"/>
    </row>
    <row r="133" spans="4:27" ht="11.1" customHeight="1" x14ac:dyDescent="0.15">
      <c r="D133" s="10">
        <v>23804</v>
      </c>
      <c r="E133" s="11" t="s">
        <v>5</v>
      </c>
      <c r="F133" s="29">
        <v>12.21</v>
      </c>
      <c r="G133" s="57"/>
      <c r="H133" s="29"/>
      <c r="I133" s="11" t="s">
        <v>23</v>
      </c>
      <c r="J133" s="12"/>
      <c r="K133" s="40">
        <f t="shared" si="6"/>
        <v>314.19632957661759</v>
      </c>
      <c r="L133" s="40">
        <f t="shared" si="7"/>
        <v>50.903315964926868</v>
      </c>
      <c r="M133" s="40">
        <f t="shared" si="8"/>
        <v>14.042294059290171</v>
      </c>
      <c r="N133" s="26"/>
      <c r="O133" s="21"/>
      <c r="P133" s="14"/>
      <c r="Q133" s="15"/>
      <c r="R133" s="18"/>
      <c r="S133" s="17"/>
      <c r="T133" s="18"/>
      <c r="U133" s="14"/>
      <c r="V133" s="23"/>
      <c r="W133" s="18"/>
      <c r="X133" s="18"/>
      <c r="Y133" s="18"/>
      <c r="Z133" s="6"/>
      <c r="AA133" s="9"/>
    </row>
    <row r="134" spans="4:27" ht="11.1" customHeight="1" x14ac:dyDescent="0.15">
      <c r="D134" s="10">
        <v>23832</v>
      </c>
      <c r="E134" s="11" t="s">
        <v>4</v>
      </c>
      <c r="F134" s="29">
        <v>12.21</v>
      </c>
      <c r="G134" s="57"/>
      <c r="H134" s="29"/>
      <c r="I134" s="11" t="s">
        <v>23</v>
      </c>
      <c r="J134" s="12"/>
      <c r="K134" s="40">
        <f t="shared" si="6"/>
        <v>313.61696296307412</v>
      </c>
      <c r="L134" s="40">
        <f t="shared" si="7"/>
        <v>50.809452100162844</v>
      </c>
      <c r="M134" s="40">
        <f t="shared" si="8"/>
        <v>14.016400579355267</v>
      </c>
      <c r="N134" s="26"/>
      <c r="O134" s="21"/>
      <c r="P134" s="14"/>
      <c r="Q134" s="15"/>
      <c r="R134" s="30"/>
      <c r="S134" s="17"/>
      <c r="T134" s="18"/>
      <c r="U134" s="19"/>
      <c r="V134" s="23"/>
      <c r="W134" s="18"/>
      <c r="X134" s="18"/>
      <c r="Y134" s="18"/>
      <c r="Z134" s="6"/>
      <c r="AA134" s="9"/>
    </row>
    <row r="135" spans="4:27" ht="11.1" customHeight="1" x14ac:dyDescent="0.15">
      <c r="D135" s="10">
        <v>23832</v>
      </c>
      <c r="E135" s="11" t="s">
        <v>5</v>
      </c>
      <c r="F135" s="29">
        <v>15.17</v>
      </c>
      <c r="G135" s="57"/>
      <c r="H135" s="29"/>
      <c r="I135" s="11" t="s">
        <v>23</v>
      </c>
      <c r="J135" s="12"/>
      <c r="K135" s="40">
        <f t="shared" ref="K135:K198" si="9">358*2.71828^(-0.69315/28.79*(D135-21824)/365.25)</f>
        <v>313.61696296307412</v>
      </c>
      <c r="L135" s="40">
        <f t="shared" ref="L135:L198" si="10">58*2.71828^(-0.69315/28.79*(D135-21824)/365.25)</f>
        <v>50.809452100162844</v>
      </c>
      <c r="M135" s="40">
        <f t="shared" ref="M135:M198" si="11">16*2.71828^(-0.69315/28.79*(D135-21824)/365.25)</f>
        <v>14.016400579355267</v>
      </c>
      <c r="N135" s="26"/>
      <c r="O135" s="21"/>
      <c r="P135" s="14"/>
      <c r="Q135" s="15"/>
      <c r="R135" s="18"/>
      <c r="S135" s="17"/>
      <c r="T135" s="18"/>
      <c r="U135" s="19"/>
      <c r="V135" s="23"/>
      <c r="W135" s="18"/>
      <c r="X135" s="18"/>
      <c r="Y135" s="18"/>
      <c r="Z135" s="6"/>
      <c r="AA135" s="9"/>
    </row>
    <row r="136" spans="4:27" ht="11.1" customHeight="1" x14ac:dyDescent="0.15">
      <c r="D136" s="10">
        <v>23863</v>
      </c>
      <c r="E136" s="11" t="s">
        <v>4</v>
      </c>
      <c r="F136" s="29">
        <v>13.32</v>
      </c>
      <c r="G136" s="57"/>
      <c r="H136" s="29"/>
      <c r="I136" s="11" t="s">
        <v>23</v>
      </c>
      <c r="J136" s="24"/>
      <c r="K136" s="40">
        <f t="shared" si="9"/>
        <v>312.97676743215459</v>
      </c>
      <c r="L136" s="40">
        <f t="shared" si="10"/>
        <v>50.705733271131194</v>
      </c>
      <c r="M136" s="40">
        <f t="shared" si="11"/>
        <v>13.987788488587915</v>
      </c>
      <c r="N136" s="26"/>
      <c r="O136" s="21"/>
      <c r="P136" s="14"/>
      <c r="Q136" s="15"/>
      <c r="R136" s="30"/>
      <c r="S136" s="17"/>
      <c r="T136" s="18"/>
      <c r="U136" s="15"/>
      <c r="V136" s="20"/>
      <c r="W136" s="18"/>
      <c r="X136" s="18"/>
      <c r="Y136" s="18"/>
      <c r="Z136" s="6"/>
      <c r="AA136" s="9"/>
    </row>
    <row r="137" spans="4:27" ht="11.1" customHeight="1" x14ac:dyDescent="0.15">
      <c r="D137" s="10">
        <v>23863</v>
      </c>
      <c r="E137" s="11" t="s">
        <v>5</v>
      </c>
      <c r="F137" s="29">
        <v>12.21</v>
      </c>
      <c r="G137" s="57"/>
      <c r="H137" s="29"/>
      <c r="I137" s="11" t="s">
        <v>23</v>
      </c>
      <c r="J137" s="12"/>
      <c r="K137" s="40">
        <f t="shared" si="9"/>
        <v>312.97676743215459</v>
      </c>
      <c r="L137" s="40">
        <f t="shared" si="10"/>
        <v>50.705733271131194</v>
      </c>
      <c r="M137" s="40">
        <f t="shared" si="11"/>
        <v>13.987788488587915</v>
      </c>
      <c r="N137" s="26"/>
      <c r="O137" s="21"/>
      <c r="P137" s="14"/>
      <c r="Q137" s="15"/>
      <c r="R137" s="18"/>
      <c r="S137" s="17"/>
      <c r="T137" s="18"/>
      <c r="U137" s="19"/>
      <c r="V137" s="23"/>
      <c r="W137" s="18"/>
      <c r="X137" s="18"/>
      <c r="Y137" s="18"/>
      <c r="Z137" s="6"/>
      <c r="AA137" s="9"/>
    </row>
    <row r="138" spans="4:27" ht="11.1" customHeight="1" x14ac:dyDescent="0.15">
      <c r="D138" s="10">
        <v>23893</v>
      </c>
      <c r="E138" s="11" t="s">
        <v>4</v>
      </c>
      <c r="F138" s="29">
        <v>14.8</v>
      </c>
      <c r="G138" s="57"/>
      <c r="H138" s="29"/>
      <c r="I138" s="11" t="s">
        <v>23</v>
      </c>
      <c r="J138" s="12"/>
      <c r="K138" s="40">
        <f t="shared" si="9"/>
        <v>312.3584676925351</v>
      </c>
      <c r="L138" s="40">
        <f t="shared" si="10"/>
        <v>50.605561804935853</v>
      </c>
      <c r="M138" s="40">
        <f t="shared" si="11"/>
        <v>13.960154980671959</v>
      </c>
      <c r="N138" s="26"/>
      <c r="O138" s="21"/>
      <c r="P138" s="14"/>
      <c r="Q138" s="15"/>
      <c r="R138" s="30"/>
      <c r="S138" s="17"/>
      <c r="T138" s="18"/>
      <c r="U138" s="19"/>
      <c r="V138" s="23"/>
      <c r="W138" s="18"/>
      <c r="X138" s="18"/>
      <c r="Y138" s="18"/>
      <c r="Z138" s="6"/>
      <c r="AA138" s="9"/>
    </row>
    <row r="139" spans="4:27" ht="11.1" customHeight="1" x14ac:dyDescent="0.15">
      <c r="D139" s="10">
        <v>23893</v>
      </c>
      <c r="E139" s="11" t="s">
        <v>5</v>
      </c>
      <c r="F139" s="29">
        <v>48.1</v>
      </c>
      <c r="G139" s="57"/>
      <c r="H139" s="29"/>
      <c r="I139" s="11" t="s">
        <v>23</v>
      </c>
      <c r="J139" s="24"/>
      <c r="K139" s="40">
        <f t="shared" si="9"/>
        <v>312.3584676925351</v>
      </c>
      <c r="L139" s="40">
        <f t="shared" si="10"/>
        <v>50.605561804935853</v>
      </c>
      <c r="M139" s="40">
        <f t="shared" si="11"/>
        <v>13.960154980671959</v>
      </c>
      <c r="N139" s="26"/>
      <c r="O139" s="21"/>
      <c r="P139" s="14"/>
      <c r="Q139" s="15"/>
      <c r="R139" s="18"/>
      <c r="S139" s="17"/>
      <c r="T139" s="18"/>
      <c r="U139" s="19"/>
      <c r="V139" s="23"/>
      <c r="W139" s="18"/>
      <c r="X139" s="18"/>
      <c r="Y139" s="18"/>
      <c r="Z139" s="6"/>
      <c r="AA139" s="9"/>
    </row>
    <row r="140" spans="4:27" ht="11.1" customHeight="1" x14ac:dyDescent="0.15">
      <c r="D140" s="10">
        <v>23924</v>
      </c>
      <c r="E140" s="11" t="s">
        <v>4</v>
      </c>
      <c r="F140" s="29">
        <v>13.32</v>
      </c>
      <c r="G140" s="57"/>
      <c r="H140" s="29"/>
      <c r="I140" s="11" t="s">
        <v>23</v>
      </c>
      <c r="J140" s="12"/>
      <c r="K140" s="40">
        <f t="shared" si="9"/>
        <v>311.72084116502742</v>
      </c>
      <c r="L140" s="40">
        <f t="shared" si="10"/>
        <v>50.502259183160866</v>
      </c>
      <c r="M140" s="40">
        <f t="shared" si="11"/>
        <v>13.93165770569955</v>
      </c>
      <c r="N140" s="26"/>
      <c r="O140" s="21"/>
      <c r="P140" s="14"/>
      <c r="Q140" s="15"/>
      <c r="R140" s="30"/>
      <c r="S140" s="17"/>
      <c r="T140" s="18"/>
      <c r="U140" s="31"/>
      <c r="V140" s="23"/>
      <c r="W140" s="18"/>
      <c r="X140" s="18"/>
      <c r="Y140" s="18"/>
      <c r="Z140" s="6"/>
      <c r="AA140" s="9"/>
    </row>
    <row r="141" spans="4:27" ht="11.1" customHeight="1" x14ac:dyDescent="0.15">
      <c r="D141" s="10">
        <v>23924</v>
      </c>
      <c r="E141" s="11" t="s">
        <v>5</v>
      </c>
      <c r="F141" s="29">
        <v>32.19</v>
      </c>
      <c r="G141" s="57"/>
      <c r="H141" s="29"/>
      <c r="I141" s="11" t="s">
        <v>23</v>
      </c>
      <c r="J141" s="12"/>
      <c r="K141" s="40">
        <f t="shared" si="9"/>
        <v>311.72084116502742</v>
      </c>
      <c r="L141" s="40">
        <f t="shared" si="10"/>
        <v>50.502259183160866</v>
      </c>
      <c r="M141" s="40">
        <f t="shared" si="11"/>
        <v>13.93165770569955</v>
      </c>
      <c r="N141" s="26"/>
      <c r="O141" s="21"/>
      <c r="P141" s="14"/>
      <c r="Q141" s="15"/>
      <c r="R141" s="18"/>
      <c r="S141" s="17"/>
      <c r="T141" s="18"/>
      <c r="U141" s="19"/>
      <c r="V141" s="20"/>
      <c r="W141" s="18"/>
      <c r="X141" s="18"/>
      <c r="Y141" s="18"/>
      <c r="Z141" s="6"/>
      <c r="AA141" s="9"/>
    </row>
    <row r="142" spans="4:27" ht="11.1" customHeight="1" x14ac:dyDescent="0.15">
      <c r="D142" s="10">
        <v>23924</v>
      </c>
      <c r="E142" s="11" t="s">
        <v>25</v>
      </c>
      <c r="F142" s="29"/>
      <c r="G142" s="57"/>
      <c r="H142" s="29"/>
      <c r="I142" s="11" t="s">
        <v>6</v>
      </c>
      <c r="J142" s="24"/>
      <c r="K142" s="40">
        <f t="shared" si="9"/>
        <v>311.72084116502742</v>
      </c>
      <c r="L142" s="40">
        <f t="shared" si="10"/>
        <v>50.502259183160866</v>
      </c>
      <c r="M142" s="40">
        <f t="shared" si="11"/>
        <v>13.93165770569955</v>
      </c>
      <c r="N142" s="26"/>
      <c r="O142" s="21"/>
      <c r="P142" s="14"/>
      <c r="Q142" s="15"/>
      <c r="R142" s="30"/>
      <c r="S142" s="17"/>
      <c r="T142" s="18"/>
      <c r="U142" s="19"/>
      <c r="V142" s="23"/>
      <c r="W142" s="18"/>
      <c r="X142" s="18"/>
      <c r="Y142" s="18"/>
      <c r="Z142" s="6"/>
      <c r="AA142" s="9"/>
    </row>
    <row r="143" spans="4:27" ht="11.1" customHeight="1" x14ac:dyDescent="0.15">
      <c r="D143" s="10">
        <v>23954</v>
      </c>
      <c r="E143" s="11" t="s">
        <v>4</v>
      </c>
      <c r="F143" s="29">
        <v>11.47</v>
      </c>
      <c r="G143" s="57"/>
      <c r="H143" s="29"/>
      <c r="I143" s="11" t="s">
        <v>23</v>
      </c>
      <c r="J143" s="12"/>
      <c r="K143" s="40">
        <f t="shared" si="9"/>
        <v>311.10502256447239</v>
      </c>
      <c r="L143" s="40">
        <f t="shared" si="10"/>
        <v>50.402489689216196</v>
      </c>
      <c r="M143" s="40">
        <f t="shared" si="11"/>
        <v>13.904135086680331</v>
      </c>
      <c r="N143" s="26"/>
      <c r="O143" s="21"/>
      <c r="P143" s="14"/>
      <c r="Q143" s="15"/>
      <c r="R143" s="18"/>
      <c r="S143" s="17"/>
      <c r="T143" s="18"/>
      <c r="U143" s="19"/>
      <c r="V143" s="23"/>
      <c r="W143" s="18"/>
      <c r="X143" s="18"/>
      <c r="Y143" s="18"/>
      <c r="Z143" s="6"/>
      <c r="AA143" s="9"/>
    </row>
    <row r="144" spans="4:27" ht="11.1" customHeight="1" x14ac:dyDescent="0.15">
      <c r="D144" s="10">
        <v>23954</v>
      </c>
      <c r="E144" s="11" t="s">
        <v>5</v>
      </c>
      <c r="F144" s="29">
        <v>21.83</v>
      </c>
      <c r="G144" s="57"/>
      <c r="H144" s="29"/>
      <c r="I144" s="11" t="s">
        <v>23</v>
      </c>
      <c r="J144" s="24"/>
      <c r="K144" s="40">
        <f t="shared" si="9"/>
        <v>311.10502256447239</v>
      </c>
      <c r="L144" s="40">
        <f t="shared" si="10"/>
        <v>50.402489689216196</v>
      </c>
      <c r="M144" s="40">
        <f t="shared" si="11"/>
        <v>13.904135086680331</v>
      </c>
      <c r="N144" s="26"/>
      <c r="O144" s="21"/>
      <c r="P144" s="14"/>
      <c r="Q144" s="15"/>
      <c r="R144" s="30"/>
      <c r="S144" s="17"/>
      <c r="T144" s="18"/>
      <c r="U144" s="19"/>
      <c r="V144" s="23"/>
      <c r="W144" s="18"/>
      <c r="X144" s="18"/>
      <c r="Y144" s="18"/>
      <c r="Z144" s="6"/>
      <c r="AA144" s="9"/>
    </row>
    <row r="145" spans="4:27" ht="11.1" customHeight="1" x14ac:dyDescent="0.15">
      <c r="D145" s="10">
        <v>23985</v>
      </c>
      <c r="E145" s="11" t="s">
        <v>4</v>
      </c>
      <c r="F145" s="57">
        <v>3.7</v>
      </c>
      <c r="G145" s="29"/>
      <c r="H145" s="29"/>
      <c r="I145" s="11" t="s">
        <v>23</v>
      </c>
      <c r="J145" s="24"/>
      <c r="K145" s="40">
        <f t="shared" si="9"/>
        <v>310.46995473137235</v>
      </c>
      <c r="L145" s="40">
        <f t="shared" si="10"/>
        <v>50.299601604524007</v>
      </c>
      <c r="M145" s="40">
        <f t="shared" si="11"/>
        <v>13.875752166765244</v>
      </c>
      <c r="N145" s="26"/>
      <c r="O145" s="21"/>
      <c r="P145" s="14"/>
      <c r="Q145" s="15"/>
      <c r="R145" s="18"/>
      <c r="S145" s="17"/>
      <c r="T145" s="18"/>
      <c r="U145" s="19"/>
      <c r="V145" s="23"/>
      <c r="W145" s="18"/>
      <c r="X145" s="18"/>
      <c r="Y145" s="18"/>
      <c r="Z145" s="6"/>
      <c r="AA145" s="9"/>
    </row>
    <row r="146" spans="4:27" ht="11.1" customHeight="1" x14ac:dyDescent="0.15">
      <c r="D146" s="10">
        <v>23985</v>
      </c>
      <c r="E146" s="11" t="s">
        <v>5</v>
      </c>
      <c r="F146" s="29">
        <v>5.92</v>
      </c>
      <c r="G146" s="57"/>
      <c r="H146" s="29"/>
      <c r="I146" s="11" t="s">
        <v>23</v>
      </c>
      <c r="J146" s="12"/>
      <c r="K146" s="40">
        <f t="shared" si="9"/>
        <v>310.46995473137235</v>
      </c>
      <c r="L146" s="40">
        <f t="shared" si="10"/>
        <v>50.299601604524007</v>
      </c>
      <c r="M146" s="40">
        <f t="shared" si="11"/>
        <v>13.875752166765244</v>
      </c>
      <c r="N146" s="26"/>
      <c r="O146" s="21"/>
      <c r="P146" s="14"/>
      <c r="Q146" s="15"/>
      <c r="R146" s="30"/>
      <c r="S146" s="17"/>
      <c r="T146" s="18"/>
      <c r="U146" s="31"/>
      <c r="V146" s="23"/>
      <c r="W146" s="18"/>
      <c r="X146" s="18"/>
      <c r="Y146" s="18"/>
      <c r="Z146" s="6"/>
      <c r="AA146" s="9"/>
    </row>
    <row r="147" spans="4:27" ht="11.1" customHeight="1" x14ac:dyDescent="0.15">
      <c r="D147" s="10">
        <v>23986</v>
      </c>
      <c r="E147" s="11" t="s">
        <v>11</v>
      </c>
      <c r="F147" s="29"/>
      <c r="G147" s="57">
        <v>7.6959999999999997</v>
      </c>
      <c r="H147" s="29"/>
      <c r="I147" s="11" t="s">
        <v>10</v>
      </c>
      <c r="J147" s="24"/>
      <c r="K147" s="40">
        <f t="shared" si="9"/>
        <v>310.44949027036148</v>
      </c>
      <c r="L147" s="40">
        <f t="shared" si="10"/>
        <v>50.296286133187053</v>
      </c>
      <c r="M147" s="40">
        <f t="shared" si="11"/>
        <v>13.874837553982635</v>
      </c>
      <c r="N147" s="26"/>
      <c r="O147" s="21"/>
      <c r="P147" s="14"/>
      <c r="Q147" s="15"/>
      <c r="R147" s="18"/>
      <c r="S147" s="17"/>
      <c r="T147" s="18"/>
      <c r="U147" s="19"/>
      <c r="V147" s="23"/>
      <c r="W147" s="18"/>
      <c r="X147" s="18"/>
      <c r="Y147" s="18"/>
      <c r="Z147" s="6"/>
      <c r="AA147" s="9"/>
    </row>
    <row r="148" spans="4:27" ht="11.1" customHeight="1" x14ac:dyDescent="0.15">
      <c r="D148" s="10">
        <v>23986</v>
      </c>
      <c r="E148" s="11" t="s">
        <v>11</v>
      </c>
      <c r="F148" s="29"/>
      <c r="G148" s="57"/>
      <c r="H148" s="29"/>
      <c r="I148" s="11" t="s">
        <v>6</v>
      </c>
      <c r="J148" s="12"/>
      <c r="K148" s="40">
        <f t="shared" si="9"/>
        <v>310.44949027036148</v>
      </c>
      <c r="L148" s="40">
        <f t="shared" si="10"/>
        <v>50.296286133187053</v>
      </c>
      <c r="M148" s="40">
        <f t="shared" si="11"/>
        <v>13.874837553982635</v>
      </c>
      <c r="N148" s="26"/>
      <c r="O148" s="21"/>
      <c r="P148" s="14"/>
      <c r="Q148" s="15"/>
      <c r="R148" s="30"/>
      <c r="S148" s="17"/>
      <c r="T148" s="18"/>
      <c r="U148" s="19"/>
      <c r="V148" s="20"/>
      <c r="W148" s="18"/>
      <c r="X148" s="18"/>
      <c r="Y148" s="18"/>
      <c r="Z148" s="6"/>
      <c r="AA148" s="9"/>
    </row>
    <row r="149" spans="4:27" ht="11.1" customHeight="1" x14ac:dyDescent="0.15">
      <c r="D149" s="10">
        <v>24014</v>
      </c>
      <c r="E149" s="11" t="s">
        <v>11</v>
      </c>
      <c r="F149" s="29"/>
      <c r="G149" s="57"/>
      <c r="H149" s="29">
        <v>0.70299999999999996</v>
      </c>
      <c r="I149" s="11" t="s">
        <v>8</v>
      </c>
      <c r="J149" s="24"/>
      <c r="K149" s="40">
        <f t="shared" si="9"/>
        <v>309.87703269233486</v>
      </c>
      <c r="L149" s="40">
        <f t="shared" si="10"/>
        <v>50.203541609372692</v>
      </c>
      <c r="M149" s="40">
        <f t="shared" si="11"/>
        <v>13.849252857757984</v>
      </c>
      <c r="N149" s="26"/>
      <c r="O149" s="21"/>
      <c r="P149" s="14"/>
      <c r="Q149" s="15"/>
      <c r="R149" s="18"/>
      <c r="S149" s="17"/>
      <c r="T149" s="18"/>
      <c r="U149" s="19"/>
      <c r="V149" s="23"/>
      <c r="W149" s="18"/>
      <c r="X149" s="18"/>
      <c r="Y149" s="18"/>
      <c r="Z149" s="6"/>
      <c r="AA149" s="9"/>
    </row>
    <row r="150" spans="4:27" ht="11.1" customHeight="1" x14ac:dyDescent="0.15">
      <c r="D150" s="10">
        <v>24014</v>
      </c>
      <c r="E150" s="11" t="s">
        <v>11</v>
      </c>
      <c r="F150" s="57"/>
      <c r="G150" s="29"/>
      <c r="H150" s="29">
        <v>9.6199999999999994E-2</v>
      </c>
      <c r="I150" s="11" t="s">
        <v>8</v>
      </c>
      <c r="J150" s="12"/>
      <c r="K150" s="40">
        <f t="shared" si="9"/>
        <v>309.87703269233486</v>
      </c>
      <c r="L150" s="40">
        <f t="shared" si="10"/>
        <v>50.203541609372692</v>
      </c>
      <c r="M150" s="40">
        <f t="shared" si="11"/>
        <v>13.849252857757984</v>
      </c>
      <c r="N150" s="26"/>
      <c r="O150" s="21"/>
      <c r="P150" s="14"/>
      <c r="Q150" s="15"/>
      <c r="R150" s="30"/>
      <c r="S150" s="17"/>
      <c r="T150" s="18"/>
      <c r="U150" s="19"/>
      <c r="V150" s="23"/>
      <c r="W150" s="18"/>
      <c r="X150" s="18"/>
      <c r="Y150" s="18"/>
      <c r="Z150" s="6"/>
      <c r="AA150" s="9"/>
    </row>
    <row r="151" spans="4:27" ht="11.1" customHeight="1" x14ac:dyDescent="0.15">
      <c r="D151" s="10">
        <v>24016</v>
      </c>
      <c r="E151" s="11" t="s">
        <v>4</v>
      </c>
      <c r="F151" s="57">
        <v>9.25</v>
      </c>
      <c r="G151" s="29"/>
      <c r="H151" s="29"/>
      <c r="I151" s="11" t="s">
        <v>23</v>
      </c>
      <c r="J151" s="12"/>
      <c r="K151" s="40">
        <f t="shared" si="9"/>
        <v>309.83618328091916</v>
      </c>
      <c r="L151" s="40">
        <f t="shared" si="10"/>
        <v>50.196923548305342</v>
      </c>
      <c r="M151" s="40">
        <f t="shared" si="11"/>
        <v>13.847427185739404</v>
      </c>
      <c r="N151" s="26"/>
      <c r="O151" s="21"/>
      <c r="P151" s="14"/>
      <c r="Q151" s="15"/>
      <c r="R151" s="18"/>
      <c r="S151" s="17"/>
      <c r="T151" s="18"/>
      <c r="U151" s="19"/>
      <c r="V151" s="23"/>
      <c r="W151" s="18"/>
      <c r="X151" s="18"/>
      <c r="Y151" s="18"/>
      <c r="Z151" s="6"/>
      <c r="AA151" s="9"/>
    </row>
    <row r="152" spans="4:27" ht="11.1" customHeight="1" x14ac:dyDescent="0.15">
      <c r="D152" s="10">
        <v>24016</v>
      </c>
      <c r="E152" s="11" t="s">
        <v>5</v>
      </c>
      <c r="F152" s="57">
        <v>11.47</v>
      </c>
      <c r="G152" s="57"/>
      <c r="H152" s="29"/>
      <c r="I152" s="11" t="s">
        <v>23</v>
      </c>
      <c r="J152" s="24"/>
      <c r="K152" s="40">
        <f t="shared" si="9"/>
        <v>309.83618328091916</v>
      </c>
      <c r="L152" s="40">
        <f t="shared" si="10"/>
        <v>50.196923548305342</v>
      </c>
      <c r="M152" s="40">
        <f t="shared" si="11"/>
        <v>13.847427185739404</v>
      </c>
      <c r="N152" s="26"/>
      <c r="O152" s="21"/>
      <c r="P152" s="14"/>
      <c r="Q152" s="15"/>
      <c r="R152" s="30"/>
      <c r="S152" s="17"/>
      <c r="T152" s="18"/>
      <c r="U152" s="19"/>
      <c r="V152" s="23"/>
      <c r="W152" s="18"/>
      <c r="X152" s="18"/>
      <c r="Y152" s="18"/>
      <c r="Z152" s="6"/>
      <c r="AA152" s="9"/>
    </row>
    <row r="153" spans="4:27" ht="11.1" customHeight="1" x14ac:dyDescent="0.15">
      <c r="D153" s="10">
        <v>24046</v>
      </c>
      <c r="E153" s="11" t="s">
        <v>4</v>
      </c>
      <c r="F153" s="57">
        <v>2.2200000000000002</v>
      </c>
      <c r="G153" s="57"/>
      <c r="H153" s="29"/>
      <c r="I153" s="11" t="s">
        <v>23</v>
      </c>
      <c r="J153" s="12"/>
      <c r="K153" s="40">
        <f t="shared" si="9"/>
        <v>309.22408790713456</v>
      </c>
      <c r="L153" s="40">
        <f t="shared" si="10"/>
        <v>50.097757258697776</v>
      </c>
      <c r="M153" s="40">
        <f t="shared" si="11"/>
        <v>13.820070967916628</v>
      </c>
      <c r="N153" s="26"/>
      <c r="O153" s="21"/>
      <c r="P153" s="14"/>
      <c r="Q153" s="15"/>
      <c r="R153" s="18"/>
      <c r="S153" s="17"/>
      <c r="T153" s="18"/>
      <c r="U153" s="19"/>
      <c r="V153" s="23"/>
      <c r="W153" s="18"/>
      <c r="X153" s="18"/>
      <c r="Y153" s="18"/>
      <c r="Z153" s="6"/>
      <c r="AA153" s="9"/>
    </row>
    <row r="154" spans="4:27" ht="11.1" customHeight="1" x14ac:dyDescent="0.15">
      <c r="D154" s="10">
        <v>24046</v>
      </c>
      <c r="E154" s="11" t="s">
        <v>5</v>
      </c>
      <c r="F154" s="29">
        <v>2.96</v>
      </c>
      <c r="G154" s="57"/>
      <c r="H154" s="29"/>
      <c r="I154" s="11" t="s">
        <v>23</v>
      </c>
      <c r="J154" s="12"/>
      <c r="K154" s="40">
        <f t="shared" si="9"/>
        <v>309.22408790713456</v>
      </c>
      <c r="L154" s="40">
        <f t="shared" si="10"/>
        <v>50.097757258697776</v>
      </c>
      <c r="M154" s="40">
        <f t="shared" si="11"/>
        <v>13.820070967916628</v>
      </c>
      <c r="N154" s="26"/>
      <c r="O154" s="21"/>
      <c r="P154" s="14"/>
      <c r="Q154" s="15"/>
      <c r="R154" s="30"/>
      <c r="S154" s="17"/>
      <c r="T154" s="18"/>
      <c r="U154" s="31"/>
      <c r="V154" s="23"/>
      <c r="W154" s="18"/>
      <c r="X154" s="18"/>
      <c r="Y154" s="18"/>
      <c r="Z154" s="6"/>
      <c r="AA154" s="9"/>
    </row>
    <row r="155" spans="4:27" ht="11.1" customHeight="1" x14ac:dyDescent="0.15">
      <c r="D155" s="10">
        <v>24047</v>
      </c>
      <c r="E155" s="11" t="s">
        <v>25</v>
      </c>
      <c r="F155" s="29"/>
      <c r="G155" s="57"/>
      <c r="H155" s="29"/>
      <c r="I155" s="11" t="s">
        <v>6</v>
      </c>
      <c r="J155" s="12"/>
      <c r="K155" s="40">
        <f t="shared" si="9"/>
        <v>309.20370556676897</v>
      </c>
      <c r="L155" s="40">
        <f t="shared" si="10"/>
        <v>50.094455091822908</v>
      </c>
      <c r="M155" s="40">
        <f t="shared" si="11"/>
        <v>13.819160025330458</v>
      </c>
      <c r="N155" s="26"/>
      <c r="O155" s="21"/>
      <c r="P155" s="14"/>
      <c r="Q155" s="15"/>
      <c r="R155" s="18"/>
      <c r="S155" s="17"/>
      <c r="T155" s="18"/>
      <c r="U155" s="19"/>
      <c r="V155" s="23"/>
      <c r="W155" s="18"/>
      <c r="X155" s="18"/>
      <c r="Y155" s="18"/>
      <c r="Z155" s="6"/>
      <c r="AA155" s="9"/>
    </row>
    <row r="156" spans="4:27" ht="11.1" customHeight="1" x14ac:dyDescent="0.15">
      <c r="D156" s="10">
        <v>24077</v>
      </c>
      <c r="E156" s="11" t="s">
        <v>4</v>
      </c>
      <c r="F156" s="29">
        <v>4.4400000000000004</v>
      </c>
      <c r="G156" s="57"/>
      <c r="H156" s="29"/>
      <c r="I156" s="11" t="s">
        <v>23</v>
      </c>
      <c r="J156" s="24"/>
      <c r="K156" s="40">
        <f t="shared" si="9"/>
        <v>308.59285968127443</v>
      </c>
      <c r="L156" s="40">
        <f t="shared" si="10"/>
        <v>49.995491233279104</v>
      </c>
      <c r="M156" s="40">
        <f t="shared" si="11"/>
        <v>13.791859650559752</v>
      </c>
      <c r="N156" s="26"/>
      <c r="O156" s="21"/>
      <c r="P156" s="14"/>
      <c r="Q156" s="15"/>
      <c r="R156" s="30"/>
      <c r="S156" s="17"/>
      <c r="T156" s="18"/>
      <c r="U156" s="19"/>
      <c r="V156" s="23"/>
      <c r="W156" s="18"/>
      <c r="X156" s="18"/>
      <c r="Y156" s="18"/>
      <c r="Z156" s="6"/>
      <c r="AA156" s="9"/>
    </row>
    <row r="157" spans="4:27" ht="11.1" customHeight="1" x14ac:dyDescent="0.15">
      <c r="D157" s="10">
        <v>24077</v>
      </c>
      <c r="E157" s="11" t="s">
        <v>5</v>
      </c>
      <c r="F157" s="29">
        <v>2.96</v>
      </c>
      <c r="G157" s="57"/>
      <c r="H157" s="29"/>
      <c r="I157" s="11" t="s">
        <v>23</v>
      </c>
      <c r="J157" s="12"/>
      <c r="K157" s="40">
        <f t="shared" si="9"/>
        <v>308.59285968127443</v>
      </c>
      <c r="L157" s="40">
        <f t="shared" si="10"/>
        <v>49.995491233279104</v>
      </c>
      <c r="M157" s="40">
        <f t="shared" si="11"/>
        <v>13.791859650559752</v>
      </c>
      <c r="N157" s="26"/>
      <c r="O157" s="21"/>
      <c r="P157" s="14"/>
      <c r="Q157" s="15"/>
      <c r="R157" s="18"/>
      <c r="S157" s="17"/>
      <c r="T157" s="18"/>
      <c r="U157" s="19"/>
      <c r="V157" s="23"/>
      <c r="W157" s="18"/>
      <c r="X157" s="18"/>
      <c r="Y157" s="18"/>
      <c r="Z157" s="6"/>
      <c r="AA157" s="9"/>
    </row>
    <row r="158" spans="4:27" ht="11.1" customHeight="1" x14ac:dyDescent="0.15">
      <c r="D158" s="10">
        <v>24107</v>
      </c>
      <c r="E158" s="11" t="s">
        <v>4</v>
      </c>
      <c r="F158" s="57">
        <v>5.92</v>
      </c>
      <c r="G158" s="29"/>
      <c r="H158" s="29"/>
      <c r="I158" s="11" t="s">
        <v>23</v>
      </c>
      <c r="J158" s="12"/>
      <c r="K158" s="40">
        <f t="shared" si="9"/>
        <v>307.98322054941542</v>
      </c>
      <c r="L158" s="40">
        <f t="shared" si="10"/>
        <v>49.896722882307529</v>
      </c>
      <c r="M158" s="40">
        <f t="shared" si="11"/>
        <v>13.764613208912422</v>
      </c>
      <c r="N158" s="26"/>
      <c r="O158" s="21"/>
      <c r="P158" s="14"/>
      <c r="Q158" s="15"/>
      <c r="R158" s="30"/>
      <c r="S158" s="17"/>
      <c r="T158" s="18"/>
      <c r="U158" s="15"/>
      <c r="V158" s="23"/>
      <c r="W158" s="18"/>
      <c r="X158" s="18"/>
      <c r="Y158" s="18"/>
      <c r="Z158" s="6"/>
      <c r="AA158" s="9"/>
    </row>
    <row r="159" spans="4:27" ht="11.1" customHeight="1" x14ac:dyDescent="0.15">
      <c r="D159" s="10">
        <v>24107</v>
      </c>
      <c r="E159" s="11" t="s">
        <v>5</v>
      </c>
      <c r="F159" s="29">
        <v>4.4400000000000004</v>
      </c>
      <c r="G159" s="57"/>
      <c r="H159" s="29"/>
      <c r="I159" s="11" t="s">
        <v>23</v>
      </c>
      <c r="J159" s="24"/>
      <c r="K159" s="40">
        <f t="shared" si="9"/>
        <v>307.98322054941542</v>
      </c>
      <c r="L159" s="40">
        <f t="shared" si="10"/>
        <v>49.896722882307529</v>
      </c>
      <c r="M159" s="40">
        <f t="shared" si="11"/>
        <v>13.764613208912422</v>
      </c>
      <c r="N159" s="26"/>
      <c r="O159" s="21"/>
      <c r="P159" s="14"/>
      <c r="Q159" s="15"/>
      <c r="R159" s="18"/>
      <c r="S159" s="17"/>
      <c r="T159" s="18"/>
      <c r="U159" s="15"/>
      <c r="V159" s="23"/>
      <c r="W159" s="18"/>
      <c r="X159" s="18"/>
      <c r="Y159" s="18"/>
      <c r="Z159" s="6"/>
      <c r="AA159" s="9"/>
    </row>
    <row r="160" spans="4:27" ht="11.1" customHeight="1" x14ac:dyDescent="0.15">
      <c r="D160" s="10">
        <v>24138</v>
      </c>
      <c r="E160" s="11" t="s">
        <v>4</v>
      </c>
      <c r="F160" s="29">
        <v>2.96</v>
      </c>
      <c r="G160" s="57"/>
      <c r="H160" s="29"/>
      <c r="I160" s="11" t="s">
        <v>23</v>
      </c>
      <c r="J160" s="12"/>
      <c r="K160" s="40">
        <f t="shared" si="9"/>
        <v>307.35452534259031</v>
      </c>
      <c r="L160" s="40">
        <f t="shared" si="10"/>
        <v>49.794867234274413</v>
      </c>
      <c r="M160" s="40">
        <f t="shared" si="11"/>
        <v>13.736515099110182</v>
      </c>
      <c r="N160" s="26"/>
      <c r="O160" s="21"/>
      <c r="P160" s="14"/>
      <c r="Q160" s="15"/>
      <c r="R160" s="30"/>
      <c r="S160" s="17"/>
      <c r="T160" s="18"/>
      <c r="U160" s="19"/>
      <c r="V160" s="23"/>
      <c r="W160" s="18"/>
      <c r="X160" s="18"/>
      <c r="Y160" s="18"/>
      <c r="Z160" s="6"/>
      <c r="AA160" s="9"/>
    </row>
    <row r="161" spans="4:27" ht="11.1" customHeight="1" x14ac:dyDescent="0.15">
      <c r="D161" s="10">
        <v>24138</v>
      </c>
      <c r="E161" s="11" t="s">
        <v>5</v>
      </c>
      <c r="F161" s="29">
        <v>2.96</v>
      </c>
      <c r="G161" s="57"/>
      <c r="H161" s="29"/>
      <c r="I161" s="11" t="s">
        <v>23</v>
      </c>
      <c r="J161" s="12"/>
      <c r="K161" s="40">
        <f t="shared" si="9"/>
        <v>307.35452534259031</v>
      </c>
      <c r="L161" s="40">
        <f t="shared" si="10"/>
        <v>49.794867234274413</v>
      </c>
      <c r="M161" s="40">
        <f t="shared" si="11"/>
        <v>13.736515099110182</v>
      </c>
      <c r="N161" s="26"/>
      <c r="O161" s="21"/>
      <c r="P161" s="14"/>
      <c r="Q161" s="15"/>
      <c r="R161" s="18"/>
      <c r="S161" s="17"/>
      <c r="T161" s="18"/>
      <c r="U161" s="19"/>
      <c r="V161" s="23"/>
      <c r="W161" s="18"/>
      <c r="X161" s="18"/>
      <c r="Y161" s="18"/>
      <c r="Z161" s="6"/>
      <c r="AA161" s="9"/>
    </row>
    <row r="162" spans="4:27" ht="11.1" customHeight="1" x14ac:dyDescent="0.15">
      <c r="D162" s="10">
        <v>24169</v>
      </c>
      <c r="E162" s="11" t="s">
        <v>4</v>
      </c>
      <c r="F162" s="29">
        <v>6.66</v>
      </c>
      <c r="G162" s="57"/>
      <c r="H162" s="29"/>
      <c r="I162" s="11" t="s">
        <v>23</v>
      </c>
      <c r="J162" s="24"/>
      <c r="K162" s="40">
        <f t="shared" si="9"/>
        <v>306.72711350978273</v>
      </c>
      <c r="L162" s="40">
        <f t="shared" si="10"/>
        <v>49.693219507171506</v>
      </c>
      <c r="M162" s="40">
        <f t="shared" si="11"/>
        <v>13.708474346805932</v>
      </c>
      <c r="N162" s="26"/>
      <c r="O162" s="21"/>
      <c r="P162" s="14"/>
      <c r="Q162" s="15"/>
      <c r="R162" s="30"/>
      <c r="S162" s="17"/>
      <c r="T162" s="18"/>
      <c r="U162" s="19"/>
      <c r="V162" s="20"/>
      <c r="W162" s="18"/>
      <c r="X162" s="18"/>
      <c r="Y162" s="18"/>
      <c r="Z162" s="6"/>
      <c r="AA162" s="9"/>
    </row>
    <row r="163" spans="4:27" ht="11.1" customHeight="1" x14ac:dyDescent="0.15">
      <c r="D163" s="10">
        <v>24169</v>
      </c>
      <c r="E163" s="11" t="s">
        <v>5</v>
      </c>
      <c r="F163" s="29">
        <v>7.03</v>
      </c>
      <c r="G163" s="57"/>
      <c r="H163" s="29"/>
      <c r="I163" s="11" t="s">
        <v>23</v>
      </c>
      <c r="J163" s="12"/>
      <c r="K163" s="40">
        <f t="shared" si="9"/>
        <v>306.72711350978273</v>
      </c>
      <c r="L163" s="40">
        <f t="shared" si="10"/>
        <v>49.693219507171506</v>
      </c>
      <c r="M163" s="40">
        <f t="shared" si="11"/>
        <v>13.708474346805932</v>
      </c>
      <c r="N163" s="26"/>
      <c r="O163" s="21"/>
      <c r="P163" s="14"/>
      <c r="Q163" s="15"/>
      <c r="R163" s="18"/>
      <c r="S163" s="17"/>
      <c r="T163" s="18"/>
      <c r="U163" s="19"/>
      <c r="V163" s="23"/>
      <c r="W163" s="18"/>
      <c r="X163" s="18"/>
      <c r="Y163" s="18"/>
      <c r="Z163" s="6"/>
      <c r="AA163" s="9"/>
    </row>
    <row r="164" spans="4:27" ht="11.1" customHeight="1" x14ac:dyDescent="0.15">
      <c r="D164" s="10">
        <v>24197</v>
      </c>
      <c r="E164" s="11" t="s">
        <v>4</v>
      </c>
      <c r="F164" s="29">
        <v>6.29</v>
      </c>
      <c r="G164" s="57"/>
      <c r="H164" s="29"/>
      <c r="I164" s="11" t="s">
        <v>23</v>
      </c>
      <c r="J164" s="12"/>
      <c r="K164" s="40">
        <f t="shared" si="9"/>
        <v>306.16151985922801</v>
      </c>
      <c r="L164" s="40">
        <f t="shared" si="10"/>
        <v>49.601587016299511</v>
      </c>
      <c r="M164" s="40">
        <f t="shared" si="11"/>
        <v>13.683196418289521</v>
      </c>
      <c r="N164" s="26"/>
      <c r="O164" s="21"/>
      <c r="P164" s="14"/>
      <c r="Q164" s="15"/>
      <c r="R164" s="30"/>
      <c r="S164" s="17"/>
      <c r="T164" s="18"/>
      <c r="U164" s="15"/>
      <c r="V164" s="23"/>
      <c r="W164" s="18"/>
      <c r="X164" s="18"/>
      <c r="Y164" s="18"/>
      <c r="Z164" s="6"/>
      <c r="AA164" s="9"/>
    </row>
    <row r="165" spans="4:27" ht="11.1" customHeight="1" x14ac:dyDescent="0.15">
      <c r="D165" s="10">
        <v>24197</v>
      </c>
      <c r="E165" s="11" t="s">
        <v>5</v>
      </c>
      <c r="F165" s="29">
        <v>5.55</v>
      </c>
      <c r="G165" s="57"/>
      <c r="H165" s="29"/>
      <c r="I165" s="11" t="s">
        <v>23</v>
      </c>
      <c r="J165" s="12"/>
      <c r="K165" s="40">
        <f t="shared" si="9"/>
        <v>306.16151985922801</v>
      </c>
      <c r="L165" s="40">
        <f t="shared" si="10"/>
        <v>49.601587016299511</v>
      </c>
      <c r="M165" s="40">
        <f t="shared" si="11"/>
        <v>13.683196418289521</v>
      </c>
      <c r="N165" s="26"/>
      <c r="O165" s="21"/>
      <c r="P165" s="14"/>
      <c r="Q165" s="15"/>
      <c r="R165" s="18"/>
      <c r="S165" s="17"/>
      <c r="T165" s="18"/>
      <c r="U165" s="19"/>
      <c r="V165" s="23"/>
      <c r="W165" s="18"/>
      <c r="X165" s="18"/>
      <c r="Y165" s="18"/>
      <c r="Z165" s="6"/>
      <c r="AA165" s="9"/>
    </row>
    <row r="166" spans="4:27" ht="11.1" customHeight="1" x14ac:dyDescent="0.15">
      <c r="D166" s="10">
        <v>24228</v>
      </c>
      <c r="E166" s="11" t="s">
        <v>4</v>
      </c>
      <c r="F166" s="29">
        <v>11.47</v>
      </c>
      <c r="G166" s="57"/>
      <c r="H166" s="29"/>
      <c r="I166" s="11" t="s">
        <v>23</v>
      </c>
      <c r="J166" s="24"/>
      <c r="K166" s="40">
        <f t="shared" si="9"/>
        <v>305.53654334360351</v>
      </c>
      <c r="L166" s="40">
        <f t="shared" si="10"/>
        <v>49.500333837790507</v>
      </c>
      <c r="M166" s="40">
        <f t="shared" si="11"/>
        <v>13.655264506976692</v>
      </c>
      <c r="N166" s="26"/>
      <c r="O166" s="21"/>
      <c r="P166" s="14"/>
      <c r="Q166" s="15"/>
      <c r="R166" s="30"/>
      <c r="S166" s="17"/>
      <c r="T166" s="18"/>
      <c r="U166" s="15"/>
      <c r="V166" s="20"/>
      <c r="W166" s="18"/>
      <c r="X166" s="18"/>
      <c r="Y166" s="18"/>
      <c r="Z166" s="6"/>
      <c r="AA166" s="9"/>
    </row>
    <row r="167" spans="4:27" ht="11.1" customHeight="1" x14ac:dyDescent="0.15">
      <c r="D167" s="10">
        <v>24228</v>
      </c>
      <c r="E167" s="11" t="s">
        <v>5</v>
      </c>
      <c r="F167" s="29">
        <v>11.84</v>
      </c>
      <c r="G167" s="57"/>
      <c r="H167" s="29"/>
      <c r="I167" s="11" t="s">
        <v>23</v>
      </c>
      <c r="J167" s="12"/>
      <c r="K167" s="40">
        <f t="shared" si="9"/>
        <v>305.53654334360351</v>
      </c>
      <c r="L167" s="40">
        <f t="shared" si="10"/>
        <v>49.500333837790507</v>
      </c>
      <c r="M167" s="40">
        <f t="shared" si="11"/>
        <v>13.655264506976692</v>
      </c>
      <c r="N167" s="26"/>
      <c r="O167" s="21"/>
      <c r="P167" s="14"/>
      <c r="Q167" s="15"/>
      <c r="R167" s="18"/>
      <c r="S167" s="17"/>
      <c r="T167" s="18"/>
      <c r="U167" s="19"/>
      <c r="V167" s="23"/>
      <c r="W167" s="18"/>
      <c r="X167" s="18"/>
      <c r="Y167" s="18"/>
      <c r="Z167" s="6"/>
      <c r="AA167" s="9"/>
    </row>
    <row r="168" spans="4:27" ht="11.1" customHeight="1" x14ac:dyDescent="0.15">
      <c r="D168" s="10">
        <v>24258</v>
      </c>
      <c r="E168" s="11" t="s">
        <v>4</v>
      </c>
      <c r="F168" s="29">
        <v>8.8800000000000008</v>
      </c>
      <c r="G168" s="57"/>
      <c r="H168" s="29"/>
      <c r="I168" s="11" t="s">
        <v>23</v>
      </c>
      <c r="J168" s="24"/>
      <c r="K168" s="40">
        <f t="shared" si="9"/>
        <v>304.93294210270773</v>
      </c>
      <c r="L168" s="40">
        <f t="shared" si="10"/>
        <v>49.402543692617449</v>
      </c>
      <c r="M168" s="40">
        <f t="shared" si="11"/>
        <v>13.628287915204814</v>
      </c>
      <c r="N168" s="26"/>
      <c r="O168" s="21"/>
      <c r="P168" s="14"/>
      <c r="Q168" s="15"/>
      <c r="R168" s="30"/>
      <c r="S168" s="17"/>
      <c r="T168" s="18"/>
      <c r="U168" s="15"/>
      <c r="V168" s="23"/>
      <c r="W168" s="18"/>
      <c r="X168" s="18"/>
      <c r="Y168" s="18"/>
      <c r="Z168" s="6"/>
      <c r="AA168" s="9"/>
    </row>
    <row r="169" spans="4:27" ht="11.1" customHeight="1" x14ac:dyDescent="0.15">
      <c r="D169" s="10">
        <v>24258</v>
      </c>
      <c r="E169" s="11" t="s">
        <v>5</v>
      </c>
      <c r="F169" s="29">
        <v>24.05</v>
      </c>
      <c r="G169" s="57"/>
      <c r="H169" s="29"/>
      <c r="I169" s="11" t="s">
        <v>23</v>
      </c>
      <c r="J169" s="12"/>
      <c r="K169" s="40">
        <f t="shared" si="9"/>
        <v>304.93294210270773</v>
      </c>
      <c r="L169" s="40">
        <f t="shared" si="10"/>
        <v>49.402543692617449</v>
      </c>
      <c r="M169" s="40">
        <f t="shared" si="11"/>
        <v>13.628287915204814</v>
      </c>
      <c r="N169" s="26"/>
      <c r="O169" s="21"/>
      <c r="P169" s="14"/>
      <c r="Q169" s="15"/>
      <c r="R169" s="18"/>
      <c r="S169" s="17"/>
      <c r="T169" s="18"/>
      <c r="U169" s="15"/>
      <c r="V169" s="20"/>
      <c r="W169" s="18"/>
      <c r="X169" s="18"/>
      <c r="Y169" s="18"/>
      <c r="Z169" s="6"/>
      <c r="AA169" s="9"/>
    </row>
    <row r="170" spans="4:27" ht="11.1" customHeight="1" x14ac:dyDescent="0.15">
      <c r="D170" s="10">
        <v>24259</v>
      </c>
      <c r="E170" s="11" t="s">
        <v>11</v>
      </c>
      <c r="F170" s="29"/>
      <c r="G170" s="57">
        <v>10.804</v>
      </c>
      <c r="H170" s="29"/>
      <c r="I170" s="11" t="s">
        <v>10</v>
      </c>
      <c r="J170" s="12"/>
      <c r="K170" s="40">
        <f t="shared" si="9"/>
        <v>304.91284261092278</v>
      </c>
      <c r="L170" s="40">
        <f t="shared" si="10"/>
        <v>49.399287350372965</v>
      </c>
      <c r="M170" s="40">
        <f t="shared" si="11"/>
        <v>13.627389613895991</v>
      </c>
      <c r="N170" s="26"/>
      <c r="O170" s="21"/>
      <c r="P170" s="14"/>
      <c r="Q170" s="15"/>
      <c r="R170" s="30"/>
      <c r="S170" s="17"/>
      <c r="T170" s="18"/>
      <c r="U170" s="19"/>
      <c r="V170" s="23"/>
      <c r="W170" s="18"/>
      <c r="X170" s="18"/>
      <c r="Y170" s="18"/>
      <c r="Z170" s="6"/>
      <c r="AA170" s="9"/>
    </row>
    <row r="171" spans="4:27" ht="11.1" customHeight="1" x14ac:dyDescent="0.15">
      <c r="D171" s="10">
        <v>24259</v>
      </c>
      <c r="E171" s="11" t="s">
        <v>11</v>
      </c>
      <c r="F171" s="29"/>
      <c r="G171" s="57"/>
      <c r="H171" s="29"/>
      <c r="I171" s="11" t="s">
        <v>6</v>
      </c>
      <c r="J171" s="12"/>
      <c r="K171" s="40">
        <f t="shared" si="9"/>
        <v>304.91284261092278</v>
      </c>
      <c r="L171" s="40">
        <f t="shared" si="10"/>
        <v>49.399287350372965</v>
      </c>
      <c r="M171" s="40">
        <f t="shared" si="11"/>
        <v>13.627389613895991</v>
      </c>
      <c r="N171" s="26"/>
      <c r="O171" s="21"/>
      <c r="P171" s="14"/>
      <c r="Q171" s="15"/>
      <c r="R171" s="18"/>
      <c r="S171" s="17"/>
      <c r="T171" s="18"/>
      <c r="U171" s="19"/>
      <c r="V171" s="23"/>
      <c r="W171" s="18"/>
      <c r="X171" s="18"/>
      <c r="Y171" s="18"/>
      <c r="Z171" s="6"/>
      <c r="AA171" s="9"/>
    </row>
    <row r="172" spans="4:27" ht="11.1" customHeight="1" x14ac:dyDescent="0.15">
      <c r="D172" s="10">
        <v>24285</v>
      </c>
      <c r="E172" s="11" t="s">
        <v>11</v>
      </c>
      <c r="F172" s="29"/>
      <c r="G172" s="57"/>
      <c r="H172" s="29">
        <v>2.7565</v>
      </c>
      <c r="I172" s="11" t="s">
        <v>8</v>
      </c>
      <c r="J172" s="12"/>
      <c r="K172" s="40">
        <f t="shared" si="9"/>
        <v>304.39072059056969</v>
      </c>
      <c r="L172" s="40">
        <f t="shared" si="10"/>
        <v>49.31469774931017</v>
      </c>
      <c r="M172" s="40">
        <f t="shared" si="11"/>
        <v>13.60405455153384</v>
      </c>
      <c r="N172" s="26"/>
      <c r="O172" s="21"/>
      <c r="P172" s="14"/>
      <c r="Q172" s="15"/>
      <c r="R172" s="30"/>
      <c r="S172" s="17"/>
      <c r="T172" s="18"/>
      <c r="U172" s="19"/>
      <c r="V172" s="23"/>
      <c r="W172" s="18"/>
      <c r="X172" s="18"/>
      <c r="Y172" s="18"/>
      <c r="Z172" s="6"/>
      <c r="AA172" s="9"/>
    </row>
    <row r="173" spans="4:27" ht="11.1" customHeight="1" x14ac:dyDescent="0.15">
      <c r="D173" s="10">
        <v>24289</v>
      </c>
      <c r="E173" s="11" t="s">
        <v>4</v>
      </c>
      <c r="F173" s="57">
        <v>14.06</v>
      </c>
      <c r="G173" s="29"/>
      <c r="H173" s="29"/>
      <c r="I173" s="11" t="s">
        <v>23</v>
      </c>
      <c r="J173" s="12"/>
      <c r="K173" s="40">
        <f t="shared" si="9"/>
        <v>304.31047351899377</v>
      </c>
      <c r="L173" s="40">
        <f t="shared" si="10"/>
        <v>49.301696827099548</v>
      </c>
      <c r="M173" s="40">
        <f t="shared" si="11"/>
        <v>13.600468090234358</v>
      </c>
      <c r="N173" s="26"/>
      <c r="O173" s="21"/>
      <c r="P173" s="14"/>
      <c r="Q173" s="15"/>
      <c r="R173" s="18"/>
      <c r="S173" s="17"/>
      <c r="T173" s="18"/>
      <c r="U173" s="19"/>
      <c r="V173" s="23"/>
      <c r="W173" s="18"/>
      <c r="X173" s="18"/>
      <c r="Y173" s="18"/>
      <c r="Z173" s="6"/>
      <c r="AA173" s="9"/>
    </row>
    <row r="174" spans="4:27" ht="11.1" customHeight="1" x14ac:dyDescent="0.15">
      <c r="D174" s="10">
        <v>24289</v>
      </c>
      <c r="E174" s="11" t="s">
        <v>5</v>
      </c>
      <c r="F174" s="57">
        <v>1.85</v>
      </c>
      <c r="G174" s="29"/>
      <c r="H174" s="29"/>
      <c r="I174" s="11" t="s">
        <v>23</v>
      </c>
      <c r="J174" s="12"/>
      <c r="K174" s="40">
        <f t="shared" si="9"/>
        <v>304.31047351899377</v>
      </c>
      <c r="L174" s="40">
        <f t="shared" si="10"/>
        <v>49.301696827099548</v>
      </c>
      <c r="M174" s="40">
        <f t="shared" si="11"/>
        <v>13.600468090234358</v>
      </c>
      <c r="N174" s="26"/>
      <c r="O174" s="21"/>
      <c r="P174" s="14"/>
      <c r="Q174" s="15"/>
      <c r="R174" s="30"/>
      <c r="S174" s="17"/>
      <c r="T174" s="18"/>
      <c r="U174" s="19"/>
      <c r="V174" s="23"/>
      <c r="W174" s="18"/>
      <c r="X174" s="18"/>
      <c r="Y174" s="18"/>
      <c r="Z174" s="6"/>
      <c r="AA174" s="9"/>
    </row>
    <row r="175" spans="4:27" ht="11.1" customHeight="1" x14ac:dyDescent="0.15">
      <c r="D175" s="10">
        <v>24308</v>
      </c>
      <c r="E175" s="11" t="s">
        <v>25</v>
      </c>
      <c r="F175" s="57"/>
      <c r="G175" s="57">
        <v>26.64</v>
      </c>
      <c r="H175" s="29"/>
      <c r="I175" s="11" t="s">
        <v>10</v>
      </c>
      <c r="J175" s="12"/>
      <c r="K175" s="40">
        <f t="shared" si="9"/>
        <v>303.92958874106574</v>
      </c>
      <c r="L175" s="40">
        <f t="shared" si="10"/>
        <v>49.239989237379369</v>
      </c>
      <c r="M175" s="40">
        <f t="shared" si="11"/>
        <v>13.583445306863274</v>
      </c>
      <c r="N175" s="26"/>
      <c r="O175" s="21"/>
      <c r="P175" s="14"/>
      <c r="Q175" s="15"/>
      <c r="R175" s="18"/>
      <c r="S175" s="17"/>
      <c r="T175" s="18"/>
      <c r="U175" s="19"/>
      <c r="V175" s="23"/>
      <c r="W175" s="18"/>
      <c r="X175" s="18"/>
      <c r="Y175" s="18"/>
      <c r="Z175" s="6"/>
      <c r="AA175" s="9"/>
    </row>
    <row r="176" spans="4:27" ht="11.1" customHeight="1" x14ac:dyDescent="0.15">
      <c r="D176" s="10">
        <v>24308</v>
      </c>
      <c r="E176" s="11" t="s">
        <v>25</v>
      </c>
      <c r="F176" s="29"/>
      <c r="G176" s="57"/>
      <c r="H176" s="29"/>
      <c r="I176" s="11" t="s">
        <v>6</v>
      </c>
      <c r="J176" s="24"/>
      <c r="K176" s="40">
        <f t="shared" si="9"/>
        <v>303.92958874106574</v>
      </c>
      <c r="L176" s="40">
        <f t="shared" si="10"/>
        <v>49.239989237379369</v>
      </c>
      <c r="M176" s="40">
        <f t="shared" si="11"/>
        <v>13.583445306863274</v>
      </c>
      <c r="N176" s="26"/>
      <c r="O176" s="21"/>
      <c r="P176" s="14"/>
      <c r="Q176" s="15"/>
      <c r="R176" s="30"/>
      <c r="S176" s="17"/>
      <c r="T176" s="18"/>
      <c r="U176" s="19"/>
      <c r="V176" s="23"/>
      <c r="W176" s="18"/>
      <c r="X176" s="18"/>
      <c r="Y176" s="18"/>
      <c r="Z176" s="6"/>
      <c r="AA176" s="9"/>
    </row>
    <row r="177" spans="4:27" ht="11.1" customHeight="1" x14ac:dyDescent="0.15">
      <c r="D177" s="10">
        <v>24319</v>
      </c>
      <c r="E177" s="11" t="s">
        <v>4</v>
      </c>
      <c r="F177" s="29">
        <v>5.18</v>
      </c>
      <c r="G177" s="57"/>
      <c r="H177" s="29"/>
      <c r="I177" s="11" t="s">
        <v>23</v>
      </c>
      <c r="J177" s="12"/>
      <c r="K177" s="40">
        <f t="shared" si="9"/>
        <v>303.70929443441179</v>
      </c>
      <c r="L177" s="40">
        <f t="shared" si="10"/>
        <v>49.204299098312525</v>
      </c>
      <c r="M177" s="40">
        <f t="shared" si="11"/>
        <v>13.573599751258628</v>
      </c>
      <c r="N177" s="26"/>
      <c r="O177" s="21"/>
      <c r="P177" s="14"/>
      <c r="Q177" s="15"/>
      <c r="R177" s="18"/>
      <c r="S177" s="17"/>
      <c r="T177" s="18"/>
      <c r="U177" s="31"/>
      <c r="V177" s="23"/>
      <c r="W177" s="18"/>
      <c r="X177" s="18"/>
      <c r="Y177" s="18"/>
      <c r="Z177" s="6"/>
      <c r="AA177" s="9"/>
    </row>
    <row r="178" spans="4:27" ht="11.1" customHeight="1" x14ac:dyDescent="0.15">
      <c r="D178" s="10">
        <v>24319</v>
      </c>
      <c r="E178" s="11" t="s">
        <v>5</v>
      </c>
      <c r="F178" s="57">
        <v>5.18</v>
      </c>
      <c r="G178" s="29"/>
      <c r="H178" s="29"/>
      <c r="I178" s="11" t="s">
        <v>23</v>
      </c>
      <c r="J178" s="24"/>
      <c r="K178" s="40">
        <f t="shared" si="9"/>
        <v>303.70929443441179</v>
      </c>
      <c r="L178" s="40">
        <f t="shared" si="10"/>
        <v>49.204299098312525</v>
      </c>
      <c r="M178" s="40">
        <f t="shared" si="11"/>
        <v>13.573599751258628</v>
      </c>
      <c r="N178" s="26"/>
      <c r="O178" s="21"/>
      <c r="P178" s="14"/>
      <c r="Q178" s="15"/>
      <c r="R178" s="30"/>
      <c r="S178" s="17"/>
      <c r="T178" s="18"/>
      <c r="U178" s="19"/>
      <c r="V178" s="23"/>
      <c r="W178" s="18"/>
      <c r="X178" s="18"/>
      <c r="Y178" s="18"/>
      <c r="Z178" s="6"/>
      <c r="AA178" s="9"/>
    </row>
    <row r="179" spans="4:27" ht="11.1" customHeight="1" x14ac:dyDescent="0.15">
      <c r="D179" s="10">
        <v>24350</v>
      </c>
      <c r="E179" s="11" t="s">
        <v>4</v>
      </c>
      <c r="F179" s="57">
        <v>3.7</v>
      </c>
      <c r="G179" s="29"/>
      <c r="H179" s="29"/>
      <c r="I179" s="11" t="s">
        <v>23</v>
      </c>
      <c r="J179" s="24"/>
      <c r="K179" s="40">
        <f t="shared" si="9"/>
        <v>303.08932371867434</v>
      </c>
      <c r="L179" s="40">
        <f t="shared" si="10"/>
        <v>49.103856915315959</v>
      </c>
      <c r="M179" s="40">
        <f t="shared" si="11"/>
        <v>13.545891562845782</v>
      </c>
      <c r="N179" s="26"/>
      <c r="O179" s="21"/>
      <c r="P179" s="14"/>
      <c r="Q179" s="15"/>
      <c r="R179" s="18"/>
      <c r="S179" s="17"/>
      <c r="T179" s="18"/>
      <c r="U179" s="19"/>
      <c r="V179" s="23"/>
      <c r="W179" s="18"/>
      <c r="X179" s="18"/>
      <c r="Y179" s="18"/>
      <c r="Z179" s="6"/>
      <c r="AA179" s="9"/>
    </row>
    <row r="180" spans="4:27" ht="11.1" customHeight="1" x14ac:dyDescent="0.15">
      <c r="D180" s="10">
        <v>24350</v>
      </c>
      <c r="E180" s="11" t="s">
        <v>5</v>
      </c>
      <c r="F180" s="29">
        <v>2.59</v>
      </c>
      <c r="G180" s="57"/>
      <c r="H180" s="29"/>
      <c r="I180" s="11" t="s">
        <v>23</v>
      </c>
      <c r="J180" s="12"/>
      <c r="K180" s="40">
        <f t="shared" si="9"/>
        <v>303.08932371867434</v>
      </c>
      <c r="L180" s="40">
        <f t="shared" si="10"/>
        <v>49.103856915315959</v>
      </c>
      <c r="M180" s="40">
        <f t="shared" si="11"/>
        <v>13.545891562845782</v>
      </c>
      <c r="N180" s="26"/>
      <c r="O180" s="21"/>
      <c r="P180" s="14"/>
      <c r="Q180" s="15"/>
      <c r="R180" s="30"/>
      <c r="S180" s="17"/>
      <c r="T180" s="18"/>
      <c r="U180" s="19"/>
      <c r="V180" s="23"/>
      <c r="W180" s="18"/>
      <c r="X180" s="18"/>
      <c r="Y180" s="18"/>
      <c r="Z180" s="6"/>
      <c r="AA180" s="9"/>
    </row>
    <row r="181" spans="4:27" ht="11.1" customHeight="1" x14ac:dyDescent="0.15">
      <c r="D181" s="10">
        <v>24351</v>
      </c>
      <c r="E181" s="11" t="s">
        <v>11</v>
      </c>
      <c r="F181" s="29"/>
      <c r="G181" s="57">
        <v>9.0280000000000005</v>
      </c>
      <c r="H181" s="29"/>
      <c r="I181" s="11" t="s">
        <v>10</v>
      </c>
      <c r="J181" s="12"/>
      <c r="K181" s="40">
        <f t="shared" si="9"/>
        <v>303.06934574800914</v>
      </c>
      <c r="L181" s="40">
        <f t="shared" si="10"/>
        <v>49.10062026085064</v>
      </c>
      <c r="M181" s="40">
        <f t="shared" si="11"/>
        <v>13.544998692648452</v>
      </c>
      <c r="N181" s="26"/>
      <c r="O181" s="21"/>
      <c r="P181" s="14"/>
      <c r="Q181" s="15"/>
      <c r="R181" s="18"/>
      <c r="S181" s="17"/>
      <c r="T181" s="18"/>
      <c r="U181" s="19"/>
      <c r="V181" s="23"/>
      <c r="W181" s="18"/>
      <c r="X181" s="18"/>
      <c r="Y181" s="18"/>
      <c r="Z181" s="6"/>
      <c r="AA181" s="9"/>
    </row>
    <row r="182" spans="4:27" ht="11.1" customHeight="1" x14ac:dyDescent="0.15">
      <c r="D182" s="10">
        <v>24351</v>
      </c>
      <c r="E182" s="11" t="s">
        <v>11</v>
      </c>
      <c r="F182" s="29"/>
      <c r="G182" s="57"/>
      <c r="H182" s="29"/>
      <c r="I182" s="11" t="s">
        <v>6</v>
      </c>
      <c r="J182" s="12"/>
      <c r="K182" s="40">
        <f t="shared" si="9"/>
        <v>303.06934574800914</v>
      </c>
      <c r="L182" s="40">
        <f t="shared" si="10"/>
        <v>49.10062026085064</v>
      </c>
      <c r="M182" s="40">
        <f t="shared" si="11"/>
        <v>13.544998692648452</v>
      </c>
      <c r="N182" s="26"/>
      <c r="O182" s="21"/>
      <c r="P182" s="14"/>
      <c r="Q182" s="15"/>
      <c r="R182" s="30"/>
      <c r="S182" s="17"/>
      <c r="T182" s="18"/>
      <c r="U182" s="19"/>
      <c r="V182" s="23"/>
      <c r="W182" s="18"/>
      <c r="X182" s="18"/>
      <c r="Y182" s="18"/>
      <c r="Z182" s="6"/>
      <c r="AA182" s="9"/>
    </row>
    <row r="183" spans="4:27" ht="11.1" customHeight="1" x14ac:dyDescent="0.15">
      <c r="D183" s="10">
        <v>24381</v>
      </c>
      <c r="E183" s="11" t="s">
        <v>4</v>
      </c>
      <c r="F183" s="29">
        <v>2.59</v>
      </c>
      <c r="G183" s="57"/>
      <c r="H183" s="29"/>
      <c r="I183" s="11" t="s">
        <v>23</v>
      </c>
      <c r="J183" s="12"/>
      <c r="K183" s="40">
        <f t="shared" si="9"/>
        <v>302.47061856739413</v>
      </c>
      <c r="L183" s="40">
        <f t="shared" si="10"/>
        <v>49.003619767901839</v>
      </c>
      <c r="M183" s="40">
        <f t="shared" si="11"/>
        <v>13.518239935972922</v>
      </c>
      <c r="N183" s="26"/>
      <c r="O183" s="21"/>
      <c r="P183" s="14"/>
      <c r="Q183" s="15"/>
      <c r="R183" s="18"/>
      <c r="S183" s="17"/>
      <c r="T183" s="18"/>
      <c r="U183" s="19"/>
      <c r="V183" s="23"/>
      <c r="W183" s="18"/>
      <c r="X183" s="18"/>
      <c r="Y183" s="18"/>
      <c r="Z183" s="6"/>
      <c r="AA183" s="9"/>
    </row>
    <row r="184" spans="4:27" ht="11.1" customHeight="1" x14ac:dyDescent="0.15">
      <c r="D184" s="10">
        <v>24381</v>
      </c>
      <c r="E184" s="11" t="s">
        <v>5</v>
      </c>
      <c r="F184" s="57">
        <v>4.4400000000000004</v>
      </c>
      <c r="G184" s="29"/>
      <c r="H184" s="29"/>
      <c r="I184" s="11" t="s">
        <v>23</v>
      </c>
      <c r="J184" s="12"/>
      <c r="K184" s="40">
        <f t="shared" si="9"/>
        <v>302.47061856739413</v>
      </c>
      <c r="L184" s="40">
        <f t="shared" si="10"/>
        <v>49.003619767901839</v>
      </c>
      <c r="M184" s="40">
        <f t="shared" si="11"/>
        <v>13.518239935972922</v>
      </c>
      <c r="N184" s="26"/>
      <c r="O184" s="21"/>
      <c r="P184" s="14"/>
      <c r="Q184" s="15"/>
      <c r="R184" s="30"/>
      <c r="S184" s="17"/>
      <c r="T184" s="18"/>
      <c r="U184" s="27"/>
      <c r="V184" s="23"/>
      <c r="W184" s="18"/>
      <c r="X184" s="18"/>
      <c r="Y184" s="18"/>
      <c r="Z184" s="6"/>
      <c r="AA184" s="9"/>
    </row>
    <row r="185" spans="4:27" ht="11.1" customHeight="1" x14ac:dyDescent="0.15">
      <c r="D185" s="10">
        <v>24388</v>
      </c>
      <c r="E185" s="11" t="s">
        <v>11</v>
      </c>
      <c r="F185" s="57"/>
      <c r="G185" s="29"/>
      <c r="H185" s="29">
        <v>0.32190000000000002</v>
      </c>
      <c r="I185" s="11" t="s">
        <v>8</v>
      </c>
      <c r="J185" s="12"/>
      <c r="K185" s="40">
        <f t="shared" si="9"/>
        <v>302.3310858381721</v>
      </c>
      <c r="L185" s="40">
        <f t="shared" si="10"/>
        <v>48.981013906742973</v>
      </c>
      <c r="M185" s="40">
        <f t="shared" si="11"/>
        <v>13.512003836342888</v>
      </c>
      <c r="N185" s="26"/>
      <c r="O185" s="21"/>
      <c r="P185" s="14"/>
      <c r="Q185" s="15"/>
      <c r="R185" s="18"/>
      <c r="S185" s="17"/>
      <c r="T185" s="18"/>
      <c r="U185" s="19"/>
      <c r="V185" s="23"/>
      <c r="W185" s="18"/>
      <c r="X185" s="18"/>
      <c r="Y185" s="18"/>
      <c r="Z185" s="6"/>
      <c r="AA185" s="9"/>
    </row>
    <row r="186" spans="4:27" ht="11.1" customHeight="1" x14ac:dyDescent="0.15">
      <c r="D186" s="10">
        <v>24388</v>
      </c>
      <c r="E186" s="11" t="s">
        <v>11</v>
      </c>
      <c r="F186" s="29"/>
      <c r="G186" s="57"/>
      <c r="H186" s="29">
        <v>4.4400000000000002E-2</v>
      </c>
      <c r="I186" s="11" t="s">
        <v>8</v>
      </c>
      <c r="J186" s="12"/>
      <c r="K186" s="40">
        <f t="shared" si="9"/>
        <v>302.3310858381721</v>
      </c>
      <c r="L186" s="40">
        <f t="shared" si="10"/>
        <v>48.981013906742973</v>
      </c>
      <c r="M186" s="40">
        <f t="shared" si="11"/>
        <v>13.512003836342888</v>
      </c>
      <c r="N186" s="26"/>
      <c r="O186" s="21"/>
      <c r="P186" s="14"/>
      <c r="Q186" s="15"/>
      <c r="R186" s="30"/>
      <c r="S186" s="17"/>
      <c r="T186" s="18"/>
      <c r="U186" s="19"/>
      <c r="V186" s="23"/>
      <c r="W186" s="18"/>
      <c r="X186" s="18"/>
      <c r="Y186" s="18"/>
      <c r="Z186" s="6"/>
      <c r="AA186" s="9"/>
    </row>
    <row r="187" spans="4:27" ht="11.1" customHeight="1" x14ac:dyDescent="0.15">
      <c r="D187" s="10">
        <v>24411</v>
      </c>
      <c r="E187" s="11" t="s">
        <v>4</v>
      </c>
      <c r="F187" s="29">
        <v>2.2200000000000002</v>
      </c>
      <c r="G187" s="57"/>
      <c r="H187" s="29"/>
      <c r="I187" s="11" t="s">
        <v>23</v>
      </c>
      <c r="J187" s="24"/>
      <c r="K187" s="40">
        <f t="shared" si="9"/>
        <v>301.87307419936587</v>
      </c>
      <c r="L187" s="40">
        <f t="shared" si="10"/>
        <v>48.90681090380788</v>
      </c>
      <c r="M187" s="40">
        <f t="shared" si="11"/>
        <v>13.491534042429761</v>
      </c>
      <c r="N187" s="26"/>
      <c r="O187" s="21"/>
      <c r="P187" s="14"/>
      <c r="Q187" s="15"/>
      <c r="R187" s="18"/>
      <c r="S187" s="17"/>
      <c r="T187" s="18"/>
      <c r="U187" s="15"/>
      <c r="V187" s="20"/>
      <c r="W187" s="18"/>
      <c r="X187" s="18"/>
      <c r="Y187" s="18"/>
      <c r="Z187" s="6"/>
      <c r="AA187" s="9"/>
    </row>
    <row r="188" spans="4:27" ht="11.1" customHeight="1" x14ac:dyDescent="0.15">
      <c r="D188" s="10">
        <v>24411</v>
      </c>
      <c r="E188" s="11" t="s">
        <v>5</v>
      </c>
      <c r="F188" s="57">
        <v>3.7</v>
      </c>
      <c r="G188" s="57"/>
      <c r="H188" s="29"/>
      <c r="I188" s="11" t="s">
        <v>23</v>
      </c>
      <c r="J188" s="24"/>
      <c r="K188" s="40">
        <f t="shared" si="9"/>
        <v>301.87307419936587</v>
      </c>
      <c r="L188" s="40">
        <f t="shared" si="10"/>
        <v>48.90681090380788</v>
      </c>
      <c r="M188" s="40">
        <f t="shared" si="11"/>
        <v>13.491534042429761</v>
      </c>
      <c r="N188" s="26"/>
      <c r="O188" s="21"/>
      <c r="P188" s="14"/>
      <c r="Q188" s="15"/>
      <c r="R188" s="30"/>
      <c r="S188" s="17"/>
      <c r="T188" s="18"/>
      <c r="U188" s="19"/>
      <c r="V188" s="20"/>
      <c r="W188" s="18"/>
      <c r="X188" s="18"/>
      <c r="Y188" s="18"/>
      <c r="Z188" s="6"/>
      <c r="AA188" s="9"/>
    </row>
    <row r="189" spans="4:27" ht="11.1" customHeight="1" x14ac:dyDescent="0.15">
      <c r="D189" s="10">
        <v>24429</v>
      </c>
      <c r="E189" s="11" t="s">
        <v>25</v>
      </c>
      <c r="F189" s="57"/>
      <c r="G189" s="57">
        <v>2.294</v>
      </c>
      <c r="H189" s="29"/>
      <c r="I189" s="11" t="s">
        <v>10</v>
      </c>
      <c r="J189" s="12"/>
      <c r="K189" s="40">
        <f t="shared" si="9"/>
        <v>301.51511435633137</v>
      </c>
      <c r="L189" s="40">
        <f t="shared" si="10"/>
        <v>48.848817409684969</v>
      </c>
      <c r="M189" s="40">
        <f t="shared" si="11"/>
        <v>13.475535837154474</v>
      </c>
      <c r="N189" s="26"/>
      <c r="O189" s="21"/>
      <c r="P189" s="14"/>
      <c r="Q189" s="15"/>
      <c r="R189" s="18"/>
      <c r="S189" s="17"/>
      <c r="T189" s="18"/>
      <c r="U189" s="19"/>
      <c r="V189" s="23"/>
      <c r="W189" s="18"/>
      <c r="X189" s="18"/>
      <c r="Y189" s="18"/>
      <c r="Z189" s="6"/>
      <c r="AA189" s="9"/>
    </row>
    <row r="190" spans="4:27" ht="11.1" customHeight="1" x14ac:dyDescent="0.15">
      <c r="D190" s="10">
        <v>24429</v>
      </c>
      <c r="E190" s="11" t="s">
        <v>25</v>
      </c>
      <c r="F190" s="29"/>
      <c r="G190" s="57"/>
      <c r="H190" s="29"/>
      <c r="I190" s="11" t="s">
        <v>6</v>
      </c>
      <c r="J190" s="12"/>
      <c r="K190" s="40">
        <f t="shared" si="9"/>
        <v>301.51511435633137</v>
      </c>
      <c r="L190" s="40">
        <f t="shared" si="10"/>
        <v>48.848817409684969</v>
      </c>
      <c r="M190" s="40">
        <f t="shared" si="11"/>
        <v>13.475535837154474</v>
      </c>
      <c r="N190" s="12"/>
      <c r="O190" s="32"/>
      <c r="P190" s="14"/>
      <c r="Q190" s="15"/>
      <c r="R190" s="30"/>
      <c r="S190" s="17"/>
      <c r="T190" s="18"/>
      <c r="U190" s="19"/>
      <c r="V190" s="23"/>
      <c r="W190" s="18"/>
      <c r="X190" s="18"/>
      <c r="Y190" s="18"/>
      <c r="Z190" s="6"/>
      <c r="AA190" s="9"/>
    </row>
    <row r="191" spans="4:27" ht="11.1" customHeight="1" x14ac:dyDescent="0.15">
      <c r="D191" s="10">
        <v>24442</v>
      </c>
      <c r="E191" s="11" t="s">
        <v>4</v>
      </c>
      <c r="F191" s="29">
        <v>1.1100000000000001</v>
      </c>
      <c r="G191" s="57"/>
      <c r="H191" s="29"/>
      <c r="I191" s="11" t="s">
        <v>23</v>
      </c>
      <c r="J191" s="24"/>
      <c r="K191" s="40">
        <f t="shared" si="9"/>
        <v>301.25685181400303</v>
      </c>
      <c r="L191" s="40">
        <f t="shared" si="10"/>
        <v>48.806975992212777</v>
      </c>
      <c r="M191" s="40">
        <f t="shared" si="11"/>
        <v>13.463993377162145</v>
      </c>
      <c r="N191" s="26"/>
      <c r="O191" s="21"/>
      <c r="P191" s="14"/>
      <c r="Q191" s="15"/>
      <c r="R191" s="18"/>
      <c r="S191" s="17"/>
      <c r="T191" s="18"/>
      <c r="U191" s="27"/>
      <c r="V191" s="23"/>
      <c r="W191" s="18"/>
      <c r="X191" s="18"/>
      <c r="Y191" s="18"/>
      <c r="Z191" s="6"/>
      <c r="AA191" s="9"/>
    </row>
    <row r="192" spans="4:27" ht="11.1" customHeight="1" x14ac:dyDescent="0.15">
      <c r="D192" s="10">
        <v>24442</v>
      </c>
      <c r="E192" s="11" t="s">
        <v>5</v>
      </c>
      <c r="F192" s="57">
        <v>0.74</v>
      </c>
      <c r="G192" s="29"/>
      <c r="H192" s="29"/>
      <c r="I192" s="11" t="s">
        <v>23</v>
      </c>
      <c r="J192" s="12"/>
      <c r="K192" s="40">
        <f t="shared" si="9"/>
        <v>301.25685181400303</v>
      </c>
      <c r="L192" s="40">
        <f t="shared" si="10"/>
        <v>48.806975992212777</v>
      </c>
      <c r="M192" s="40">
        <f t="shared" si="11"/>
        <v>13.463993377162145</v>
      </c>
      <c r="N192" s="26"/>
      <c r="O192" s="21"/>
      <c r="P192" s="14"/>
      <c r="Q192" s="15"/>
      <c r="R192" s="30"/>
      <c r="S192" s="17"/>
      <c r="T192" s="18"/>
      <c r="U192" s="19"/>
      <c r="V192" s="23"/>
      <c r="W192" s="18"/>
      <c r="X192" s="18"/>
      <c r="Y192" s="18"/>
      <c r="Z192" s="6"/>
      <c r="AA192" s="9"/>
    </row>
    <row r="193" spans="4:27" ht="11.1" customHeight="1" x14ac:dyDescent="0.15">
      <c r="D193" s="10">
        <v>24472</v>
      </c>
      <c r="E193" s="11" t="s">
        <v>4</v>
      </c>
      <c r="F193" s="57">
        <v>1.1100000000000001</v>
      </c>
      <c r="G193" s="29"/>
      <c r="H193" s="29"/>
      <c r="I193" s="11" t="s">
        <v>23</v>
      </c>
      <c r="J193" s="12"/>
      <c r="K193" s="40">
        <f t="shared" si="9"/>
        <v>300.66170529701571</v>
      </c>
      <c r="L193" s="40">
        <f t="shared" si="10"/>
        <v>48.710555606779074</v>
      </c>
      <c r="M193" s="40">
        <f t="shared" si="11"/>
        <v>13.437394650145952</v>
      </c>
      <c r="N193" s="26"/>
      <c r="O193" s="21"/>
      <c r="P193" s="14"/>
      <c r="Q193" s="15"/>
      <c r="R193" s="18"/>
      <c r="S193" s="17"/>
      <c r="T193" s="18"/>
      <c r="U193" s="14"/>
      <c r="V193" s="23"/>
      <c r="W193" s="18"/>
      <c r="X193" s="18"/>
      <c r="Y193" s="18"/>
      <c r="Z193" s="6"/>
      <c r="AA193" s="9"/>
    </row>
    <row r="194" spans="4:27" ht="11.1" customHeight="1" x14ac:dyDescent="0.15">
      <c r="D194" s="10">
        <v>24472</v>
      </c>
      <c r="E194" s="11" t="s">
        <v>5</v>
      </c>
      <c r="F194" s="29">
        <v>1.1100000000000001</v>
      </c>
      <c r="G194" s="57"/>
      <c r="H194" s="29"/>
      <c r="I194" s="11" t="s">
        <v>23</v>
      </c>
      <c r="J194" s="24"/>
      <c r="K194" s="40">
        <f t="shared" si="9"/>
        <v>300.66170529701571</v>
      </c>
      <c r="L194" s="40">
        <f t="shared" si="10"/>
        <v>48.710555606779074</v>
      </c>
      <c r="M194" s="40">
        <f t="shared" si="11"/>
        <v>13.437394650145952</v>
      </c>
      <c r="N194" s="26"/>
      <c r="O194" s="21"/>
      <c r="P194" s="14"/>
      <c r="Q194" s="15"/>
      <c r="R194" s="30"/>
      <c r="S194" s="17"/>
      <c r="T194" s="18"/>
      <c r="U194" s="19"/>
      <c r="V194" s="23"/>
      <c r="W194" s="18"/>
      <c r="X194" s="18"/>
      <c r="Y194" s="18"/>
      <c r="Z194" s="6"/>
      <c r="AA194" s="9"/>
    </row>
    <row r="195" spans="4:27" ht="11.1" customHeight="1" x14ac:dyDescent="0.15">
      <c r="D195" s="10">
        <v>24503</v>
      </c>
      <c r="E195" s="11" t="s">
        <v>4</v>
      </c>
      <c r="F195" s="29">
        <v>1.48</v>
      </c>
      <c r="G195" s="57"/>
      <c r="H195" s="29"/>
      <c r="I195" s="11" t="s">
        <v>23</v>
      </c>
      <c r="J195" s="12"/>
      <c r="K195" s="40">
        <f t="shared" si="9"/>
        <v>300.04795571462319</v>
      </c>
      <c r="L195" s="40">
        <f t="shared" si="10"/>
        <v>48.611121316894263</v>
      </c>
      <c r="M195" s="40">
        <f t="shared" si="11"/>
        <v>13.40996450121221</v>
      </c>
      <c r="N195" s="26"/>
      <c r="O195" s="21"/>
      <c r="P195" s="14"/>
      <c r="Q195" s="15"/>
      <c r="R195" s="18"/>
      <c r="S195" s="17"/>
      <c r="T195" s="18"/>
      <c r="U195" s="19"/>
      <c r="V195" s="23"/>
      <c r="W195" s="18"/>
      <c r="X195" s="18"/>
      <c r="Y195" s="18"/>
      <c r="Z195" s="6"/>
      <c r="AA195" s="9"/>
    </row>
    <row r="196" spans="4:27" ht="11.1" customHeight="1" x14ac:dyDescent="0.15">
      <c r="D196" s="10">
        <v>24504</v>
      </c>
      <c r="E196" s="11" t="s">
        <v>5</v>
      </c>
      <c r="F196" s="29">
        <v>2.59</v>
      </c>
      <c r="G196" s="57"/>
      <c r="H196" s="29"/>
      <c r="I196" s="11" t="s">
        <v>23</v>
      </c>
      <c r="J196" s="12"/>
      <c r="K196" s="40">
        <f t="shared" si="9"/>
        <v>300.02817821410321</v>
      </c>
      <c r="L196" s="40">
        <f t="shared" si="10"/>
        <v>48.607917140832363</v>
      </c>
      <c r="M196" s="40">
        <f t="shared" si="11"/>
        <v>13.409080590574446</v>
      </c>
      <c r="N196" s="26"/>
      <c r="O196" s="21"/>
      <c r="P196" s="14"/>
      <c r="Q196" s="15"/>
      <c r="R196" s="30"/>
      <c r="S196" s="17"/>
      <c r="T196" s="18"/>
      <c r="U196" s="15"/>
      <c r="V196" s="23"/>
      <c r="W196" s="18"/>
      <c r="X196" s="18"/>
      <c r="Y196" s="18"/>
      <c r="Z196" s="6"/>
      <c r="AA196" s="9"/>
    </row>
    <row r="197" spans="4:27" ht="11.1" customHeight="1" x14ac:dyDescent="0.15">
      <c r="D197" s="10">
        <v>24534</v>
      </c>
      <c r="E197" s="11" t="s">
        <v>4</v>
      </c>
      <c r="F197" s="29">
        <v>1.48</v>
      </c>
      <c r="G197" s="57"/>
      <c r="H197" s="29"/>
      <c r="I197" s="11" t="s">
        <v>23</v>
      </c>
      <c r="J197" s="12"/>
      <c r="K197" s="40">
        <f t="shared" si="9"/>
        <v>299.43545899730549</v>
      </c>
      <c r="L197" s="40">
        <f t="shared" si="10"/>
        <v>48.51189000515005</v>
      </c>
      <c r="M197" s="40">
        <f t="shared" si="11"/>
        <v>13.382590346248289</v>
      </c>
      <c r="N197" s="26"/>
      <c r="O197" s="21"/>
      <c r="P197" s="14"/>
      <c r="Q197" s="15"/>
      <c r="R197" s="18"/>
      <c r="S197" s="17"/>
      <c r="T197" s="18"/>
      <c r="U197" s="19"/>
      <c r="V197" s="23"/>
      <c r="W197" s="18"/>
      <c r="X197" s="18"/>
      <c r="Y197" s="18"/>
      <c r="Z197" s="6"/>
      <c r="AA197" s="9"/>
    </row>
    <row r="198" spans="4:27" ht="11.1" customHeight="1" x14ac:dyDescent="0.15">
      <c r="D198" s="10">
        <v>24535</v>
      </c>
      <c r="E198" s="11" t="s">
        <v>5</v>
      </c>
      <c r="F198" s="29">
        <v>1.48</v>
      </c>
      <c r="G198" s="57"/>
      <c r="H198" s="29"/>
      <c r="I198" s="11" t="s">
        <v>23</v>
      </c>
      <c r="J198" s="12"/>
      <c r="K198" s="40">
        <f t="shared" si="9"/>
        <v>299.41572186917909</v>
      </c>
      <c r="L198" s="40">
        <f t="shared" si="10"/>
        <v>48.508692369867006</v>
      </c>
      <c r="M198" s="40">
        <f t="shared" si="11"/>
        <v>13.381708239963311</v>
      </c>
      <c r="N198" s="26"/>
      <c r="O198" s="21"/>
      <c r="P198" s="14"/>
      <c r="Q198" s="15"/>
      <c r="R198" s="30"/>
      <c r="S198" s="17"/>
      <c r="T198" s="18"/>
      <c r="U198" s="19"/>
      <c r="V198" s="23"/>
      <c r="W198" s="18"/>
      <c r="X198" s="18"/>
      <c r="Y198" s="18"/>
      <c r="Z198" s="6"/>
      <c r="AA198" s="9"/>
    </row>
    <row r="199" spans="4:27" ht="11.1" customHeight="1" x14ac:dyDescent="0.15">
      <c r="D199" s="10">
        <v>24562</v>
      </c>
      <c r="E199" s="11" t="s">
        <v>4</v>
      </c>
      <c r="F199" s="29">
        <v>2.2200000000000002</v>
      </c>
      <c r="G199" s="57"/>
      <c r="H199" s="29"/>
      <c r="I199" s="11" t="s">
        <v>23</v>
      </c>
      <c r="J199" s="12"/>
      <c r="K199" s="40">
        <f t="shared" ref="K199:K262" si="12">358*2.71828^(-0.69315/28.79*(D199-21824)/365.25)</f>
        <v>298.88331089268598</v>
      </c>
      <c r="L199" s="40">
        <f t="shared" ref="L199:L262" si="13">58*2.71828^(-0.69315/28.79*(D199-21824)/365.25)</f>
        <v>48.422435842949128</v>
      </c>
      <c r="M199" s="40">
        <f t="shared" ref="M199:M262" si="14">16*2.71828^(-0.69315/28.79*(D199-21824)/365.25)</f>
        <v>13.357913335985966</v>
      </c>
      <c r="N199" s="26"/>
      <c r="O199" s="21"/>
      <c r="P199" s="14"/>
      <c r="Q199" s="15"/>
      <c r="R199" s="18"/>
      <c r="S199" s="17"/>
      <c r="T199" s="18"/>
      <c r="U199" s="19"/>
      <c r="V199" s="23"/>
      <c r="W199" s="18"/>
      <c r="X199" s="18"/>
      <c r="Y199" s="18"/>
      <c r="Z199" s="6"/>
      <c r="AA199" s="9"/>
    </row>
    <row r="200" spans="4:27" ht="11.1" customHeight="1" x14ac:dyDescent="0.15">
      <c r="D200" s="10">
        <v>24562</v>
      </c>
      <c r="E200" s="11" t="s">
        <v>5</v>
      </c>
      <c r="F200" s="29">
        <v>2.96</v>
      </c>
      <c r="G200" s="57"/>
      <c r="H200" s="29"/>
      <c r="I200" s="11" t="s">
        <v>23</v>
      </c>
      <c r="J200" s="12"/>
      <c r="K200" s="40">
        <f t="shared" si="12"/>
        <v>298.88331089268598</v>
      </c>
      <c r="L200" s="40">
        <f t="shared" si="13"/>
        <v>48.422435842949128</v>
      </c>
      <c r="M200" s="40">
        <f t="shared" si="14"/>
        <v>13.357913335985966</v>
      </c>
      <c r="N200" s="26"/>
      <c r="O200" s="21"/>
      <c r="P200" s="14"/>
      <c r="Q200" s="15"/>
      <c r="R200" s="30"/>
      <c r="S200" s="17"/>
      <c r="T200" s="18"/>
      <c r="U200" s="19"/>
      <c r="V200" s="23"/>
      <c r="W200" s="18"/>
      <c r="X200" s="18"/>
      <c r="Y200" s="18"/>
      <c r="Z200" s="6"/>
      <c r="AA200" s="9"/>
    </row>
    <row r="201" spans="4:27" ht="11.1" customHeight="1" x14ac:dyDescent="0.15">
      <c r="D201" s="10">
        <v>24593</v>
      </c>
      <c r="E201" s="11" t="s">
        <v>4</v>
      </c>
      <c r="F201" s="29">
        <v>6.66</v>
      </c>
      <c r="G201" s="57"/>
      <c r="H201" s="29"/>
      <c r="I201" s="11" t="s">
        <v>23</v>
      </c>
      <c r="J201" s="24"/>
      <c r="K201" s="40">
        <f t="shared" si="12"/>
        <v>298.27319159909905</v>
      </c>
      <c r="L201" s="40">
        <f t="shared" si="13"/>
        <v>48.32358970041269</v>
      </c>
      <c r="M201" s="40">
        <f t="shared" si="14"/>
        <v>13.330645434596605</v>
      </c>
      <c r="N201" s="26"/>
      <c r="O201" s="21"/>
      <c r="P201" s="14"/>
      <c r="Q201" s="15"/>
      <c r="R201" s="18"/>
      <c r="S201" s="17"/>
      <c r="T201" s="18"/>
      <c r="U201" s="15"/>
      <c r="V201" s="23"/>
      <c r="W201" s="18"/>
      <c r="X201" s="18"/>
      <c r="Y201" s="18"/>
      <c r="Z201" s="6"/>
      <c r="AA201" s="9"/>
    </row>
    <row r="202" spans="4:27" ht="11.1" customHeight="1" x14ac:dyDescent="0.15">
      <c r="D202" s="10">
        <v>24593</v>
      </c>
      <c r="E202" s="11" t="s">
        <v>5</v>
      </c>
      <c r="F202" s="29">
        <v>5.18</v>
      </c>
      <c r="G202" s="57"/>
      <c r="H202" s="29"/>
      <c r="I202" s="11" t="s">
        <v>23</v>
      </c>
      <c r="J202" s="24"/>
      <c r="K202" s="40">
        <f t="shared" si="12"/>
        <v>298.27319159909905</v>
      </c>
      <c r="L202" s="40">
        <f t="shared" si="13"/>
        <v>48.32358970041269</v>
      </c>
      <c r="M202" s="40">
        <f t="shared" si="14"/>
        <v>13.330645434596605</v>
      </c>
      <c r="N202" s="26"/>
      <c r="O202" s="21"/>
      <c r="P202" s="14"/>
      <c r="Q202" s="15"/>
      <c r="R202" s="30"/>
      <c r="S202" s="17"/>
      <c r="T202" s="18"/>
      <c r="U202" s="19"/>
      <c r="V202" s="23"/>
      <c r="W202" s="18"/>
      <c r="X202" s="18"/>
      <c r="Y202" s="18"/>
      <c r="Z202" s="6"/>
      <c r="AA202" s="9"/>
    </row>
    <row r="203" spans="4:27" ht="11.1" customHeight="1" x14ac:dyDescent="0.15">
      <c r="D203" s="10">
        <v>24623</v>
      </c>
      <c r="E203" s="11" t="s">
        <v>4</v>
      </c>
      <c r="F203" s="29">
        <v>4.4400000000000004</v>
      </c>
      <c r="G203" s="57"/>
      <c r="H203" s="29"/>
      <c r="I203" s="11" t="s">
        <v>23</v>
      </c>
      <c r="J203" s="12"/>
      <c r="K203" s="40">
        <f t="shared" si="12"/>
        <v>297.68393943762294</v>
      </c>
      <c r="L203" s="40">
        <f t="shared" si="13"/>
        <v>48.228124266430527</v>
      </c>
      <c r="M203" s="40">
        <f t="shared" si="14"/>
        <v>13.304310142463594</v>
      </c>
      <c r="N203" s="26"/>
      <c r="O203" s="21"/>
      <c r="P203" s="14"/>
      <c r="Q203" s="15"/>
      <c r="R203" s="18"/>
      <c r="S203" s="17"/>
      <c r="T203" s="18"/>
      <c r="U203" s="27"/>
      <c r="V203" s="23"/>
      <c r="W203" s="18"/>
      <c r="X203" s="18"/>
      <c r="Y203" s="18"/>
      <c r="Z203" s="6"/>
      <c r="AA203" s="9"/>
    </row>
    <row r="204" spans="4:27" ht="11.1" customHeight="1" x14ac:dyDescent="0.15">
      <c r="D204" s="10">
        <v>24623</v>
      </c>
      <c r="E204" s="11" t="s">
        <v>5</v>
      </c>
      <c r="F204" s="29">
        <v>4.4400000000000004</v>
      </c>
      <c r="G204" s="57"/>
      <c r="H204" s="29"/>
      <c r="I204" s="11" t="s">
        <v>23</v>
      </c>
      <c r="J204" s="12"/>
      <c r="K204" s="40">
        <f t="shared" si="12"/>
        <v>297.68393943762294</v>
      </c>
      <c r="L204" s="40">
        <f t="shared" si="13"/>
        <v>48.228124266430527</v>
      </c>
      <c r="M204" s="40">
        <f t="shared" si="14"/>
        <v>13.304310142463594</v>
      </c>
      <c r="N204" s="26"/>
      <c r="O204" s="21"/>
      <c r="P204" s="14"/>
      <c r="Q204" s="15"/>
      <c r="R204" s="30"/>
      <c r="S204" s="17"/>
      <c r="T204" s="18"/>
      <c r="U204" s="15"/>
      <c r="V204" s="23"/>
      <c r="W204" s="18"/>
      <c r="X204" s="18"/>
      <c r="Y204" s="18"/>
      <c r="Z204" s="6"/>
      <c r="AA204" s="9"/>
    </row>
    <row r="205" spans="4:27" ht="11.1" customHeight="1" x14ac:dyDescent="0.15">
      <c r="D205" s="10">
        <v>24624</v>
      </c>
      <c r="E205" s="11" t="s">
        <v>11</v>
      </c>
      <c r="F205" s="29"/>
      <c r="G205" s="57">
        <v>8.7690000000000001</v>
      </c>
      <c r="H205" s="29"/>
      <c r="I205" s="11" t="s">
        <v>10</v>
      </c>
      <c r="J205" s="12"/>
      <c r="K205" s="40">
        <f t="shared" si="12"/>
        <v>297.66431775997148</v>
      </c>
      <c r="L205" s="40">
        <f t="shared" si="13"/>
        <v>48.224945335414368</v>
      </c>
      <c r="M205" s="40">
        <f t="shared" si="14"/>
        <v>13.303433195976378</v>
      </c>
      <c r="N205" s="26"/>
      <c r="O205" s="21"/>
      <c r="P205" s="14"/>
      <c r="Q205" s="15"/>
      <c r="R205" s="18"/>
      <c r="S205" s="17"/>
      <c r="T205" s="18"/>
      <c r="U205" s="15"/>
      <c r="V205" s="23"/>
      <c r="W205" s="18"/>
      <c r="X205" s="18"/>
      <c r="Y205" s="18"/>
      <c r="Z205" s="6"/>
      <c r="AA205" s="9"/>
    </row>
    <row r="206" spans="4:27" ht="11.1" customHeight="1" x14ac:dyDescent="0.15">
      <c r="D206" s="10">
        <v>24624</v>
      </c>
      <c r="E206" s="11" t="s">
        <v>11</v>
      </c>
      <c r="F206" s="29"/>
      <c r="G206" s="57"/>
      <c r="H206" s="29"/>
      <c r="I206" s="11" t="s">
        <v>6</v>
      </c>
      <c r="J206" s="12"/>
      <c r="K206" s="40">
        <f t="shared" si="12"/>
        <v>297.66431775997148</v>
      </c>
      <c r="L206" s="40">
        <f t="shared" si="13"/>
        <v>48.224945335414368</v>
      </c>
      <c r="M206" s="40">
        <f t="shared" si="14"/>
        <v>13.303433195976378</v>
      </c>
      <c r="N206" s="26"/>
      <c r="O206" s="21"/>
      <c r="P206" s="14"/>
      <c r="Q206" s="15"/>
      <c r="R206" s="30"/>
      <c r="S206" s="17"/>
      <c r="T206" s="18"/>
      <c r="U206" s="27"/>
      <c r="V206" s="23"/>
      <c r="W206" s="18"/>
      <c r="X206" s="18"/>
      <c r="Y206" s="18"/>
      <c r="Z206" s="6"/>
      <c r="AA206" s="9"/>
    </row>
    <row r="207" spans="4:27" ht="11.1" customHeight="1" x14ac:dyDescent="0.15">
      <c r="D207" s="10">
        <v>24645</v>
      </c>
      <c r="E207" s="11" t="s">
        <v>11</v>
      </c>
      <c r="F207" s="29"/>
      <c r="G207" s="57"/>
      <c r="H207" s="29">
        <v>0.58830000000000005</v>
      </c>
      <c r="I207" s="11" t="s">
        <v>8</v>
      </c>
      <c r="J207" s="12"/>
      <c r="K207" s="40">
        <f t="shared" si="12"/>
        <v>297.25256116244833</v>
      </c>
      <c r="L207" s="40">
        <f t="shared" si="13"/>
        <v>48.158236165983247</v>
      </c>
      <c r="M207" s="40">
        <f t="shared" si="14"/>
        <v>13.285030666478137</v>
      </c>
      <c r="N207" s="26"/>
      <c r="O207" s="21"/>
      <c r="P207" s="14"/>
      <c r="Q207" s="15"/>
      <c r="R207" s="18"/>
      <c r="S207" s="17"/>
      <c r="T207" s="18"/>
      <c r="U207" s="19"/>
      <c r="V207" s="23"/>
      <c r="W207" s="18"/>
      <c r="X207" s="18"/>
      <c r="Y207" s="18"/>
      <c r="Z207" s="6"/>
      <c r="AA207" s="9"/>
    </row>
    <row r="208" spans="4:27" ht="11.1" customHeight="1" x14ac:dyDescent="0.15">
      <c r="D208" s="10">
        <v>24654</v>
      </c>
      <c r="E208" s="11" t="s">
        <v>4</v>
      </c>
      <c r="F208" s="57">
        <v>5.92</v>
      </c>
      <c r="G208" s="29"/>
      <c r="H208" s="29"/>
      <c r="I208" s="11" t="s">
        <v>23</v>
      </c>
      <c r="J208" s="24"/>
      <c r="K208" s="40">
        <f t="shared" si="12"/>
        <v>297.07626845626424</v>
      </c>
      <c r="L208" s="40">
        <f t="shared" si="13"/>
        <v>48.129674777830523</v>
      </c>
      <c r="M208" s="40">
        <f t="shared" si="14"/>
        <v>13.2771516628498</v>
      </c>
      <c r="N208" s="26"/>
      <c r="O208" s="21"/>
      <c r="P208" s="14"/>
      <c r="Q208" s="15"/>
      <c r="R208" s="30"/>
      <c r="S208" s="17"/>
      <c r="T208" s="18"/>
      <c r="U208" s="15"/>
      <c r="V208" s="23"/>
      <c r="W208" s="18"/>
      <c r="X208" s="18"/>
      <c r="Y208" s="18"/>
      <c r="Z208" s="6"/>
      <c r="AA208" s="9"/>
    </row>
    <row r="209" spans="4:27" ht="11.1" customHeight="1" x14ac:dyDescent="0.15">
      <c r="D209" s="10">
        <v>24654</v>
      </c>
      <c r="E209" s="11" t="s">
        <v>5</v>
      </c>
      <c r="F209" s="57">
        <v>11.1</v>
      </c>
      <c r="G209" s="29"/>
      <c r="H209" s="29"/>
      <c r="I209" s="11" t="s">
        <v>23</v>
      </c>
      <c r="J209" s="24"/>
      <c r="K209" s="40">
        <f t="shared" si="12"/>
        <v>297.07626845626424</v>
      </c>
      <c r="L209" s="40">
        <f t="shared" si="13"/>
        <v>48.129674777830523</v>
      </c>
      <c r="M209" s="40">
        <f t="shared" si="14"/>
        <v>13.2771516628498</v>
      </c>
      <c r="N209" s="26"/>
      <c r="O209" s="21"/>
      <c r="P209" s="14"/>
      <c r="Q209" s="15"/>
      <c r="R209" s="18"/>
      <c r="S209" s="17"/>
      <c r="T209" s="18"/>
      <c r="U209" s="19"/>
      <c r="V209" s="23"/>
      <c r="W209" s="18"/>
      <c r="X209" s="18"/>
      <c r="Y209" s="18"/>
      <c r="Z209" s="6"/>
      <c r="AA209" s="9"/>
    </row>
    <row r="210" spans="4:27" ht="11.1" customHeight="1" x14ac:dyDescent="0.15">
      <c r="D210" s="10">
        <v>24666</v>
      </c>
      <c r="E210" s="11" t="s">
        <v>25</v>
      </c>
      <c r="F210" s="57"/>
      <c r="G210" s="57">
        <v>23.236000000000001</v>
      </c>
      <c r="H210" s="29"/>
      <c r="I210" s="11" t="s">
        <v>10</v>
      </c>
      <c r="J210" s="24"/>
      <c r="K210" s="40">
        <f t="shared" si="12"/>
        <v>296.84137414443296</v>
      </c>
      <c r="L210" s="40">
        <f t="shared" si="13"/>
        <v>48.091619274796408</v>
      </c>
      <c r="M210" s="40">
        <f t="shared" si="14"/>
        <v>13.266653593047284</v>
      </c>
      <c r="N210" s="26"/>
      <c r="O210" s="21"/>
      <c r="P210" s="14"/>
      <c r="Q210" s="15"/>
      <c r="R210" s="30"/>
      <c r="S210" s="17"/>
      <c r="T210" s="18"/>
      <c r="U210" s="19"/>
      <c r="V210" s="23"/>
      <c r="W210" s="18"/>
      <c r="X210" s="18"/>
      <c r="Y210" s="18"/>
      <c r="Z210" s="6"/>
      <c r="AA210" s="9"/>
    </row>
    <row r="211" spans="4:27" ht="11.1" customHeight="1" x14ac:dyDescent="0.15">
      <c r="D211" s="10">
        <v>24666</v>
      </c>
      <c r="E211" s="11" t="s">
        <v>25</v>
      </c>
      <c r="F211" s="29"/>
      <c r="G211" s="57"/>
      <c r="H211" s="29"/>
      <c r="I211" s="11" t="s">
        <v>6</v>
      </c>
      <c r="J211" s="12"/>
      <c r="K211" s="40">
        <f t="shared" si="12"/>
        <v>296.84137414443296</v>
      </c>
      <c r="L211" s="40">
        <f t="shared" si="13"/>
        <v>48.091619274796408</v>
      </c>
      <c r="M211" s="40">
        <f t="shared" si="14"/>
        <v>13.266653593047284</v>
      </c>
      <c r="N211" s="26"/>
      <c r="O211" s="21"/>
      <c r="P211" s="14"/>
      <c r="Q211" s="15"/>
      <c r="R211" s="18"/>
      <c r="S211" s="17"/>
      <c r="T211" s="18"/>
      <c r="U211" s="15"/>
      <c r="V211" s="23"/>
      <c r="W211" s="18"/>
      <c r="X211" s="18"/>
      <c r="Y211" s="18"/>
      <c r="Z211" s="6"/>
      <c r="AA211" s="9"/>
    </row>
    <row r="212" spans="4:27" ht="11.1" customHeight="1" x14ac:dyDescent="0.15">
      <c r="D212" s="10">
        <v>24684</v>
      </c>
      <c r="E212" s="11" t="s">
        <v>4</v>
      </c>
      <c r="F212" s="29">
        <v>2.2200000000000002</v>
      </c>
      <c r="G212" s="57"/>
      <c r="H212" s="29"/>
      <c r="I212" s="11" t="s">
        <v>23</v>
      </c>
      <c r="J212" s="12"/>
      <c r="K212" s="40">
        <f t="shared" si="12"/>
        <v>296.48938087051573</v>
      </c>
      <c r="L212" s="40">
        <f t="shared" si="13"/>
        <v>48.034592431536062</v>
      </c>
      <c r="M212" s="40">
        <f t="shared" si="14"/>
        <v>13.250922050078914</v>
      </c>
      <c r="N212" s="26"/>
      <c r="O212" s="21"/>
      <c r="P212" s="14"/>
      <c r="Q212" s="15"/>
      <c r="R212" s="30"/>
      <c r="S212" s="17"/>
      <c r="T212" s="18"/>
      <c r="U212" s="19"/>
      <c r="V212" s="23"/>
      <c r="W212" s="18"/>
      <c r="X212" s="18"/>
      <c r="Y212" s="18"/>
      <c r="Z212" s="6"/>
      <c r="AA212" s="9"/>
    </row>
    <row r="213" spans="4:27" ht="11.1" customHeight="1" x14ac:dyDescent="0.15">
      <c r="D213" s="10">
        <v>24684</v>
      </c>
      <c r="E213" s="11" t="s">
        <v>5</v>
      </c>
      <c r="F213" s="57">
        <v>4.4400000000000004</v>
      </c>
      <c r="G213" s="29"/>
      <c r="H213" s="29"/>
      <c r="I213" s="11" t="s">
        <v>23</v>
      </c>
      <c r="J213" s="24"/>
      <c r="K213" s="40">
        <f t="shared" si="12"/>
        <v>296.48938087051573</v>
      </c>
      <c r="L213" s="40">
        <f t="shared" si="13"/>
        <v>48.034592431536062</v>
      </c>
      <c r="M213" s="40">
        <f t="shared" si="14"/>
        <v>13.250922050078914</v>
      </c>
      <c r="N213" s="26"/>
      <c r="O213" s="21"/>
      <c r="P213" s="14"/>
      <c r="Q213" s="15"/>
      <c r="R213" s="18"/>
      <c r="S213" s="17"/>
      <c r="T213" s="18"/>
      <c r="U213" s="14"/>
      <c r="V213" s="23"/>
      <c r="W213" s="18"/>
      <c r="X213" s="18"/>
      <c r="Y213" s="18"/>
      <c r="Z213" s="6"/>
      <c r="AA213" s="9"/>
    </row>
    <row r="214" spans="4:27" ht="11.1" customHeight="1" x14ac:dyDescent="0.15">
      <c r="D214" s="10">
        <v>24715</v>
      </c>
      <c r="E214" s="11" t="s">
        <v>4</v>
      </c>
      <c r="F214" s="57">
        <v>0.74</v>
      </c>
      <c r="G214" s="29"/>
      <c r="H214" s="29"/>
      <c r="I214" s="11" t="s">
        <v>23</v>
      </c>
      <c r="J214" s="24"/>
      <c r="K214" s="40">
        <f t="shared" si="12"/>
        <v>295.88414837669575</v>
      </c>
      <c r="L214" s="40">
        <f t="shared" si="13"/>
        <v>47.936538005162994</v>
      </c>
      <c r="M214" s="40">
        <f t="shared" si="14"/>
        <v>13.223872553148412</v>
      </c>
      <c r="N214" s="26"/>
      <c r="O214" s="21"/>
      <c r="P214" s="14"/>
      <c r="Q214" s="15"/>
      <c r="R214" s="30"/>
      <c r="S214" s="17"/>
      <c r="T214" s="18"/>
      <c r="U214" s="19"/>
      <c r="V214" s="23"/>
      <c r="W214" s="18"/>
      <c r="X214" s="18"/>
      <c r="Y214" s="18"/>
      <c r="Z214" s="6"/>
      <c r="AA214" s="9"/>
    </row>
    <row r="215" spans="4:27" ht="11.1" customHeight="1" x14ac:dyDescent="0.15">
      <c r="D215" s="10">
        <v>24715</v>
      </c>
      <c r="E215" s="11" t="s">
        <v>5</v>
      </c>
      <c r="F215" s="29">
        <v>1.1100000000000001</v>
      </c>
      <c r="G215" s="57"/>
      <c r="H215" s="29"/>
      <c r="I215" s="11" t="s">
        <v>23</v>
      </c>
      <c r="J215" s="24"/>
      <c r="K215" s="40">
        <f t="shared" si="12"/>
        <v>295.88414837669575</v>
      </c>
      <c r="L215" s="40">
        <f t="shared" si="13"/>
        <v>47.936538005162994</v>
      </c>
      <c r="M215" s="40">
        <f t="shared" si="14"/>
        <v>13.223872553148412</v>
      </c>
      <c r="N215" s="26"/>
      <c r="O215" s="21"/>
      <c r="P215" s="14"/>
      <c r="Q215" s="15"/>
      <c r="R215" s="18"/>
      <c r="S215" s="17"/>
      <c r="T215" s="18"/>
      <c r="U215" s="15"/>
      <c r="V215" s="23"/>
      <c r="W215" s="18"/>
      <c r="X215" s="18"/>
      <c r="Y215" s="18"/>
      <c r="Z215" s="6"/>
      <c r="AA215" s="9"/>
    </row>
    <row r="216" spans="4:27" ht="11.1" customHeight="1" x14ac:dyDescent="0.15">
      <c r="D216" s="10">
        <v>24716</v>
      </c>
      <c r="E216" s="11" t="s">
        <v>11</v>
      </c>
      <c r="F216" s="29"/>
      <c r="G216" s="57">
        <v>7.548</v>
      </c>
      <c r="H216" s="29"/>
      <c r="I216" s="11" t="s">
        <v>10</v>
      </c>
      <c r="J216" s="12"/>
      <c r="K216" s="40">
        <f t="shared" si="12"/>
        <v>295.86464533130948</v>
      </c>
      <c r="L216" s="40">
        <f t="shared" si="13"/>
        <v>47.933378293899302</v>
      </c>
      <c r="M216" s="40">
        <f t="shared" si="14"/>
        <v>13.223000908661877</v>
      </c>
      <c r="N216" s="26"/>
      <c r="O216" s="21"/>
      <c r="P216" s="14"/>
      <c r="Q216" s="15"/>
      <c r="R216" s="30"/>
      <c r="S216" s="17"/>
      <c r="T216" s="18"/>
      <c r="U216" s="19"/>
      <c r="V216" s="23"/>
      <c r="W216" s="18"/>
      <c r="X216" s="18"/>
      <c r="Y216" s="18"/>
      <c r="Z216" s="6"/>
      <c r="AA216" s="9"/>
    </row>
    <row r="217" spans="4:27" ht="11.1" customHeight="1" x14ac:dyDescent="0.15">
      <c r="D217" s="10">
        <v>24716</v>
      </c>
      <c r="E217" s="11" t="s">
        <v>11</v>
      </c>
      <c r="F217" s="29"/>
      <c r="G217" s="57"/>
      <c r="H217" s="29"/>
      <c r="I217" s="11" t="s">
        <v>6</v>
      </c>
      <c r="J217" s="24"/>
      <c r="K217" s="40">
        <f t="shared" si="12"/>
        <v>295.86464533130948</v>
      </c>
      <c r="L217" s="40">
        <f t="shared" si="13"/>
        <v>47.933378293899302</v>
      </c>
      <c r="M217" s="40">
        <f t="shared" si="14"/>
        <v>13.223000908661877</v>
      </c>
      <c r="N217" s="26"/>
      <c r="O217" s="21"/>
      <c r="P217" s="14"/>
      <c r="Q217" s="15"/>
      <c r="R217" s="18"/>
      <c r="S217" s="17"/>
      <c r="T217" s="18"/>
      <c r="U217" s="19"/>
      <c r="V217" s="23"/>
      <c r="W217" s="18"/>
      <c r="X217" s="18"/>
      <c r="Y217" s="18"/>
      <c r="Z217" s="6"/>
      <c r="AA217" s="9"/>
    </row>
    <row r="218" spans="4:27" ht="11.1" customHeight="1" x14ac:dyDescent="0.15">
      <c r="D218" s="10">
        <v>24735</v>
      </c>
      <c r="E218" s="11" t="s">
        <v>11</v>
      </c>
      <c r="F218" s="29"/>
      <c r="G218" s="57"/>
      <c r="H218" s="29">
        <v>0.3367</v>
      </c>
      <c r="I218" s="11" t="s">
        <v>8</v>
      </c>
      <c r="J218" s="24"/>
      <c r="K218" s="40">
        <f t="shared" si="12"/>
        <v>295.49433162363243</v>
      </c>
      <c r="L218" s="40">
        <f t="shared" si="13"/>
        <v>47.873383335672301</v>
      </c>
      <c r="M218" s="40">
        <f t="shared" si="14"/>
        <v>13.206450575357875</v>
      </c>
      <c r="N218" s="26"/>
      <c r="O218" s="21"/>
      <c r="P218" s="14"/>
      <c r="Q218" s="15"/>
      <c r="R218" s="30"/>
      <c r="S218" s="17"/>
      <c r="T218" s="18"/>
      <c r="U218" s="15"/>
      <c r="V218" s="23"/>
      <c r="W218" s="18"/>
      <c r="X218" s="18"/>
      <c r="Y218" s="18"/>
      <c r="Z218" s="6"/>
      <c r="AA218" s="9"/>
    </row>
    <row r="219" spans="4:27" ht="11.1" customHeight="1" x14ac:dyDescent="0.15">
      <c r="D219" s="10">
        <v>24735</v>
      </c>
      <c r="E219" s="11" t="s">
        <v>11</v>
      </c>
      <c r="F219" s="57"/>
      <c r="G219" s="29"/>
      <c r="H219" s="29">
        <v>2.2200000000000001E-2</v>
      </c>
      <c r="I219" s="11" t="s">
        <v>8</v>
      </c>
      <c r="J219" s="12"/>
      <c r="K219" s="40">
        <f t="shared" si="12"/>
        <v>295.49433162363243</v>
      </c>
      <c r="L219" s="40">
        <f t="shared" si="13"/>
        <v>47.873383335672301</v>
      </c>
      <c r="M219" s="40">
        <f t="shared" si="14"/>
        <v>13.206450575357875</v>
      </c>
      <c r="N219" s="26"/>
      <c r="O219" s="21"/>
      <c r="P219" s="14"/>
      <c r="Q219" s="15"/>
      <c r="R219" s="18"/>
      <c r="S219" s="17"/>
      <c r="T219" s="18"/>
      <c r="U219" s="19"/>
      <c r="V219" s="23"/>
      <c r="W219" s="18"/>
      <c r="X219" s="18"/>
      <c r="Y219" s="18"/>
      <c r="Z219" s="6"/>
      <c r="AA219" s="9"/>
    </row>
    <row r="220" spans="4:27" ht="11.1" customHeight="1" x14ac:dyDescent="0.15">
      <c r="D220" s="10">
        <v>24746</v>
      </c>
      <c r="E220" s="11" t="s">
        <v>4</v>
      </c>
      <c r="F220" s="57">
        <v>1.48</v>
      </c>
      <c r="G220" s="29"/>
      <c r="H220" s="29"/>
      <c r="I220" s="11" t="s">
        <v>23</v>
      </c>
      <c r="J220" s="12"/>
      <c r="K220" s="40">
        <f t="shared" si="12"/>
        <v>295.28015136176708</v>
      </c>
      <c r="L220" s="40">
        <f t="shared" si="13"/>
        <v>47.838683740174552</v>
      </c>
      <c r="M220" s="40">
        <f t="shared" si="14"/>
        <v>13.196878273151601</v>
      </c>
      <c r="N220" s="26"/>
      <c r="O220" s="21"/>
      <c r="P220" s="14"/>
      <c r="Q220" s="15"/>
      <c r="R220" s="30"/>
      <c r="S220" s="17"/>
      <c r="T220" s="18"/>
      <c r="U220" s="19"/>
      <c r="V220" s="23"/>
      <c r="W220" s="18"/>
      <c r="X220" s="18"/>
      <c r="Y220" s="18"/>
      <c r="Z220" s="6"/>
      <c r="AA220" s="9"/>
    </row>
    <row r="221" spans="4:27" ht="11.1" customHeight="1" x14ac:dyDescent="0.15">
      <c r="D221" s="10">
        <v>24746</v>
      </c>
      <c r="E221" s="11" t="s">
        <v>5</v>
      </c>
      <c r="F221" s="57">
        <v>2.2200000000000002</v>
      </c>
      <c r="G221" s="57"/>
      <c r="H221" s="29"/>
      <c r="I221" s="11" t="s">
        <v>23</v>
      </c>
      <c r="J221" s="12"/>
      <c r="K221" s="40">
        <f t="shared" si="12"/>
        <v>295.28015136176708</v>
      </c>
      <c r="L221" s="40">
        <f t="shared" si="13"/>
        <v>47.838683740174552</v>
      </c>
      <c r="M221" s="40">
        <f t="shared" si="14"/>
        <v>13.196878273151601</v>
      </c>
      <c r="N221" s="26"/>
      <c r="O221" s="21"/>
      <c r="P221" s="14"/>
      <c r="Q221" s="15"/>
      <c r="R221" s="18"/>
      <c r="S221" s="17"/>
      <c r="T221" s="18"/>
      <c r="U221" s="19"/>
      <c r="V221" s="23"/>
      <c r="W221" s="18"/>
      <c r="X221" s="18"/>
      <c r="Y221" s="18"/>
      <c r="Z221" s="6"/>
      <c r="AA221" s="9"/>
    </row>
    <row r="222" spans="4:27" ht="11.1" customHeight="1" x14ac:dyDescent="0.15">
      <c r="D222" s="10">
        <v>24776</v>
      </c>
      <c r="E222" s="11" t="s">
        <v>4</v>
      </c>
      <c r="F222" s="57">
        <v>5.18</v>
      </c>
      <c r="G222" s="57"/>
      <c r="H222" s="29"/>
      <c r="I222" s="11" t="s">
        <v>23</v>
      </c>
      <c r="J222" s="12"/>
      <c r="K222" s="40">
        <f t="shared" si="12"/>
        <v>294.69681208646011</v>
      </c>
      <c r="L222" s="40">
        <f t="shared" si="13"/>
        <v>47.744176259817564</v>
      </c>
      <c r="M222" s="40">
        <f t="shared" si="14"/>
        <v>13.170807244087603</v>
      </c>
      <c r="N222" s="26"/>
      <c r="O222" s="21"/>
      <c r="P222" s="14"/>
      <c r="Q222" s="15"/>
      <c r="R222" s="30"/>
      <c r="S222" s="17"/>
      <c r="T222" s="18"/>
      <c r="U222" s="15"/>
      <c r="V222" s="23"/>
      <c r="W222" s="18"/>
      <c r="X222" s="18"/>
      <c r="Y222" s="18"/>
      <c r="Z222" s="6"/>
      <c r="AA222" s="9"/>
    </row>
    <row r="223" spans="4:27" ht="11.1" customHeight="1" x14ac:dyDescent="0.15">
      <c r="D223" s="10">
        <v>24776</v>
      </c>
      <c r="E223" s="11" t="s">
        <v>5</v>
      </c>
      <c r="F223" s="29">
        <v>0.74</v>
      </c>
      <c r="G223" s="57"/>
      <c r="H223" s="29"/>
      <c r="I223" s="11" t="s">
        <v>23</v>
      </c>
      <c r="J223" s="12"/>
      <c r="K223" s="40">
        <f t="shared" si="12"/>
        <v>294.69681208646011</v>
      </c>
      <c r="L223" s="40">
        <f t="shared" si="13"/>
        <v>47.744176259817564</v>
      </c>
      <c r="M223" s="40">
        <f t="shared" si="14"/>
        <v>13.170807244087603</v>
      </c>
      <c r="N223" s="26"/>
      <c r="O223" s="21"/>
      <c r="P223" s="14"/>
      <c r="Q223" s="15"/>
      <c r="R223" s="18"/>
      <c r="S223" s="17"/>
      <c r="T223" s="18"/>
      <c r="U223" s="19"/>
      <c r="V223" s="23"/>
      <c r="W223" s="18"/>
      <c r="X223" s="18"/>
      <c r="Y223" s="18"/>
      <c r="Z223" s="6"/>
      <c r="AA223" s="9"/>
    </row>
    <row r="224" spans="4:27" ht="11.1" customHeight="1" x14ac:dyDescent="0.15">
      <c r="D224" s="10">
        <v>24797</v>
      </c>
      <c r="E224" s="11" t="s">
        <v>25</v>
      </c>
      <c r="F224" s="29"/>
      <c r="G224" s="57">
        <v>15.096</v>
      </c>
      <c r="H224" s="29"/>
      <c r="I224" s="11" t="s">
        <v>10</v>
      </c>
      <c r="J224" s="12"/>
      <c r="K224" s="40">
        <f t="shared" si="12"/>
        <v>294.28916041507807</v>
      </c>
      <c r="L224" s="40">
        <f t="shared" si="13"/>
        <v>47.678132134286386</v>
      </c>
      <c r="M224" s="40">
        <f t="shared" si="14"/>
        <v>13.152588174975556</v>
      </c>
      <c r="N224" s="26"/>
      <c r="O224" s="21"/>
      <c r="P224" s="14"/>
      <c r="Q224" s="15"/>
      <c r="R224" s="30"/>
      <c r="S224" s="17"/>
      <c r="T224" s="18"/>
      <c r="U224" s="15"/>
      <c r="V224" s="23"/>
      <c r="W224" s="18"/>
      <c r="X224" s="18"/>
      <c r="Y224" s="18"/>
      <c r="Z224" s="6"/>
      <c r="AA224" s="9"/>
    </row>
    <row r="225" spans="4:27" ht="11.1" customHeight="1" x14ac:dyDescent="0.15">
      <c r="D225" s="10">
        <v>24797</v>
      </c>
      <c r="E225" s="11" t="s">
        <v>25</v>
      </c>
      <c r="F225" s="29"/>
      <c r="G225" s="57"/>
      <c r="H225" s="29"/>
      <c r="I225" s="11" t="s">
        <v>6</v>
      </c>
      <c r="J225" s="24"/>
      <c r="K225" s="40">
        <f t="shared" si="12"/>
        <v>294.28916041507807</v>
      </c>
      <c r="L225" s="40">
        <f t="shared" si="13"/>
        <v>47.678132134286386</v>
      </c>
      <c r="M225" s="40">
        <f t="shared" si="14"/>
        <v>13.152588174975556</v>
      </c>
      <c r="N225" s="26"/>
      <c r="O225" s="21"/>
      <c r="P225" s="14"/>
      <c r="Q225" s="15"/>
      <c r="R225" s="18"/>
      <c r="S225" s="17"/>
      <c r="T225" s="18"/>
      <c r="U225" s="27"/>
      <c r="V225" s="23"/>
      <c r="W225" s="18"/>
      <c r="X225" s="18"/>
      <c r="Y225" s="18"/>
      <c r="Z225" s="6"/>
      <c r="AA225" s="9"/>
    </row>
    <row r="226" spans="4:27" ht="11.1" customHeight="1" x14ac:dyDescent="0.15">
      <c r="D226" s="10">
        <v>24807</v>
      </c>
      <c r="E226" s="11" t="s">
        <v>4</v>
      </c>
      <c r="F226" s="29">
        <v>0.37</v>
      </c>
      <c r="G226" s="57"/>
      <c r="H226" s="29"/>
      <c r="I226" s="11" t="s">
        <v>23</v>
      </c>
      <c r="J226" s="12"/>
      <c r="K226" s="40">
        <f t="shared" si="12"/>
        <v>294.09523881602388</v>
      </c>
      <c r="L226" s="40">
        <f t="shared" si="13"/>
        <v>47.646714668517831</v>
      </c>
      <c r="M226" s="40">
        <f t="shared" si="14"/>
        <v>13.143921287866988</v>
      </c>
      <c r="N226" s="26"/>
      <c r="O226" s="21"/>
      <c r="P226" s="14"/>
      <c r="Q226" s="15"/>
      <c r="R226" s="30"/>
      <c r="S226" s="17"/>
      <c r="T226" s="18"/>
      <c r="U226" s="19"/>
      <c r="V226" s="23"/>
      <c r="W226" s="18"/>
      <c r="X226" s="18"/>
      <c r="Y226" s="18"/>
      <c r="Z226" s="6"/>
      <c r="AA226" s="9"/>
    </row>
    <row r="227" spans="4:27" ht="11.1" customHeight="1" x14ac:dyDescent="0.15">
      <c r="D227" s="10">
        <v>24807</v>
      </c>
      <c r="E227" s="11" t="s">
        <v>5</v>
      </c>
      <c r="F227" s="57">
        <v>0.74</v>
      </c>
      <c r="G227" s="29"/>
      <c r="H227" s="29"/>
      <c r="I227" s="11" t="s">
        <v>23</v>
      </c>
      <c r="J227" s="12"/>
      <c r="K227" s="40">
        <f t="shared" si="12"/>
        <v>294.09523881602388</v>
      </c>
      <c r="L227" s="40">
        <f t="shared" si="13"/>
        <v>47.646714668517831</v>
      </c>
      <c r="M227" s="40">
        <f t="shared" si="14"/>
        <v>13.143921287866988</v>
      </c>
      <c r="N227" s="26"/>
      <c r="O227" s="21"/>
      <c r="P227" s="14"/>
      <c r="Q227" s="15"/>
      <c r="R227" s="18"/>
      <c r="S227" s="17"/>
      <c r="T227" s="18"/>
      <c r="U227" s="15"/>
      <c r="V227" s="23"/>
      <c r="W227" s="18"/>
      <c r="X227" s="18"/>
      <c r="Y227" s="18"/>
      <c r="Z227" s="6"/>
      <c r="AA227" s="9"/>
    </row>
    <row r="228" spans="4:27" ht="11.1" customHeight="1" x14ac:dyDescent="0.15">
      <c r="D228" s="10">
        <v>24837</v>
      </c>
      <c r="E228" s="11" t="s">
        <v>4</v>
      </c>
      <c r="F228" s="57">
        <v>1.1100000000000001</v>
      </c>
      <c r="G228" s="29"/>
      <c r="H228" s="29"/>
      <c r="I228" s="11" t="s">
        <v>23</v>
      </c>
      <c r="J228" s="12"/>
      <c r="K228" s="40">
        <f t="shared" si="12"/>
        <v>293.51424038896744</v>
      </c>
      <c r="L228" s="40">
        <f t="shared" si="13"/>
        <v>47.552586431732159</v>
      </c>
      <c r="M228" s="40">
        <f t="shared" si="14"/>
        <v>13.117954877719216</v>
      </c>
      <c r="N228" s="26"/>
      <c r="O228" s="21"/>
      <c r="P228" s="14"/>
      <c r="Q228" s="15"/>
      <c r="R228" s="30"/>
      <c r="S228" s="17"/>
      <c r="T228" s="18"/>
      <c r="U228" s="27"/>
      <c r="V228" s="23"/>
      <c r="W228" s="18"/>
      <c r="X228" s="18"/>
      <c r="Y228" s="18"/>
      <c r="Z228" s="6"/>
      <c r="AA228" s="9"/>
    </row>
    <row r="229" spans="4:27" ht="11.1" customHeight="1" x14ac:dyDescent="0.15">
      <c r="D229" s="10">
        <v>24837</v>
      </c>
      <c r="E229" s="11" t="s">
        <v>5</v>
      </c>
      <c r="F229" s="29">
        <v>0.37</v>
      </c>
      <c r="G229" s="57"/>
      <c r="H229" s="29"/>
      <c r="I229" s="11" t="s">
        <v>23</v>
      </c>
      <c r="J229" s="33"/>
      <c r="K229" s="40">
        <f t="shared" si="12"/>
        <v>293.51424038896744</v>
      </c>
      <c r="L229" s="40">
        <f t="shared" si="13"/>
        <v>47.552586431732159</v>
      </c>
      <c r="M229" s="40">
        <f t="shared" si="14"/>
        <v>13.117954877719216</v>
      </c>
      <c r="N229" s="26"/>
      <c r="O229" s="21"/>
      <c r="P229" s="14"/>
      <c r="Q229" s="15"/>
      <c r="R229" s="18"/>
      <c r="S229" s="17"/>
      <c r="T229" s="18"/>
      <c r="U229" s="19"/>
      <c r="V229" s="23"/>
      <c r="W229" s="18"/>
      <c r="X229" s="18"/>
      <c r="Y229" s="18"/>
      <c r="Z229" s="6"/>
      <c r="AA229" s="9"/>
    </row>
    <row r="230" spans="4:27" ht="11.1" customHeight="1" x14ac:dyDescent="0.15">
      <c r="D230" s="10">
        <v>24868</v>
      </c>
      <c r="E230" s="11" t="s">
        <v>4</v>
      </c>
      <c r="F230" s="29">
        <v>0.74</v>
      </c>
      <c r="G230" s="57"/>
      <c r="H230" s="29"/>
      <c r="I230" s="11" t="s">
        <v>23</v>
      </c>
      <c r="J230" s="12"/>
      <c r="K230" s="40">
        <f t="shared" si="12"/>
        <v>292.91508113692026</v>
      </c>
      <c r="L230" s="40">
        <f t="shared" si="13"/>
        <v>47.455515938383733</v>
      </c>
      <c r="M230" s="40">
        <f t="shared" si="14"/>
        <v>13.091176810588616</v>
      </c>
      <c r="N230" s="26"/>
      <c r="O230" s="21"/>
      <c r="P230" s="14"/>
      <c r="Q230" s="15"/>
      <c r="R230" s="30"/>
      <c r="S230" s="17"/>
      <c r="T230" s="18"/>
      <c r="U230" s="15"/>
      <c r="V230" s="23"/>
      <c r="W230" s="18"/>
      <c r="X230" s="18"/>
      <c r="Y230" s="18"/>
      <c r="Z230" s="6"/>
      <c r="AA230" s="9"/>
    </row>
    <row r="231" spans="4:27" ht="11.1" customHeight="1" x14ac:dyDescent="0.15">
      <c r="D231" s="10">
        <v>24868</v>
      </c>
      <c r="E231" s="11" t="s">
        <v>5</v>
      </c>
      <c r="F231" s="29">
        <v>0.74</v>
      </c>
      <c r="G231" s="57"/>
      <c r="H231" s="29"/>
      <c r="I231" s="11" t="s">
        <v>23</v>
      </c>
      <c r="J231" s="12"/>
      <c r="K231" s="40">
        <f t="shared" si="12"/>
        <v>292.91508113692026</v>
      </c>
      <c r="L231" s="40">
        <f t="shared" si="13"/>
        <v>47.455515938383733</v>
      </c>
      <c r="M231" s="40">
        <f t="shared" si="14"/>
        <v>13.091176810588616</v>
      </c>
      <c r="N231" s="26"/>
      <c r="O231" s="21"/>
      <c r="P231" s="14"/>
      <c r="Q231" s="15"/>
      <c r="R231" s="18"/>
      <c r="S231" s="17"/>
      <c r="T231" s="18"/>
      <c r="U231" s="19"/>
      <c r="V231" s="23"/>
      <c r="W231" s="18"/>
      <c r="X231" s="18"/>
      <c r="Y231" s="18"/>
      <c r="Z231" s="6"/>
      <c r="AA231" s="9"/>
    </row>
    <row r="232" spans="4:27" ht="11.1" customHeight="1" x14ac:dyDescent="0.15">
      <c r="D232" s="10">
        <v>24899</v>
      </c>
      <c r="E232" s="11" t="s">
        <v>4</v>
      </c>
      <c r="F232" s="29">
        <v>1.1100000000000001</v>
      </c>
      <c r="G232" s="57"/>
      <c r="H232" s="29"/>
      <c r="I232" s="11" t="s">
        <v>23</v>
      </c>
      <c r="J232" s="24"/>
      <c r="K232" s="40">
        <f t="shared" si="12"/>
        <v>292.31714496627745</v>
      </c>
      <c r="L232" s="40">
        <f t="shared" si="13"/>
        <v>47.358643597888523</v>
      </c>
      <c r="M232" s="40">
        <f t="shared" si="14"/>
        <v>13.064453406314076</v>
      </c>
      <c r="N232" s="26"/>
      <c r="O232" s="21"/>
      <c r="P232" s="14"/>
      <c r="Q232" s="15"/>
      <c r="R232" s="30"/>
      <c r="S232" s="17"/>
      <c r="T232" s="18"/>
      <c r="U232" s="15"/>
      <c r="V232" s="23"/>
      <c r="W232" s="18"/>
      <c r="X232" s="18"/>
      <c r="Y232" s="18"/>
      <c r="Z232" s="6"/>
      <c r="AA232" s="9"/>
    </row>
    <row r="233" spans="4:27" ht="11.1" customHeight="1" x14ac:dyDescent="0.15">
      <c r="D233" s="10">
        <v>24899</v>
      </c>
      <c r="E233" s="11" t="s">
        <v>5</v>
      </c>
      <c r="F233" s="29">
        <v>1.85</v>
      </c>
      <c r="G233" s="57"/>
      <c r="H233" s="29"/>
      <c r="I233" s="11" t="s">
        <v>23</v>
      </c>
      <c r="J233" s="12"/>
      <c r="K233" s="40">
        <f t="shared" si="12"/>
        <v>292.31714496627745</v>
      </c>
      <c r="L233" s="40">
        <f t="shared" si="13"/>
        <v>47.358643597888523</v>
      </c>
      <c r="M233" s="40">
        <f t="shared" si="14"/>
        <v>13.064453406314076</v>
      </c>
      <c r="N233" s="26"/>
      <c r="O233" s="21"/>
      <c r="P233" s="14"/>
      <c r="Q233" s="15"/>
      <c r="R233" s="18"/>
      <c r="S233" s="17"/>
      <c r="T233" s="18"/>
      <c r="U233" s="19"/>
      <c r="V233" s="23"/>
      <c r="W233" s="18"/>
      <c r="X233" s="18"/>
      <c r="Y233" s="18"/>
      <c r="Z233" s="6"/>
      <c r="AA233" s="9"/>
    </row>
    <row r="234" spans="4:27" ht="11.1" customHeight="1" x14ac:dyDescent="0.15">
      <c r="D234" s="10">
        <v>24928</v>
      </c>
      <c r="E234" s="11" t="s">
        <v>4</v>
      </c>
      <c r="F234" s="29">
        <v>2.59</v>
      </c>
      <c r="G234" s="57"/>
      <c r="H234" s="29"/>
      <c r="I234" s="11" t="s">
        <v>23</v>
      </c>
      <c r="J234" s="24"/>
      <c r="K234" s="40">
        <f t="shared" si="12"/>
        <v>291.75889037514008</v>
      </c>
      <c r="L234" s="40">
        <f t="shared" si="13"/>
        <v>47.268200116642809</v>
      </c>
      <c r="M234" s="40">
        <f t="shared" si="14"/>
        <v>13.039503480453188</v>
      </c>
      <c r="N234" s="26"/>
      <c r="O234" s="21"/>
      <c r="P234" s="14"/>
      <c r="Q234" s="15"/>
      <c r="R234" s="30"/>
      <c r="S234" s="17"/>
      <c r="T234" s="18"/>
      <c r="U234" s="19"/>
      <c r="V234" s="23"/>
      <c r="W234" s="18"/>
      <c r="X234" s="18"/>
      <c r="Y234" s="18"/>
      <c r="Z234" s="6"/>
      <c r="AA234" s="9"/>
    </row>
    <row r="235" spans="4:27" ht="11.1" customHeight="1" x14ac:dyDescent="0.15">
      <c r="D235" s="10">
        <v>24928</v>
      </c>
      <c r="E235" s="11" t="s">
        <v>5</v>
      </c>
      <c r="F235" s="29">
        <v>1.48</v>
      </c>
      <c r="G235" s="57"/>
      <c r="H235" s="29"/>
      <c r="I235" s="11" t="s">
        <v>23</v>
      </c>
      <c r="J235" s="24"/>
      <c r="K235" s="40">
        <f t="shared" si="12"/>
        <v>291.75889037514008</v>
      </c>
      <c r="L235" s="40">
        <f t="shared" si="13"/>
        <v>47.268200116642809</v>
      </c>
      <c r="M235" s="40">
        <f t="shared" si="14"/>
        <v>13.039503480453188</v>
      </c>
      <c r="N235" s="26"/>
      <c r="O235" s="21"/>
      <c r="P235" s="14"/>
      <c r="Q235" s="15"/>
      <c r="R235" s="18"/>
      <c r="S235" s="17"/>
      <c r="T235" s="18"/>
      <c r="U235" s="15"/>
      <c r="V235" s="23"/>
      <c r="W235" s="18"/>
      <c r="X235" s="18"/>
      <c r="Y235" s="18"/>
      <c r="Z235" s="6"/>
      <c r="AA235" s="9"/>
    </row>
    <row r="236" spans="4:27" ht="11.1" customHeight="1" x14ac:dyDescent="0.15">
      <c r="D236" s="10">
        <v>24959</v>
      </c>
      <c r="E236" s="11" t="s">
        <v>4</v>
      </c>
      <c r="F236" s="29">
        <v>3.33</v>
      </c>
      <c r="G236" s="57"/>
      <c r="H236" s="29"/>
      <c r="I236" s="11" t="s">
        <v>23</v>
      </c>
      <c r="J236" s="24"/>
      <c r="K236" s="40">
        <f t="shared" si="12"/>
        <v>291.16331437070625</v>
      </c>
      <c r="L236" s="40">
        <f t="shared" si="13"/>
        <v>47.171710149444031</v>
      </c>
      <c r="M236" s="40">
        <f t="shared" si="14"/>
        <v>13.012885558467319</v>
      </c>
      <c r="N236" s="26"/>
      <c r="O236" s="21"/>
      <c r="P236" s="14"/>
      <c r="Q236" s="15"/>
      <c r="R236" s="30"/>
      <c r="S236" s="17"/>
      <c r="T236" s="18"/>
      <c r="U236" s="19"/>
      <c r="V236" s="23"/>
      <c r="W236" s="18"/>
      <c r="X236" s="18"/>
      <c r="Y236" s="18"/>
      <c r="Z236" s="6"/>
      <c r="AA236" s="9"/>
    </row>
    <row r="237" spans="4:27" ht="11.1" customHeight="1" x14ac:dyDescent="0.15">
      <c r="D237" s="10">
        <v>24959</v>
      </c>
      <c r="E237" s="11" t="s">
        <v>5</v>
      </c>
      <c r="F237" s="29">
        <v>3.7</v>
      </c>
      <c r="G237" s="57"/>
      <c r="H237" s="29"/>
      <c r="I237" s="11" t="s">
        <v>23</v>
      </c>
      <c r="J237" s="12"/>
      <c r="K237" s="40">
        <f t="shared" si="12"/>
        <v>291.16331437070625</v>
      </c>
      <c r="L237" s="40">
        <f t="shared" si="13"/>
        <v>47.171710149444031</v>
      </c>
      <c r="M237" s="40">
        <f t="shared" si="14"/>
        <v>13.012885558467319</v>
      </c>
      <c r="N237" s="26"/>
      <c r="O237" s="21"/>
      <c r="P237" s="14"/>
      <c r="Q237" s="15"/>
      <c r="R237" s="18"/>
      <c r="S237" s="17"/>
      <c r="T237" s="18"/>
      <c r="U237" s="19"/>
      <c r="V237" s="23"/>
      <c r="W237" s="18"/>
      <c r="X237" s="18"/>
      <c r="Y237" s="18"/>
      <c r="Z237" s="6"/>
      <c r="AA237" s="9"/>
    </row>
    <row r="238" spans="4:27" ht="11.1" customHeight="1" x14ac:dyDescent="0.15">
      <c r="D238" s="10">
        <v>24989</v>
      </c>
      <c r="E238" s="11" t="s">
        <v>4</v>
      </c>
      <c r="F238" s="29">
        <v>8.51</v>
      </c>
      <c r="G238" s="57"/>
      <c r="H238" s="29"/>
      <c r="I238" s="11" t="s">
        <v>23</v>
      </c>
      <c r="J238" s="12"/>
      <c r="K238" s="40">
        <f t="shared" si="12"/>
        <v>290.58810809281164</v>
      </c>
      <c r="L238" s="40">
        <f t="shared" si="13"/>
        <v>47.078520305539314</v>
      </c>
      <c r="M238" s="40">
        <f t="shared" si="14"/>
        <v>12.98717801532119</v>
      </c>
      <c r="N238" s="26"/>
      <c r="O238" s="21"/>
      <c r="P238" s="14"/>
      <c r="Q238" s="15"/>
      <c r="R238" s="30"/>
      <c r="S238" s="17"/>
      <c r="T238" s="18"/>
      <c r="U238" s="27"/>
      <c r="V238" s="23"/>
      <c r="W238" s="18"/>
      <c r="X238" s="18"/>
      <c r="Y238" s="18"/>
      <c r="Z238" s="6"/>
      <c r="AA238" s="9"/>
    </row>
    <row r="239" spans="4:27" ht="11.1" customHeight="1" x14ac:dyDescent="0.15">
      <c r="D239" s="10">
        <v>24989</v>
      </c>
      <c r="E239" s="11" t="s">
        <v>5</v>
      </c>
      <c r="F239" s="29">
        <v>9.6199999999999992</v>
      </c>
      <c r="G239" s="57"/>
      <c r="H239" s="29"/>
      <c r="I239" s="11" t="s">
        <v>23</v>
      </c>
      <c r="J239" s="24"/>
      <c r="K239" s="40">
        <f t="shared" si="12"/>
        <v>290.58810809281164</v>
      </c>
      <c r="L239" s="40">
        <f t="shared" si="13"/>
        <v>47.078520305539314</v>
      </c>
      <c r="M239" s="40">
        <f t="shared" si="14"/>
        <v>12.98717801532119</v>
      </c>
      <c r="N239" s="26"/>
      <c r="O239" s="21"/>
      <c r="P239" s="14"/>
      <c r="Q239" s="15"/>
      <c r="R239" s="18"/>
      <c r="S239" s="17"/>
      <c r="T239" s="18"/>
      <c r="U239" s="19"/>
      <c r="V239" s="23"/>
      <c r="W239" s="18"/>
      <c r="X239" s="18"/>
      <c r="Y239" s="18"/>
      <c r="Z239" s="6"/>
      <c r="AA239" s="9"/>
    </row>
    <row r="240" spans="4:27" ht="11.1" customHeight="1" x14ac:dyDescent="0.15">
      <c r="D240" s="10">
        <v>24990</v>
      </c>
      <c r="E240" s="11" t="s">
        <v>11</v>
      </c>
      <c r="F240" s="29"/>
      <c r="G240" s="57">
        <v>8.4730000000000008</v>
      </c>
      <c r="H240" s="29"/>
      <c r="I240" s="11" t="s">
        <v>10</v>
      </c>
      <c r="J240" s="12"/>
      <c r="K240" s="40">
        <f t="shared" si="12"/>
        <v>290.56895413308808</v>
      </c>
      <c r="L240" s="40">
        <f t="shared" si="13"/>
        <v>47.075417150053376</v>
      </c>
      <c r="M240" s="40">
        <f t="shared" si="14"/>
        <v>12.986321972428518</v>
      </c>
      <c r="N240" s="26"/>
      <c r="O240" s="21"/>
      <c r="P240" s="14"/>
      <c r="Q240" s="15"/>
      <c r="R240" s="30"/>
      <c r="S240" s="17"/>
      <c r="T240" s="18"/>
      <c r="U240" s="15"/>
      <c r="V240" s="23"/>
      <c r="W240" s="18"/>
      <c r="X240" s="18"/>
      <c r="Y240" s="18"/>
      <c r="Z240" s="6"/>
      <c r="AA240" s="9"/>
    </row>
    <row r="241" spans="4:27" ht="11.1" customHeight="1" x14ac:dyDescent="0.15">
      <c r="D241" s="10">
        <v>24990</v>
      </c>
      <c r="E241" s="11" t="s">
        <v>11</v>
      </c>
      <c r="F241" s="29"/>
      <c r="G241" s="57"/>
      <c r="H241" s="29"/>
      <c r="I241" s="11" t="s">
        <v>6</v>
      </c>
      <c r="J241" s="24"/>
      <c r="K241" s="40">
        <f t="shared" si="12"/>
        <v>290.56895413308808</v>
      </c>
      <c r="L241" s="40">
        <f t="shared" si="13"/>
        <v>47.075417150053376</v>
      </c>
      <c r="M241" s="40">
        <f t="shared" si="14"/>
        <v>12.986321972428518</v>
      </c>
      <c r="N241" s="26"/>
      <c r="O241" s="21"/>
      <c r="P241" s="14"/>
      <c r="Q241" s="15"/>
      <c r="R241" s="18"/>
      <c r="S241" s="17"/>
      <c r="T241" s="18"/>
      <c r="U241" s="19"/>
      <c r="V241" s="23"/>
      <c r="W241" s="18"/>
      <c r="X241" s="18"/>
      <c r="Y241" s="18"/>
      <c r="Z241" s="6"/>
      <c r="AA241" s="9"/>
    </row>
    <row r="242" spans="4:27" ht="11.1" customHeight="1" x14ac:dyDescent="0.15">
      <c r="D242" s="10">
        <v>25019</v>
      </c>
      <c r="E242" s="11" t="s">
        <v>11</v>
      </c>
      <c r="F242" s="29"/>
      <c r="G242" s="57"/>
      <c r="H242" s="29">
        <v>0.65490000000000004</v>
      </c>
      <c r="I242" s="11" t="s">
        <v>8</v>
      </c>
      <c r="J242" s="12"/>
      <c r="K242" s="40">
        <f t="shared" si="12"/>
        <v>290.01403816089805</v>
      </c>
      <c r="L242" s="40">
        <f t="shared" si="13"/>
        <v>46.985514562380132</v>
      </c>
      <c r="M242" s="40">
        <f t="shared" si="14"/>
        <v>12.961521258587622</v>
      </c>
      <c r="N242" s="26"/>
      <c r="O242" s="21"/>
      <c r="P242" s="14"/>
      <c r="Q242" s="15"/>
      <c r="R242" s="30"/>
      <c r="S242" s="17"/>
      <c r="T242" s="18"/>
      <c r="U242" s="19"/>
      <c r="V242" s="23"/>
      <c r="W242" s="18"/>
      <c r="X242" s="18"/>
      <c r="Y242" s="18"/>
      <c r="Z242" s="6"/>
      <c r="AA242" s="9"/>
    </row>
    <row r="243" spans="4:27" ht="11.1" customHeight="1" x14ac:dyDescent="0.15">
      <c r="D243" s="10">
        <v>25020</v>
      </c>
      <c r="E243" s="11" t="s">
        <v>4</v>
      </c>
      <c r="F243" s="57">
        <v>9.99</v>
      </c>
      <c r="G243" s="29"/>
      <c r="H243" s="29"/>
      <c r="I243" s="11" t="s">
        <v>23</v>
      </c>
      <c r="J243" s="12"/>
      <c r="K243" s="40">
        <f t="shared" si="12"/>
        <v>289.99492204068702</v>
      </c>
      <c r="L243" s="40">
        <f t="shared" si="13"/>
        <v>46.982417537318007</v>
      </c>
      <c r="M243" s="40">
        <f t="shared" si="14"/>
        <v>12.960666906846347</v>
      </c>
      <c r="N243" s="26"/>
      <c r="O243" s="21"/>
      <c r="P243" s="14"/>
      <c r="Q243" s="15"/>
      <c r="R243" s="18"/>
      <c r="S243" s="17"/>
      <c r="T243" s="18"/>
      <c r="U243" s="27"/>
      <c r="V243" s="23"/>
      <c r="W243" s="18"/>
      <c r="X243" s="18"/>
      <c r="Y243" s="18"/>
      <c r="Z243" s="6"/>
      <c r="AA243" s="9"/>
    </row>
    <row r="244" spans="4:27" ht="11.1" customHeight="1" x14ac:dyDescent="0.15">
      <c r="D244" s="10">
        <v>25020</v>
      </c>
      <c r="E244" s="11" t="s">
        <v>5</v>
      </c>
      <c r="F244" s="57">
        <v>12.58</v>
      </c>
      <c r="G244" s="29"/>
      <c r="H244" s="29"/>
      <c r="I244" s="11" t="s">
        <v>23</v>
      </c>
      <c r="J244" s="12"/>
      <c r="K244" s="40">
        <f t="shared" si="12"/>
        <v>289.99492204068702</v>
      </c>
      <c r="L244" s="40">
        <f t="shared" si="13"/>
        <v>46.982417537318007</v>
      </c>
      <c r="M244" s="40">
        <f t="shared" si="14"/>
        <v>12.960666906846347</v>
      </c>
      <c r="N244" s="26"/>
      <c r="O244" s="21"/>
      <c r="P244" s="14"/>
      <c r="Q244" s="15"/>
      <c r="R244" s="30"/>
      <c r="S244" s="17"/>
      <c r="T244" s="18"/>
      <c r="U244" s="19"/>
      <c r="V244" s="23"/>
      <c r="W244" s="18"/>
      <c r="X244" s="18"/>
      <c r="Y244" s="18"/>
      <c r="Z244" s="6"/>
      <c r="AA244" s="9"/>
    </row>
    <row r="245" spans="4:27" ht="11.1" customHeight="1" x14ac:dyDescent="0.15">
      <c r="D245" s="10">
        <v>25024</v>
      </c>
      <c r="E245" s="11" t="s">
        <v>25</v>
      </c>
      <c r="F245" s="57"/>
      <c r="G245" s="57">
        <v>12.21</v>
      </c>
      <c r="H245" s="29"/>
      <c r="I245" s="11" t="s">
        <v>10</v>
      </c>
      <c r="J245" s="12"/>
      <c r="K245" s="40">
        <f t="shared" si="12"/>
        <v>289.9184701593008</v>
      </c>
      <c r="L245" s="40">
        <f t="shared" si="13"/>
        <v>46.970031478322475</v>
      </c>
      <c r="M245" s="40">
        <f t="shared" si="14"/>
        <v>12.95725006298551</v>
      </c>
      <c r="N245" s="26"/>
      <c r="O245" s="21"/>
      <c r="P245" s="14"/>
      <c r="Q245" s="15"/>
      <c r="R245" s="18"/>
      <c r="S245" s="17"/>
      <c r="T245" s="18"/>
      <c r="U245" s="19"/>
      <c r="V245" s="23"/>
      <c r="W245" s="18"/>
      <c r="X245" s="18"/>
      <c r="Y245" s="18"/>
      <c r="Z245" s="6"/>
      <c r="AA245" s="9"/>
    </row>
    <row r="246" spans="4:27" ht="11.1" customHeight="1" x14ac:dyDescent="0.15">
      <c r="D246" s="10">
        <v>25024</v>
      </c>
      <c r="E246" s="11" t="s">
        <v>25</v>
      </c>
      <c r="F246" s="29"/>
      <c r="G246" s="57">
        <v>17.094000000000001</v>
      </c>
      <c r="H246" s="29"/>
      <c r="I246" s="11" t="s">
        <v>10</v>
      </c>
      <c r="J246" s="24"/>
      <c r="K246" s="40">
        <f t="shared" si="12"/>
        <v>289.9184701593008</v>
      </c>
      <c r="L246" s="40">
        <f t="shared" si="13"/>
        <v>46.970031478322475</v>
      </c>
      <c r="M246" s="40">
        <f t="shared" si="14"/>
        <v>12.95725006298551</v>
      </c>
      <c r="N246" s="26"/>
      <c r="O246" s="21"/>
      <c r="P246" s="14"/>
      <c r="Q246" s="15"/>
      <c r="R246" s="30"/>
      <c r="S246" s="17"/>
      <c r="T246" s="18"/>
      <c r="U246" s="19"/>
      <c r="V246" s="20"/>
      <c r="W246" s="18"/>
      <c r="X246" s="18"/>
      <c r="Y246" s="18"/>
      <c r="Z246" s="6"/>
      <c r="AA246" s="9"/>
    </row>
    <row r="247" spans="4:27" ht="11.1" customHeight="1" x14ac:dyDescent="0.15">
      <c r="D247" s="10">
        <v>25024</v>
      </c>
      <c r="E247" s="11" t="s">
        <v>25</v>
      </c>
      <c r="F247" s="29"/>
      <c r="G247" s="57"/>
      <c r="H247" s="29"/>
      <c r="I247" s="11" t="s">
        <v>6</v>
      </c>
      <c r="J247" s="12"/>
      <c r="K247" s="40">
        <f t="shared" si="12"/>
        <v>289.9184701593008</v>
      </c>
      <c r="L247" s="40">
        <f t="shared" si="13"/>
        <v>46.970031478322475</v>
      </c>
      <c r="M247" s="40">
        <f t="shared" si="14"/>
        <v>12.95725006298551</v>
      </c>
      <c r="N247" s="26"/>
      <c r="O247" s="21"/>
      <c r="P247" s="14"/>
      <c r="Q247" s="15"/>
      <c r="R247" s="18"/>
      <c r="S247" s="17"/>
      <c r="T247" s="18"/>
      <c r="U247" s="19"/>
      <c r="V247" s="23"/>
      <c r="W247" s="18"/>
      <c r="X247" s="18"/>
      <c r="Y247" s="18"/>
      <c r="Z247" s="6"/>
      <c r="AA247" s="9"/>
    </row>
    <row r="248" spans="4:27" ht="11.1" customHeight="1" x14ac:dyDescent="0.15">
      <c r="D248" s="10">
        <v>25024</v>
      </c>
      <c r="E248" s="11" t="s">
        <v>25</v>
      </c>
      <c r="F248" s="57"/>
      <c r="G248" s="29"/>
      <c r="H248" s="29"/>
      <c r="I248" s="11" t="s">
        <v>6</v>
      </c>
      <c r="J248" s="24"/>
      <c r="K248" s="40">
        <f t="shared" si="12"/>
        <v>289.9184701593008</v>
      </c>
      <c r="L248" s="40">
        <f t="shared" si="13"/>
        <v>46.970031478322475</v>
      </c>
      <c r="M248" s="40">
        <f t="shared" si="14"/>
        <v>12.95725006298551</v>
      </c>
      <c r="N248" s="26"/>
      <c r="O248" s="21"/>
      <c r="P248" s="14"/>
      <c r="Q248" s="15"/>
      <c r="R248" s="30"/>
      <c r="S248" s="17"/>
      <c r="T248" s="18"/>
      <c r="U248" s="19"/>
      <c r="V248" s="23"/>
      <c r="W248" s="18"/>
      <c r="X248" s="18"/>
      <c r="Y248" s="18"/>
      <c r="Z248" s="6"/>
      <c r="AA248" s="9"/>
    </row>
    <row r="249" spans="4:27" ht="11.1" customHeight="1" x14ac:dyDescent="0.15">
      <c r="D249" s="10">
        <v>25050</v>
      </c>
      <c r="E249" s="11" t="s">
        <v>4</v>
      </c>
      <c r="F249" s="57">
        <v>4.8099999999999996</v>
      </c>
      <c r="G249" s="29"/>
      <c r="H249" s="29"/>
      <c r="I249" s="11" t="s">
        <v>23</v>
      </c>
      <c r="J249" s="12"/>
      <c r="K249" s="40">
        <f t="shared" si="12"/>
        <v>289.42202397461057</v>
      </c>
      <c r="L249" s="40">
        <f t="shared" si="13"/>
        <v>46.889601649517914</v>
      </c>
      <c r="M249" s="40">
        <f t="shared" si="14"/>
        <v>12.935062524004941</v>
      </c>
      <c r="N249" s="26"/>
      <c r="O249" s="21"/>
      <c r="P249" s="14"/>
      <c r="Q249" s="15"/>
      <c r="R249" s="18"/>
      <c r="S249" s="17"/>
      <c r="T249" s="18"/>
      <c r="U249" s="27"/>
      <c r="V249" s="23"/>
      <c r="W249" s="18"/>
      <c r="X249" s="18"/>
      <c r="Y249" s="18"/>
      <c r="Z249" s="6"/>
      <c r="AA249" s="9"/>
    </row>
    <row r="250" spans="4:27" ht="11.1" customHeight="1" x14ac:dyDescent="0.45">
      <c r="D250" s="10">
        <v>25050</v>
      </c>
      <c r="E250" s="11" t="s">
        <v>5</v>
      </c>
      <c r="F250" s="57">
        <v>6.66</v>
      </c>
      <c r="G250" s="29"/>
      <c r="H250" s="29"/>
      <c r="I250" s="11" t="s">
        <v>23</v>
      </c>
      <c r="J250" s="10"/>
      <c r="K250" s="40">
        <f t="shared" si="12"/>
        <v>289.42202397461057</v>
      </c>
      <c r="L250" s="40">
        <f t="shared" si="13"/>
        <v>46.889601649517914</v>
      </c>
      <c r="M250" s="40">
        <f t="shared" si="14"/>
        <v>12.935062524004941</v>
      </c>
      <c r="N250" s="26"/>
      <c r="O250" s="21"/>
      <c r="P250" s="14"/>
      <c r="Q250" s="15"/>
      <c r="R250" s="30"/>
      <c r="S250" s="17"/>
      <c r="T250" s="18"/>
      <c r="U250" s="15"/>
      <c r="V250" s="25"/>
      <c r="W250" s="18"/>
      <c r="X250" s="18"/>
      <c r="Y250" s="18"/>
      <c r="Z250" s="6"/>
      <c r="AA250" s="9"/>
    </row>
    <row r="251" spans="4:27" ht="11.1" customHeight="1" x14ac:dyDescent="0.15">
      <c r="D251" s="10">
        <v>25081</v>
      </c>
      <c r="E251" s="11" t="s">
        <v>4</v>
      </c>
      <c r="F251" s="57">
        <v>4.8099999999999996</v>
      </c>
      <c r="G251" s="29"/>
      <c r="H251" s="29"/>
      <c r="I251" s="11" t="s">
        <v>23</v>
      </c>
      <c r="J251" s="24"/>
      <c r="K251" s="40">
        <f t="shared" si="12"/>
        <v>288.83121828429455</v>
      </c>
      <c r="L251" s="40">
        <f t="shared" si="13"/>
        <v>46.793884526505821</v>
      </c>
      <c r="M251" s="40">
        <f t="shared" si="14"/>
        <v>12.908657800415398</v>
      </c>
      <c r="N251" s="26"/>
      <c r="O251" s="21"/>
      <c r="P251" s="14"/>
      <c r="Q251" s="15"/>
      <c r="R251" s="18"/>
      <c r="S251" s="17"/>
      <c r="T251" s="18"/>
      <c r="U251" s="19"/>
      <c r="V251" s="23"/>
      <c r="W251" s="18"/>
      <c r="X251" s="18"/>
      <c r="Y251" s="18"/>
      <c r="Z251" s="6"/>
      <c r="AA251" s="9"/>
    </row>
    <row r="252" spans="4:27" ht="11.1" customHeight="1" x14ac:dyDescent="0.15">
      <c r="D252" s="10">
        <v>25081</v>
      </c>
      <c r="E252" s="11" t="s">
        <v>5</v>
      </c>
      <c r="F252" s="29">
        <v>5.92</v>
      </c>
      <c r="G252" s="57"/>
      <c r="H252" s="29"/>
      <c r="I252" s="11" t="s">
        <v>23</v>
      </c>
      <c r="J252" s="12"/>
      <c r="K252" s="40">
        <f t="shared" si="12"/>
        <v>288.83121828429455</v>
      </c>
      <c r="L252" s="40">
        <f t="shared" si="13"/>
        <v>46.793884526505821</v>
      </c>
      <c r="M252" s="40">
        <f t="shared" si="14"/>
        <v>12.908657800415398</v>
      </c>
      <c r="N252" s="26"/>
      <c r="O252" s="21"/>
      <c r="P252" s="14"/>
      <c r="Q252" s="15"/>
      <c r="R252" s="30"/>
      <c r="S252" s="17"/>
      <c r="T252" s="18"/>
      <c r="U252" s="19"/>
      <c r="V252" s="23"/>
      <c r="W252" s="18"/>
      <c r="X252" s="18"/>
      <c r="Y252" s="18"/>
      <c r="Z252" s="6"/>
      <c r="AA252" s="9"/>
    </row>
    <row r="253" spans="4:27" ht="11.1" customHeight="1" x14ac:dyDescent="0.15">
      <c r="D253" s="10">
        <v>25082</v>
      </c>
      <c r="E253" s="11" t="s">
        <v>11</v>
      </c>
      <c r="F253" s="29"/>
      <c r="G253" s="57">
        <v>3.1819999999999999</v>
      </c>
      <c r="H253" s="29"/>
      <c r="I253" s="11" t="s">
        <v>10</v>
      </c>
      <c r="J253" s="24"/>
      <c r="K253" s="40">
        <f t="shared" si="12"/>
        <v>288.81218012902298</v>
      </c>
      <c r="L253" s="40">
        <f t="shared" si="13"/>
        <v>46.790800132635013</v>
      </c>
      <c r="M253" s="40">
        <f t="shared" si="14"/>
        <v>12.907806933140693</v>
      </c>
      <c r="N253" s="26"/>
      <c r="O253" s="21"/>
      <c r="P253" s="14"/>
      <c r="Q253" s="15"/>
      <c r="R253" s="18"/>
      <c r="S253" s="17"/>
      <c r="T253" s="18"/>
      <c r="U253" s="19"/>
      <c r="V253" s="23"/>
      <c r="W253" s="18"/>
      <c r="X253" s="18"/>
      <c r="Y253" s="18"/>
      <c r="Z253" s="6"/>
      <c r="AA253" s="9"/>
    </row>
    <row r="254" spans="4:27" ht="11.1" customHeight="1" x14ac:dyDescent="0.15">
      <c r="D254" s="10">
        <v>25082</v>
      </c>
      <c r="E254" s="11" t="s">
        <v>11</v>
      </c>
      <c r="F254" s="29"/>
      <c r="G254" s="57"/>
      <c r="H254" s="29"/>
      <c r="I254" s="11" t="s">
        <v>6</v>
      </c>
      <c r="J254" s="24"/>
      <c r="K254" s="40">
        <f t="shared" si="12"/>
        <v>288.81218012902298</v>
      </c>
      <c r="L254" s="40">
        <f t="shared" si="13"/>
        <v>46.790800132635013</v>
      </c>
      <c r="M254" s="40">
        <f t="shared" si="14"/>
        <v>12.907806933140693</v>
      </c>
      <c r="N254" s="26"/>
      <c r="O254" s="21"/>
      <c r="P254" s="14"/>
      <c r="Q254" s="15"/>
      <c r="R254" s="30"/>
      <c r="S254" s="17"/>
      <c r="T254" s="18"/>
      <c r="U254" s="19"/>
      <c r="V254" s="23"/>
      <c r="W254" s="18"/>
      <c r="X254" s="18"/>
      <c r="Y254" s="18"/>
      <c r="Z254" s="6"/>
      <c r="AA254" s="9"/>
    </row>
    <row r="255" spans="4:27" ht="11.1" customHeight="1" x14ac:dyDescent="0.15">
      <c r="D255" s="10">
        <v>25112</v>
      </c>
      <c r="E255" s="11" t="s">
        <v>4</v>
      </c>
      <c r="F255" s="29">
        <v>6.66</v>
      </c>
      <c r="G255" s="57"/>
      <c r="H255" s="29"/>
      <c r="I255" s="11" t="s">
        <v>23</v>
      </c>
      <c r="J255" s="12"/>
      <c r="K255" s="40">
        <f t="shared" si="12"/>
        <v>288.24161862301139</v>
      </c>
      <c r="L255" s="40">
        <f t="shared" si="13"/>
        <v>46.698362793672239</v>
      </c>
      <c r="M255" s="40">
        <f t="shared" si="14"/>
        <v>12.882306977564756</v>
      </c>
      <c r="N255" s="26"/>
      <c r="O255" s="21"/>
      <c r="P255" s="14"/>
      <c r="Q255" s="15"/>
      <c r="R255" s="18"/>
      <c r="S255" s="17"/>
      <c r="T255" s="18"/>
      <c r="U255" s="19"/>
      <c r="V255" s="23"/>
      <c r="W255" s="18"/>
      <c r="X255" s="18"/>
      <c r="Y255" s="18"/>
      <c r="Z255" s="6"/>
      <c r="AA255" s="9"/>
    </row>
    <row r="256" spans="4:27" ht="11.1" customHeight="1" x14ac:dyDescent="0.15">
      <c r="D256" s="10">
        <v>25112</v>
      </c>
      <c r="E256" s="11" t="s">
        <v>5</v>
      </c>
      <c r="F256" s="57">
        <v>8.14</v>
      </c>
      <c r="G256" s="29"/>
      <c r="H256" s="29"/>
      <c r="I256" s="11" t="s">
        <v>23</v>
      </c>
      <c r="J256" s="24"/>
      <c r="K256" s="40">
        <f t="shared" si="12"/>
        <v>288.24161862301139</v>
      </c>
      <c r="L256" s="40">
        <f t="shared" si="13"/>
        <v>46.698362793672239</v>
      </c>
      <c r="M256" s="40">
        <f t="shared" si="14"/>
        <v>12.882306977564756</v>
      </c>
      <c r="N256" s="26"/>
      <c r="O256" s="21"/>
      <c r="P256" s="14"/>
      <c r="Q256" s="15"/>
      <c r="R256" s="30"/>
      <c r="S256" s="17"/>
      <c r="T256" s="18"/>
      <c r="U256" s="19"/>
      <c r="V256" s="23"/>
      <c r="W256" s="18"/>
      <c r="X256" s="18"/>
      <c r="Y256" s="18"/>
      <c r="Z256" s="6"/>
      <c r="AA256" s="9"/>
    </row>
    <row r="257" spans="4:27" ht="11.1" customHeight="1" x14ac:dyDescent="0.15">
      <c r="D257" s="10">
        <v>25113</v>
      </c>
      <c r="E257" s="11" t="s">
        <v>11</v>
      </c>
      <c r="F257" s="57"/>
      <c r="G257" s="29"/>
      <c r="H257" s="29">
        <v>0.56979999999999997</v>
      </c>
      <c r="I257" s="11" t="s">
        <v>8</v>
      </c>
      <c r="J257" s="12"/>
      <c r="K257" s="40">
        <f t="shared" si="12"/>
        <v>288.22261933088629</v>
      </c>
      <c r="L257" s="40">
        <f t="shared" si="13"/>
        <v>46.695284696065379</v>
      </c>
      <c r="M257" s="40">
        <f t="shared" si="14"/>
        <v>12.881457847190449</v>
      </c>
      <c r="N257" s="26"/>
      <c r="O257" s="21"/>
      <c r="P257" s="14"/>
      <c r="Q257" s="15"/>
      <c r="R257" s="18"/>
      <c r="S257" s="17"/>
      <c r="T257" s="18"/>
      <c r="U257" s="19"/>
      <c r="V257" s="23"/>
      <c r="W257" s="18"/>
      <c r="X257" s="18"/>
      <c r="Y257" s="18"/>
      <c r="Z257" s="6"/>
      <c r="AA257" s="9"/>
    </row>
    <row r="258" spans="4:27" ht="11.1" customHeight="1" x14ac:dyDescent="0.15">
      <c r="D258" s="10">
        <v>25113</v>
      </c>
      <c r="E258" s="11" t="s">
        <v>11</v>
      </c>
      <c r="F258" s="29"/>
      <c r="G258" s="57"/>
      <c r="H258" s="29">
        <v>4.8099999999999997E-2</v>
      </c>
      <c r="I258" s="11" t="s">
        <v>8</v>
      </c>
      <c r="J258" s="12"/>
      <c r="K258" s="40">
        <f t="shared" si="12"/>
        <v>288.22261933088629</v>
      </c>
      <c r="L258" s="40">
        <f t="shared" si="13"/>
        <v>46.695284696065379</v>
      </c>
      <c r="M258" s="40">
        <f t="shared" si="14"/>
        <v>12.881457847190449</v>
      </c>
      <c r="N258" s="26"/>
      <c r="O258" s="21"/>
      <c r="P258" s="14"/>
      <c r="Q258" s="15"/>
      <c r="R258" s="30"/>
      <c r="S258" s="17"/>
      <c r="T258" s="18"/>
      <c r="U258" s="19"/>
      <c r="V258" s="20"/>
      <c r="W258" s="18"/>
      <c r="X258" s="18"/>
      <c r="Y258" s="18"/>
      <c r="Z258" s="6"/>
      <c r="AA258" s="9"/>
    </row>
    <row r="259" spans="4:27" ht="11.1" customHeight="1" x14ac:dyDescent="0.15">
      <c r="D259" s="10">
        <v>25142</v>
      </c>
      <c r="E259" s="11" t="s">
        <v>4</v>
      </c>
      <c r="F259" s="29">
        <v>1.1100000000000001</v>
      </c>
      <c r="G259" s="57"/>
      <c r="H259" s="29"/>
      <c r="I259" s="11" t="s">
        <v>23</v>
      </c>
      <c r="J259" s="12"/>
      <c r="K259" s="40">
        <f t="shared" si="12"/>
        <v>287.67218428702438</v>
      </c>
      <c r="L259" s="40">
        <f t="shared" si="13"/>
        <v>46.606108068847519</v>
      </c>
      <c r="M259" s="40">
        <f t="shared" si="14"/>
        <v>12.856857398302765</v>
      </c>
      <c r="N259" s="26"/>
      <c r="O259" s="21"/>
      <c r="P259" s="14"/>
      <c r="Q259" s="15"/>
      <c r="R259" s="18"/>
      <c r="S259" s="17"/>
      <c r="T259" s="18"/>
      <c r="U259" s="15"/>
      <c r="V259" s="23"/>
      <c r="W259" s="18"/>
      <c r="X259" s="18"/>
      <c r="Y259" s="18"/>
      <c r="Z259" s="6"/>
      <c r="AA259" s="9"/>
    </row>
    <row r="260" spans="4:27" ht="11.1" customHeight="1" x14ac:dyDescent="0.15">
      <c r="D260" s="10">
        <v>25142</v>
      </c>
      <c r="E260" s="11" t="s">
        <v>5</v>
      </c>
      <c r="F260" s="57">
        <v>2.96</v>
      </c>
      <c r="G260" s="57"/>
      <c r="H260" s="29"/>
      <c r="I260" s="11" t="s">
        <v>23</v>
      </c>
      <c r="J260" s="24"/>
      <c r="K260" s="40">
        <f t="shared" si="12"/>
        <v>287.67218428702438</v>
      </c>
      <c r="L260" s="40">
        <f t="shared" si="13"/>
        <v>46.606108068847519</v>
      </c>
      <c r="M260" s="40">
        <f t="shared" si="14"/>
        <v>12.856857398302765</v>
      </c>
      <c r="N260" s="26"/>
      <c r="O260" s="21"/>
      <c r="P260" s="14"/>
      <c r="Q260" s="15"/>
      <c r="R260" s="30"/>
      <c r="S260" s="17"/>
      <c r="T260" s="18"/>
      <c r="U260" s="19"/>
      <c r="V260" s="23"/>
      <c r="W260" s="18"/>
      <c r="X260" s="18"/>
      <c r="Y260" s="18"/>
      <c r="Z260" s="6"/>
      <c r="AA260" s="9"/>
    </row>
    <row r="261" spans="4:27" ht="11.1" customHeight="1" x14ac:dyDescent="0.15">
      <c r="D261" s="10">
        <v>25173</v>
      </c>
      <c r="E261" s="11" t="s">
        <v>4</v>
      </c>
      <c r="F261" s="57">
        <v>1.1100000000000001</v>
      </c>
      <c r="G261" s="57"/>
      <c r="H261" s="29"/>
      <c r="I261" s="11" t="s">
        <v>23</v>
      </c>
      <c r="J261" s="24"/>
      <c r="K261" s="40">
        <f t="shared" si="12"/>
        <v>287.08495059593065</v>
      </c>
      <c r="L261" s="40">
        <f t="shared" si="13"/>
        <v>46.510969649620044</v>
      </c>
      <c r="M261" s="40">
        <f t="shared" si="14"/>
        <v>12.830612317136564</v>
      </c>
      <c r="N261" s="26"/>
      <c r="O261" s="21"/>
      <c r="P261" s="14"/>
      <c r="Q261" s="15"/>
      <c r="R261" s="18"/>
      <c r="S261" s="17"/>
      <c r="T261" s="18"/>
      <c r="U261" s="19"/>
      <c r="V261" s="23"/>
      <c r="W261" s="18"/>
      <c r="X261" s="18"/>
      <c r="Y261" s="18"/>
      <c r="Z261" s="6"/>
      <c r="AA261" s="9"/>
    </row>
    <row r="262" spans="4:27" ht="11.1" customHeight="1" x14ac:dyDescent="0.15">
      <c r="D262" s="10">
        <v>25173</v>
      </c>
      <c r="E262" s="11" t="s">
        <v>5</v>
      </c>
      <c r="F262" s="29">
        <v>1.1100000000000001</v>
      </c>
      <c r="G262" s="57"/>
      <c r="H262" s="29"/>
      <c r="I262" s="11" t="s">
        <v>23</v>
      </c>
      <c r="J262" s="12"/>
      <c r="K262" s="40">
        <f t="shared" si="12"/>
        <v>287.08495059593065</v>
      </c>
      <c r="L262" s="40">
        <f t="shared" si="13"/>
        <v>46.510969649620044</v>
      </c>
      <c r="M262" s="40">
        <f t="shared" si="14"/>
        <v>12.830612317136564</v>
      </c>
      <c r="N262" s="26"/>
      <c r="O262" s="21"/>
      <c r="P262" s="14"/>
      <c r="Q262" s="15"/>
      <c r="R262" s="30"/>
      <c r="S262" s="17"/>
      <c r="T262" s="18"/>
      <c r="U262" s="19"/>
      <c r="V262" s="23"/>
      <c r="W262" s="18"/>
      <c r="X262" s="18"/>
      <c r="Y262" s="18"/>
      <c r="Z262" s="6"/>
      <c r="AA262" s="9"/>
    </row>
    <row r="263" spans="4:27" ht="11.1" customHeight="1" x14ac:dyDescent="0.15">
      <c r="D263" s="10">
        <v>25203</v>
      </c>
      <c r="E263" s="11" t="s">
        <v>4</v>
      </c>
      <c r="F263" s="29">
        <v>2.59</v>
      </c>
      <c r="G263" s="57"/>
      <c r="H263" s="29"/>
      <c r="I263" s="11" t="s">
        <v>23</v>
      </c>
      <c r="J263" s="24"/>
      <c r="K263" s="40">
        <f t="shared" ref="K263:K326" si="15">358*2.71828^(-0.69315/28.79*(D263-21824)/365.25)</f>
        <v>286.5178013098718</v>
      </c>
      <c r="L263" s="40">
        <f t="shared" ref="L263:L326" si="16">58*2.71828^(-0.69315/28.79*(D263-21824)/365.25)</f>
        <v>46.419085128414984</v>
      </c>
      <c r="M263" s="40">
        <f t="shared" ref="M263:M326" si="17">16*2.71828^(-0.69315/28.79*(D263-21824)/365.25)</f>
        <v>12.805264863011031</v>
      </c>
      <c r="N263" s="26"/>
      <c r="O263" s="21"/>
      <c r="P263" s="14"/>
      <c r="Q263" s="15"/>
      <c r="R263" s="18"/>
      <c r="S263" s="17"/>
      <c r="T263" s="18"/>
      <c r="U263" s="19"/>
      <c r="V263" s="23"/>
      <c r="W263" s="18"/>
      <c r="X263" s="18"/>
      <c r="Y263" s="18"/>
      <c r="Z263" s="6"/>
      <c r="AA263" s="9"/>
    </row>
    <row r="264" spans="4:27" ht="11.1" customHeight="1" x14ac:dyDescent="0.15">
      <c r="D264" s="10">
        <v>25203</v>
      </c>
      <c r="E264" s="11" t="s">
        <v>5</v>
      </c>
      <c r="F264" s="29">
        <v>2.96</v>
      </c>
      <c r="G264" s="57"/>
      <c r="H264" s="29"/>
      <c r="I264" s="11" t="s">
        <v>23</v>
      </c>
      <c r="J264" s="12"/>
      <c r="K264" s="40">
        <f t="shared" si="15"/>
        <v>286.5178013098718</v>
      </c>
      <c r="L264" s="40">
        <f t="shared" si="16"/>
        <v>46.419085128414984</v>
      </c>
      <c r="M264" s="40">
        <f t="shared" si="17"/>
        <v>12.805264863011031</v>
      </c>
      <c r="N264" s="26"/>
      <c r="O264" s="21"/>
      <c r="P264" s="14"/>
      <c r="Q264" s="15"/>
      <c r="R264" s="30"/>
      <c r="S264" s="17"/>
      <c r="T264" s="18"/>
      <c r="U264" s="19"/>
      <c r="V264" s="23"/>
      <c r="W264" s="18"/>
      <c r="X264" s="18"/>
      <c r="Y264" s="18"/>
      <c r="Z264" s="6"/>
      <c r="AA264" s="9"/>
    </row>
    <row r="265" spans="4:27" ht="11.1" customHeight="1" x14ac:dyDescent="0.15">
      <c r="D265" s="10">
        <v>25234</v>
      </c>
      <c r="E265" s="11" t="s">
        <v>4</v>
      </c>
      <c r="F265" s="29">
        <v>1.48</v>
      </c>
      <c r="G265" s="57"/>
      <c r="H265" s="29"/>
      <c r="I265" s="11" t="s">
        <v>23</v>
      </c>
      <c r="J265" s="12"/>
      <c r="K265" s="40">
        <f t="shared" si="15"/>
        <v>285.93292409470325</v>
      </c>
      <c r="L265" s="40">
        <f t="shared" si="16"/>
        <v>46.324328484616728</v>
      </c>
      <c r="M265" s="40">
        <f t="shared" si="17"/>
        <v>12.779125099204615</v>
      </c>
      <c r="N265" s="26"/>
      <c r="O265" s="21"/>
      <c r="P265" s="14"/>
      <c r="Q265" s="15"/>
      <c r="R265" s="18"/>
      <c r="S265" s="17"/>
      <c r="T265" s="18"/>
      <c r="U265" s="15"/>
      <c r="V265" s="23"/>
      <c r="W265" s="18"/>
      <c r="X265" s="18"/>
      <c r="Y265" s="18"/>
      <c r="Z265" s="6"/>
      <c r="AA265" s="9"/>
    </row>
    <row r="266" spans="4:27" ht="11.1" customHeight="1" x14ac:dyDescent="0.15">
      <c r="D266" s="10">
        <v>25234</v>
      </c>
      <c r="E266" s="11" t="s">
        <v>5</v>
      </c>
      <c r="F266" s="29">
        <v>1.1100000000000001</v>
      </c>
      <c r="G266" s="57"/>
      <c r="H266" s="29"/>
      <c r="I266" s="11" t="s">
        <v>23</v>
      </c>
      <c r="J266" s="24"/>
      <c r="K266" s="40">
        <f t="shared" si="15"/>
        <v>285.93292409470325</v>
      </c>
      <c r="L266" s="40">
        <f t="shared" si="16"/>
        <v>46.324328484616728</v>
      </c>
      <c r="M266" s="40">
        <f t="shared" si="17"/>
        <v>12.779125099204615</v>
      </c>
      <c r="N266" s="26"/>
      <c r="O266" s="21"/>
      <c r="P266" s="14"/>
      <c r="Q266" s="15"/>
      <c r="R266" s="30"/>
      <c r="S266" s="17"/>
      <c r="T266" s="18"/>
      <c r="U266" s="19"/>
      <c r="V266" s="23"/>
      <c r="W266" s="18"/>
      <c r="X266" s="18"/>
      <c r="Y266" s="18"/>
      <c r="Z266" s="6"/>
      <c r="AA266" s="9"/>
    </row>
    <row r="267" spans="4:27" ht="11.1" customHeight="1" x14ac:dyDescent="0.15">
      <c r="D267" s="10">
        <v>25265</v>
      </c>
      <c r="E267" s="11" t="s">
        <v>4</v>
      </c>
      <c r="F267" s="29">
        <v>1.1100000000000001</v>
      </c>
      <c r="G267" s="57"/>
      <c r="H267" s="29"/>
      <c r="I267" s="11" t="s">
        <v>23</v>
      </c>
      <c r="J267" s="12"/>
      <c r="K267" s="40">
        <f t="shared" si="15"/>
        <v>285.34924080659704</v>
      </c>
      <c r="L267" s="40">
        <f t="shared" si="16"/>
        <v>46.229765270342533</v>
      </c>
      <c r="M267" s="40">
        <f t="shared" si="17"/>
        <v>12.753038695266905</v>
      </c>
      <c r="N267" s="26"/>
      <c r="O267" s="21"/>
      <c r="P267" s="14"/>
      <c r="Q267" s="15"/>
      <c r="R267" s="18"/>
      <c r="S267" s="17"/>
      <c r="T267" s="18"/>
      <c r="U267" s="27"/>
      <c r="V267" s="23"/>
      <c r="W267" s="18"/>
      <c r="X267" s="18"/>
      <c r="Y267" s="18"/>
      <c r="Z267" s="6"/>
      <c r="AA267" s="9"/>
    </row>
    <row r="268" spans="4:27" ht="11.1" customHeight="1" x14ac:dyDescent="0.15">
      <c r="D268" s="10">
        <v>25265</v>
      </c>
      <c r="E268" s="11" t="s">
        <v>5</v>
      </c>
      <c r="F268" s="29">
        <v>1.1100000000000001</v>
      </c>
      <c r="G268" s="57"/>
      <c r="H268" s="29"/>
      <c r="I268" s="11" t="s">
        <v>23</v>
      </c>
      <c r="J268" s="12"/>
      <c r="K268" s="40">
        <f t="shared" si="15"/>
        <v>285.34924080659704</v>
      </c>
      <c r="L268" s="40">
        <f t="shared" si="16"/>
        <v>46.229765270342533</v>
      </c>
      <c r="M268" s="40">
        <f t="shared" si="17"/>
        <v>12.753038695266905</v>
      </c>
      <c r="N268" s="26"/>
      <c r="O268" s="21"/>
      <c r="P268" s="14"/>
      <c r="Q268" s="15"/>
      <c r="R268" s="30"/>
      <c r="S268" s="17"/>
      <c r="T268" s="18"/>
      <c r="U268" s="19"/>
      <c r="V268" s="20"/>
      <c r="W268" s="18"/>
      <c r="X268" s="18"/>
      <c r="Y268" s="18"/>
      <c r="Z268" s="6"/>
      <c r="AA268" s="9"/>
    </row>
    <row r="269" spans="4:27" ht="11.1" customHeight="1" x14ac:dyDescent="0.15">
      <c r="D269" s="10">
        <v>25293</v>
      </c>
      <c r="E269" s="11" t="s">
        <v>4</v>
      </c>
      <c r="F269" s="29">
        <v>1.48</v>
      </c>
      <c r="G269" s="57"/>
      <c r="H269" s="29"/>
      <c r="I269" s="11" t="s">
        <v>23</v>
      </c>
      <c r="J269" s="12"/>
      <c r="K269" s="40">
        <f t="shared" si="15"/>
        <v>284.82306717641455</v>
      </c>
      <c r="L269" s="40">
        <f t="shared" si="16"/>
        <v>46.144519263218001</v>
      </c>
      <c r="M269" s="40">
        <f t="shared" si="17"/>
        <v>12.729522555370483</v>
      </c>
      <c r="N269" s="26"/>
      <c r="O269" s="21"/>
      <c r="P269" s="14"/>
      <c r="Q269" s="15"/>
      <c r="R269" s="18"/>
      <c r="S269" s="17"/>
      <c r="T269" s="18"/>
      <c r="U269" s="27"/>
      <c r="V269" s="23"/>
      <c r="W269" s="18"/>
      <c r="X269" s="18"/>
      <c r="Y269" s="18"/>
      <c r="Z269" s="6"/>
      <c r="AA269" s="9"/>
    </row>
    <row r="270" spans="4:27" ht="11.1" customHeight="1" x14ac:dyDescent="0.15">
      <c r="D270" s="10">
        <v>25293</v>
      </c>
      <c r="E270" s="11" t="s">
        <v>5</v>
      </c>
      <c r="F270" s="29">
        <v>1.85</v>
      </c>
      <c r="G270" s="57"/>
      <c r="H270" s="29"/>
      <c r="I270" s="11" t="s">
        <v>23</v>
      </c>
      <c r="J270" s="12"/>
      <c r="K270" s="40">
        <f t="shared" si="15"/>
        <v>284.82306717641455</v>
      </c>
      <c r="L270" s="40">
        <f t="shared" si="16"/>
        <v>46.144519263218001</v>
      </c>
      <c r="M270" s="40">
        <f t="shared" si="17"/>
        <v>12.729522555370483</v>
      </c>
      <c r="N270" s="26"/>
      <c r="O270" s="21"/>
      <c r="P270" s="14"/>
      <c r="Q270" s="15"/>
      <c r="R270" s="30"/>
      <c r="S270" s="17"/>
      <c r="T270" s="18"/>
      <c r="U270" s="19"/>
      <c r="V270" s="23"/>
      <c r="W270" s="18"/>
      <c r="X270" s="18"/>
      <c r="Y270" s="18"/>
      <c r="Z270" s="6"/>
      <c r="AA270" s="9"/>
    </row>
    <row r="271" spans="4:27" ht="11.1" customHeight="1" x14ac:dyDescent="0.15">
      <c r="D271" s="10">
        <v>25324</v>
      </c>
      <c r="E271" s="11" t="s">
        <v>4</v>
      </c>
      <c r="F271" s="29">
        <v>2.2200000000000002</v>
      </c>
      <c r="G271" s="57"/>
      <c r="H271" s="29"/>
      <c r="I271" s="11" t="s">
        <v>23</v>
      </c>
      <c r="J271" s="12"/>
      <c r="K271" s="40">
        <f t="shared" si="15"/>
        <v>284.2416494718799</v>
      </c>
      <c r="L271" s="40">
        <f t="shared" si="16"/>
        <v>46.050323098796184</v>
      </c>
      <c r="M271" s="40">
        <f t="shared" si="17"/>
        <v>12.703537406564465</v>
      </c>
      <c r="N271" s="26"/>
      <c r="O271" s="21"/>
      <c r="P271" s="14"/>
      <c r="Q271" s="15"/>
      <c r="R271" s="18"/>
      <c r="S271" s="17"/>
      <c r="T271" s="18"/>
      <c r="U271" s="19"/>
      <c r="V271" s="23"/>
      <c r="W271" s="18"/>
      <c r="X271" s="18"/>
      <c r="Y271" s="18"/>
      <c r="Z271" s="6"/>
      <c r="AA271" s="9"/>
    </row>
    <row r="272" spans="4:27" ht="11.1" customHeight="1" x14ac:dyDescent="0.15">
      <c r="D272" s="10">
        <v>25324</v>
      </c>
      <c r="E272" s="11" t="s">
        <v>5</v>
      </c>
      <c r="F272" s="29">
        <v>1.85</v>
      </c>
      <c r="G272" s="57"/>
      <c r="H272" s="29"/>
      <c r="I272" s="11" t="s">
        <v>23</v>
      </c>
      <c r="J272" s="12"/>
      <c r="K272" s="40">
        <f t="shared" si="15"/>
        <v>284.2416494718799</v>
      </c>
      <c r="L272" s="40">
        <f t="shared" si="16"/>
        <v>46.050323098796184</v>
      </c>
      <c r="M272" s="40">
        <f t="shared" si="17"/>
        <v>12.703537406564465</v>
      </c>
      <c r="N272" s="26"/>
      <c r="O272" s="21"/>
      <c r="P272" s="14"/>
      <c r="Q272" s="15"/>
      <c r="R272" s="30"/>
      <c r="S272" s="17"/>
      <c r="T272" s="18"/>
      <c r="U272" s="19"/>
      <c r="V272" s="23"/>
      <c r="W272" s="18"/>
      <c r="X272" s="18"/>
      <c r="Y272" s="18"/>
      <c r="Z272" s="6"/>
      <c r="AA272" s="9"/>
    </row>
    <row r="273" spans="4:27" ht="11.1" customHeight="1" x14ac:dyDescent="0.15">
      <c r="D273" s="10">
        <v>25354</v>
      </c>
      <c r="E273" s="11" t="s">
        <v>4</v>
      </c>
      <c r="F273" s="29">
        <v>8.51</v>
      </c>
      <c r="G273" s="57"/>
      <c r="H273" s="29"/>
      <c r="I273" s="11" t="s">
        <v>23</v>
      </c>
      <c r="J273" s="28"/>
      <c r="K273" s="40">
        <f t="shared" si="15"/>
        <v>283.68011725560899</v>
      </c>
      <c r="L273" s="40">
        <f t="shared" si="16"/>
        <v>45.959348605657318</v>
      </c>
      <c r="M273" s="40">
        <f t="shared" si="17"/>
        <v>12.678440994664088</v>
      </c>
      <c r="N273" s="26"/>
      <c r="O273" s="21"/>
      <c r="P273" s="14"/>
      <c r="Q273" s="15"/>
      <c r="R273" s="18"/>
      <c r="S273" s="17"/>
      <c r="T273" s="18"/>
      <c r="U273" s="19"/>
      <c r="V273" s="23"/>
      <c r="W273" s="18"/>
      <c r="X273" s="18"/>
      <c r="Y273" s="18"/>
      <c r="Z273" s="6"/>
      <c r="AA273" s="9"/>
    </row>
    <row r="274" spans="4:27" ht="11.1" customHeight="1" x14ac:dyDescent="0.15">
      <c r="D274" s="10">
        <v>25354</v>
      </c>
      <c r="E274" s="11" t="s">
        <v>5</v>
      </c>
      <c r="F274" s="29">
        <v>5.92</v>
      </c>
      <c r="G274" s="57"/>
      <c r="H274" s="29"/>
      <c r="I274" s="11" t="s">
        <v>23</v>
      </c>
      <c r="J274" s="12"/>
      <c r="K274" s="40">
        <f t="shared" si="15"/>
        <v>283.68011725560899</v>
      </c>
      <c r="L274" s="40">
        <f t="shared" si="16"/>
        <v>45.959348605657318</v>
      </c>
      <c r="M274" s="40">
        <f t="shared" si="17"/>
        <v>12.678440994664088</v>
      </c>
      <c r="N274" s="26"/>
      <c r="O274" s="21"/>
      <c r="P274" s="14"/>
      <c r="Q274" s="15"/>
      <c r="R274" s="30"/>
      <c r="S274" s="17"/>
      <c r="T274" s="18"/>
      <c r="U274" s="15"/>
      <c r="V274" s="23"/>
      <c r="W274" s="18"/>
      <c r="X274" s="18"/>
      <c r="Y274" s="18"/>
      <c r="Z274" s="6"/>
      <c r="AA274" s="9"/>
    </row>
    <row r="275" spans="4:27" ht="11.1" customHeight="1" x14ac:dyDescent="0.15">
      <c r="D275" s="10">
        <v>25355</v>
      </c>
      <c r="E275" s="11" t="s">
        <v>11</v>
      </c>
      <c r="F275" s="29"/>
      <c r="G275" s="57">
        <v>8.0289999999999999</v>
      </c>
      <c r="H275" s="29"/>
      <c r="I275" s="11" t="s">
        <v>10</v>
      </c>
      <c r="J275" s="24"/>
      <c r="K275" s="40">
        <f t="shared" si="15"/>
        <v>283.66141863240671</v>
      </c>
      <c r="L275" s="40">
        <f t="shared" si="16"/>
        <v>45.956319219775388</v>
      </c>
      <c r="M275" s="40">
        <f t="shared" si="17"/>
        <v>12.677605302007004</v>
      </c>
      <c r="N275" s="26"/>
      <c r="O275" s="21"/>
      <c r="P275" s="14"/>
      <c r="Q275" s="15"/>
      <c r="R275" s="18"/>
      <c r="S275" s="17"/>
      <c r="T275" s="18"/>
      <c r="U275" s="15"/>
      <c r="V275" s="23"/>
      <c r="W275" s="18"/>
      <c r="X275" s="18"/>
      <c r="Y275" s="18"/>
      <c r="Z275" s="6"/>
      <c r="AA275" s="9"/>
    </row>
    <row r="276" spans="4:27" ht="11.1" customHeight="1" x14ac:dyDescent="0.15">
      <c r="D276" s="10">
        <v>25355</v>
      </c>
      <c r="E276" s="11" t="s">
        <v>11</v>
      </c>
      <c r="F276" s="29"/>
      <c r="G276" s="57"/>
      <c r="H276" s="29"/>
      <c r="I276" s="11" t="s">
        <v>6</v>
      </c>
      <c r="J276" s="24"/>
      <c r="K276" s="40">
        <f t="shared" si="15"/>
        <v>283.66141863240671</v>
      </c>
      <c r="L276" s="40">
        <f t="shared" si="16"/>
        <v>45.956319219775388</v>
      </c>
      <c r="M276" s="40">
        <f t="shared" si="17"/>
        <v>12.677605302007004</v>
      </c>
      <c r="N276" s="26"/>
      <c r="O276" s="21"/>
      <c r="P276" s="14"/>
      <c r="Q276" s="15"/>
      <c r="R276" s="30"/>
      <c r="S276" s="17"/>
      <c r="T276" s="18"/>
      <c r="U276" s="19"/>
      <c r="V276" s="23"/>
      <c r="W276" s="18"/>
      <c r="X276" s="18"/>
      <c r="Y276" s="18"/>
      <c r="Z276" s="6"/>
      <c r="AA276" s="9"/>
    </row>
    <row r="277" spans="4:27" ht="11.1" customHeight="1" x14ac:dyDescent="0.15">
      <c r="D277" s="10">
        <v>25376</v>
      </c>
      <c r="E277" s="11" t="s">
        <v>11</v>
      </c>
      <c r="F277" s="57"/>
      <c r="G277" s="29"/>
      <c r="H277" s="29">
        <v>0.59199999999999997</v>
      </c>
      <c r="I277" s="11" t="s">
        <v>8</v>
      </c>
      <c r="J277" s="12"/>
      <c r="K277" s="40">
        <f t="shared" si="15"/>
        <v>283.26903212984024</v>
      </c>
      <c r="L277" s="40">
        <f t="shared" si="16"/>
        <v>45.892748222152889</v>
      </c>
      <c r="M277" s="40">
        <f t="shared" si="17"/>
        <v>12.66006847507666</v>
      </c>
      <c r="N277" s="26"/>
      <c r="O277" s="21"/>
      <c r="P277" s="14"/>
      <c r="Q277" s="15"/>
      <c r="R277" s="18"/>
      <c r="S277" s="17"/>
      <c r="T277" s="18"/>
      <c r="U277" s="19"/>
      <c r="V277" s="23"/>
      <c r="W277" s="18"/>
      <c r="X277" s="18"/>
      <c r="Y277" s="18"/>
      <c r="Z277" s="6"/>
      <c r="AA277" s="9"/>
    </row>
    <row r="278" spans="4:27" ht="11.1" customHeight="1" x14ac:dyDescent="0.15">
      <c r="D278" s="10">
        <v>25385</v>
      </c>
      <c r="E278" s="11" t="s">
        <v>4</v>
      </c>
      <c r="F278" s="57">
        <v>6.29</v>
      </c>
      <c r="G278" s="29"/>
      <c r="H278" s="29"/>
      <c r="I278" s="11" t="s">
        <v>23</v>
      </c>
      <c r="J278" s="12"/>
      <c r="K278" s="40">
        <f t="shared" si="15"/>
        <v>283.10103268836525</v>
      </c>
      <c r="L278" s="40">
        <f t="shared" si="16"/>
        <v>45.86553043554521</v>
      </c>
      <c r="M278" s="40">
        <f t="shared" si="17"/>
        <v>12.652560120150403</v>
      </c>
      <c r="N278" s="26"/>
      <c r="O278" s="21"/>
      <c r="P278" s="14"/>
      <c r="Q278" s="15"/>
      <c r="R278" s="30"/>
      <c r="S278" s="17"/>
      <c r="T278" s="18"/>
      <c r="U278" s="19"/>
      <c r="V278" s="23"/>
      <c r="W278" s="18"/>
      <c r="X278" s="18"/>
      <c r="Y278" s="18"/>
      <c r="Z278" s="6"/>
      <c r="AA278" s="9"/>
    </row>
    <row r="279" spans="4:27" ht="11.1" customHeight="1" x14ac:dyDescent="0.15">
      <c r="D279" s="10">
        <v>25386</v>
      </c>
      <c r="E279" s="11" t="s">
        <v>5</v>
      </c>
      <c r="F279" s="29">
        <v>2.96</v>
      </c>
      <c r="G279" s="57"/>
      <c r="H279" s="29"/>
      <c r="I279" s="11" t="s">
        <v>23</v>
      </c>
      <c r="J279" s="24"/>
      <c r="K279" s="40">
        <f t="shared" si="15"/>
        <v>283.08237223521252</v>
      </c>
      <c r="L279" s="40">
        <f t="shared" si="16"/>
        <v>45.862507233637785</v>
      </c>
      <c r="M279" s="40">
        <f t="shared" si="17"/>
        <v>12.65172613341732</v>
      </c>
      <c r="N279" s="26"/>
      <c r="O279" s="21"/>
      <c r="P279" s="14"/>
      <c r="Q279" s="15"/>
      <c r="R279" s="18"/>
      <c r="S279" s="17"/>
      <c r="T279" s="18"/>
      <c r="U279" s="15"/>
      <c r="V279" s="20"/>
      <c r="W279" s="18"/>
      <c r="X279" s="18"/>
      <c r="Y279" s="18"/>
      <c r="Z279" s="6"/>
      <c r="AA279" s="9"/>
    </row>
    <row r="280" spans="4:27" ht="11.1" customHeight="1" x14ac:dyDescent="0.15">
      <c r="D280" s="10">
        <v>25401</v>
      </c>
      <c r="E280" s="11" t="s">
        <v>25</v>
      </c>
      <c r="F280" s="57"/>
      <c r="G280" s="57">
        <v>12.58</v>
      </c>
      <c r="H280" s="29"/>
      <c r="I280" s="11" t="s">
        <v>10</v>
      </c>
      <c r="J280" s="12"/>
      <c r="K280" s="40">
        <f t="shared" si="15"/>
        <v>282.80261299178431</v>
      </c>
      <c r="L280" s="40">
        <f t="shared" si="16"/>
        <v>45.817183110400812</v>
      </c>
      <c r="M280" s="40">
        <f t="shared" si="17"/>
        <v>12.63922292700712</v>
      </c>
      <c r="N280" s="26"/>
      <c r="O280" s="21"/>
      <c r="P280" s="14"/>
      <c r="Q280" s="15"/>
      <c r="R280" s="30"/>
      <c r="S280" s="17"/>
      <c r="T280" s="18"/>
      <c r="U280" s="27"/>
      <c r="V280" s="23"/>
      <c r="W280" s="18"/>
      <c r="X280" s="18"/>
      <c r="Y280" s="18"/>
      <c r="Z280" s="6"/>
      <c r="AA280" s="9"/>
    </row>
    <row r="281" spans="4:27" ht="11.1" customHeight="1" x14ac:dyDescent="0.15">
      <c r="D281" s="10">
        <v>25401</v>
      </c>
      <c r="E281" s="11" t="s">
        <v>25</v>
      </c>
      <c r="F281" s="29"/>
      <c r="G281" s="57">
        <v>15.022</v>
      </c>
      <c r="H281" s="29"/>
      <c r="I281" s="11" t="s">
        <v>10</v>
      </c>
      <c r="J281" s="12"/>
      <c r="K281" s="40">
        <f t="shared" si="15"/>
        <v>282.80261299178431</v>
      </c>
      <c r="L281" s="40">
        <f t="shared" si="16"/>
        <v>45.817183110400812</v>
      </c>
      <c r="M281" s="40">
        <f t="shared" si="17"/>
        <v>12.63922292700712</v>
      </c>
      <c r="N281" s="26"/>
      <c r="O281" s="21"/>
      <c r="P281" s="14"/>
      <c r="Q281" s="15"/>
      <c r="R281" s="18"/>
      <c r="S281" s="17"/>
      <c r="T281" s="18"/>
      <c r="U281" s="19"/>
      <c r="V281" s="23"/>
      <c r="W281" s="18"/>
      <c r="X281" s="18"/>
      <c r="Y281" s="18"/>
      <c r="Z281" s="6"/>
      <c r="AA281" s="9"/>
    </row>
    <row r="282" spans="4:27" ht="11.1" customHeight="1" x14ac:dyDescent="0.15">
      <c r="D282" s="10">
        <v>25401</v>
      </c>
      <c r="E282" s="11" t="s">
        <v>25</v>
      </c>
      <c r="F282" s="29"/>
      <c r="G282" s="57"/>
      <c r="H282" s="29"/>
      <c r="I282" s="11" t="s">
        <v>6</v>
      </c>
      <c r="J282" s="24"/>
      <c r="K282" s="40">
        <f t="shared" si="15"/>
        <v>282.80261299178431</v>
      </c>
      <c r="L282" s="40">
        <f t="shared" si="16"/>
        <v>45.817183110400812</v>
      </c>
      <c r="M282" s="40">
        <f t="shared" si="17"/>
        <v>12.63922292700712</v>
      </c>
      <c r="N282" s="26"/>
      <c r="O282" s="21"/>
      <c r="P282" s="14"/>
      <c r="Q282" s="15"/>
      <c r="R282" s="30"/>
      <c r="S282" s="17"/>
      <c r="T282" s="18"/>
      <c r="U282" s="19"/>
      <c r="V282" s="23"/>
      <c r="W282" s="18"/>
      <c r="X282" s="18"/>
      <c r="Y282" s="18"/>
      <c r="Z282" s="6"/>
      <c r="AA282" s="9"/>
    </row>
    <row r="283" spans="4:27" ht="11.1" customHeight="1" x14ac:dyDescent="0.15">
      <c r="D283" s="10">
        <v>25401</v>
      </c>
      <c r="E283" s="11" t="s">
        <v>25</v>
      </c>
      <c r="F283" s="57"/>
      <c r="G283" s="29"/>
      <c r="H283" s="29"/>
      <c r="I283" s="11" t="s">
        <v>6</v>
      </c>
      <c r="J283" s="12"/>
      <c r="K283" s="40">
        <f t="shared" si="15"/>
        <v>282.80261299178431</v>
      </c>
      <c r="L283" s="40">
        <f t="shared" si="16"/>
        <v>45.817183110400812</v>
      </c>
      <c r="M283" s="40">
        <f t="shared" si="17"/>
        <v>12.63922292700712</v>
      </c>
      <c r="N283" s="26"/>
      <c r="O283" s="21"/>
      <c r="P283" s="14"/>
      <c r="Q283" s="15"/>
      <c r="R283" s="18"/>
      <c r="S283" s="17"/>
      <c r="T283" s="18"/>
      <c r="U283" s="19"/>
      <c r="V283" s="23"/>
      <c r="W283" s="18"/>
      <c r="X283" s="18"/>
      <c r="Y283" s="18"/>
      <c r="Z283" s="6"/>
      <c r="AA283" s="9"/>
    </row>
    <row r="284" spans="4:27" ht="11.1" customHeight="1" x14ac:dyDescent="0.15">
      <c r="D284" s="10">
        <v>25415</v>
      </c>
      <c r="E284" s="11" t="s">
        <v>4</v>
      </c>
      <c r="F284" s="57">
        <v>6.66</v>
      </c>
      <c r="G284" s="29"/>
      <c r="H284" s="29"/>
      <c r="I284" s="11" t="s">
        <v>23</v>
      </c>
      <c r="J284" s="12"/>
      <c r="K284" s="40">
        <f t="shared" si="15"/>
        <v>282.54175381206602</v>
      </c>
      <c r="L284" s="40">
        <f t="shared" si="16"/>
        <v>45.774921008658744</v>
      </c>
      <c r="M284" s="40">
        <f t="shared" si="17"/>
        <v>12.627564416181722</v>
      </c>
      <c r="N284" s="26"/>
      <c r="O284" s="21"/>
      <c r="P284" s="14"/>
      <c r="Q284" s="15"/>
      <c r="R284" s="30"/>
      <c r="S284" s="17"/>
      <c r="T284" s="18"/>
      <c r="U284" s="15"/>
      <c r="V284" s="23"/>
      <c r="W284" s="18"/>
      <c r="X284" s="18"/>
      <c r="Y284" s="18"/>
      <c r="Z284" s="6"/>
      <c r="AA284" s="9"/>
    </row>
    <row r="285" spans="4:27" ht="11.1" customHeight="1" x14ac:dyDescent="0.15">
      <c r="D285" s="10">
        <v>25415</v>
      </c>
      <c r="E285" s="11" t="s">
        <v>5</v>
      </c>
      <c r="F285" s="57">
        <v>7.4</v>
      </c>
      <c r="G285" s="29"/>
      <c r="H285" s="29"/>
      <c r="I285" s="11" t="s">
        <v>23</v>
      </c>
      <c r="J285" s="12"/>
      <c r="K285" s="40">
        <f t="shared" si="15"/>
        <v>282.54175381206602</v>
      </c>
      <c r="L285" s="40">
        <f t="shared" si="16"/>
        <v>45.774921008658744</v>
      </c>
      <c r="M285" s="40">
        <f t="shared" si="17"/>
        <v>12.627564416181722</v>
      </c>
      <c r="N285" s="26"/>
      <c r="O285" s="21"/>
      <c r="P285" s="14"/>
      <c r="Q285" s="15"/>
      <c r="R285" s="18"/>
      <c r="S285" s="17"/>
      <c r="T285" s="18"/>
      <c r="U285" s="15"/>
      <c r="V285" s="23"/>
      <c r="W285" s="18"/>
      <c r="X285" s="18"/>
      <c r="Y285" s="18"/>
      <c r="Z285" s="6"/>
      <c r="AA285" s="9"/>
    </row>
    <row r="286" spans="4:27" ht="11.1" customHeight="1" x14ac:dyDescent="0.15">
      <c r="D286" s="10">
        <v>25446</v>
      </c>
      <c r="E286" s="11" t="s">
        <v>4</v>
      </c>
      <c r="F286" s="57">
        <v>6.29</v>
      </c>
      <c r="G286" s="29"/>
      <c r="H286" s="29"/>
      <c r="I286" s="11" t="s">
        <v>23</v>
      </c>
      <c r="J286" s="12"/>
      <c r="K286" s="40">
        <f t="shared" si="15"/>
        <v>281.96499301960228</v>
      </c>
      <c r="L286" s="40">
        <f t="shared" si="16"/>
        <v>45.681479316024948</v>
      </c>
      <c r="M286" s="40">
        <f t="shared" si="17"/>
        <v>12.601787397524124</v>
      </c>
      <c r="N286" s="26"/>
      <c r="O286" s="21"/>
      <c r="P286" s="14"/>
      <c r="Q286" s="15"/>
      <c r="R286" s="30"/>
      <c r="S286" s="17"/>
      <c r="T286" s="18"/>
      <c r="U286" s="19"/>
      <c r="V286" s="23"/>
      <c r="W286" s="18"/>
      <c r="X286" s="18"/>
      <c r="Y286" s="18"/>
      <c r="Z286" s="6"/>
      <c r="AA286" s="9"/>
    </row>
    <row r="287" spans="4:27" ht="11.1" customHeight="1" x14ac:dyDescent="0.15">
      <c r="D287" s="10">
        <v>25446</v>
      </c>
      <c r="E287" s="11" t="s">
        <v>5</v>
      </c>
      <c r="F287" s="29">
        <v>5.18</v>
      </c>
      <c r="G287" s="57"/>
      <c r="H287" s="29"/>
      <c r="I287" s="11" t="s">
        <v>23</v>
      </c>
      <c r="J287" s="12"/>
      <c r="K287" s="40">
        <f t="shared" si="15"/>
        <v>281.96499301960228</v>
      </c>
      <c r="L287" s="40">
        <f t="shared" si="16"/>
        <v>45.681479316024948</v>
      </c>
      <c r="M287" s="40">
        <f t="shared" si="17"/>
        <v>12.601787397524124</v>
      </c>
      <c r="N287" s="26"/>
      <c r="O287" s="21"/>
      <c r="P287" s="14"/>
      <c r="Q287" s="15"/>
      <c r="R287" s="18"/>
      <c r="S287" s="17"/>
      <c r="T287" s="18"/>
      <c r="U287" s="19"/>
      <c r="V287" s="23"/>
      <c r="W287" s="18"/>
      <c r="X287" s="18"/>
      <c r="Y287" s="18"/>
      <c r="Z287" s="6"/>
      <c r="AA287" s="9"/>
    </row>
    <row r="288" spans="4:27" ht="11.1" customHeight="1" x14ac:dyDescent="0.15">
      <c r="D288" s="10">
        <v>25447</v>
      </c>
      <c r="E288" s="11" t="s">
        <v>11</v>
      </c>
      <c r="F288" s="29"/>
      <c r="G288" s="57">
        <v>6.9189999999999996</v>
      </c>
      <c r="H288" s="29"/>
      <c r="I288" s="11" t="s">
        <v>10</v>
      </c>
      <c r="J288" s="12"/>
      <c r="K288" s="40">
        <f t="shared" si="15"/>
        <v>281.94640744789672</v>
      </c>
      <c r="L288" s="40">
        <f t="shared" si="16"/>
        <v>45.678468245748633</v>
      </c>
      <c r="M288" s="40">
        <f t="shared" si="17"/>
        <v>12.600956757447898</v>
      </c>
      <c r="N288" s="26"/>
      <c r="O288" s="21"/>
      <c r="P288" s="14"/>
      <c r="Q288" s="15"/>
      <c r="R288" s="30"/>
      <c r="S288" s="17"/>
      <c r="T288" s="18"/>
      <c r="U288" s="19"/>
      <c r="V288" s="23"/>
      <c r="W288" s="18"/>
      <c r="X288" s="18"/>
      <c r="Y288" s="18"/>
      <c r="Z288" s="6"/>
      <c r="AA288" s="9"/>
    </row>
    <row r="289" spans="4:27" ht="11.1" customHeight="1" x14ac:dyDescent="0.15">
      <c r="D289" s="10">
        <v>25447</v>
      </c>
      <c r="E289" s="11" t="s">
        <v>11</v>
      </c>
      <c r="F289" s="29"/>
      <c r="G289" s="57"/>
      <c r="H289" s="29"/>
      <c r="I289" s="11" t="s">
        <v>6</v>
      </c>
      <c r="J289" s="12"/>
      <c r="K289" s="40">
        <f t="shared" si="15"/>
        <v>281.94640744789672</v>
      </c>
      <c r="L289" s="40">
        <f t="shared" si="16"/>
        <v>45.678468245748633</v>
      </c>
      <c r="M289" s="40">
        <f t="shared" si="17"/>
        <v>12.600956757447898</v>
      </c>
      <c r="N289" s="26"/>
      <c r="O289" s="21"/>
      <c r="P289" s="14"/>
      <c r="Q289" s="15"/>
      <c r="R289" s="18"/>
      <c r="S289" s="17"/>
      <c r="T289" s="18"/>
      <c r="U289" s="15"/>
      <c r="V289" s="23"/>
      <c r="W289" s="18"/>
      <c r="X289" s="18"/>
      <c r="Y289" s="18"/>
      <c r="Z289" s="6"/>
      <c r="AA289" s="9"/>
    </row>
    <row r="290" spans="4:27" ht="11.1" customHeight="1" x14ac:dyDescent="0.15">
      <c r="D290" s="10">
        <v>25477</v>
      </c>
      <c r="E290" s="11" t="s">
        <v>4</v>
      </c>
      <c r="F290" s="29">
        <v>3.33</v>
      </c>
      <c r="G290" s="57"/>
      <c r="H290" s="29"/>
      <c r="I290" s="11" t="s">
        <v>23</v>
      </c>
      <c r="J290" s="12"/>
      <c r="K290" s="40">
        <f t="shared" si="15"/>
        <v>281.38940958590848</v>
      </c>
      <c r="L290" s="40">
        <f t="shared" si="16"/>
        <v>45.588228368666741</v>
      </c>
      <c r="M290" s="40">
        <f t="shared" si="17"/>
        <v>12.576062998252894</v>
      </c>
      <c r="N290" s="26"/>
      <c r="O290" s="21"/>
      <c r="P290" s="14"/>
      <c r="Q290" s="15"/>
      <c r="R290" s="30"/>
      <c r="S290" s="17"/>
      <c r="T290" s="18"/>
      <c r="U290" s="19"/>
      <c r="V290" s="23"/>
      <c r="W290" s="18"/>
      <c r="X290" s="18"/>
      <c r="Y290" s="18"/>
      <c r="Z290" s="6"/>
      <c r="AA290" s="9"/>
    </row>
    <row r="291" spans="4:27" ht="11.1" customHeight="1" x14ac:dyDescent="0.15">
      <c r="D291" s="10">
        <v>25477</v>
      </c>
      <c r="E291" s="11" t="s">
        <v>5</v>
      </c>
      <c r="F291" s="57">
        <v>1.48</v>
      </c>
      <c r="G291" s="29"/>
      <c r="H291" s="29"/>
      <c r="I291" s="11" t="s">
        <v>23</v>
      </c>
      <c r="J291" s="24"/>
      <c r="K291" s="40">
        <f t="shared" si="15"/>
        <v>281.38940958590848</v>
      </c>
      <c r="L291" s="40">
        <f t="shared" si="16"/>
        <v>45.588228368666741</v>
      </c>
      <c r="M291" s="40">
        <f t="shared" si="17"/>
        <v>12.576062998252894</v>
      </c>
      <c r="N291" s="26"/>
      <c r="O291" s="21"/>
      <c r="P291" s="14"/>
      <c r="Q291" s="15"/>
      <c r="R291" s="18"/>
      <c r="S291" s="17"/>
      <c r="T291" s="18"/>
      <c r="U291" s="19"/>
      <c r="V291" s="23"/>
      <c r="W291" s="18"/>
      <c r="X291" s="18"/>
      <c r="Y291" s="18"/>
      <c r="Z291" s="6"/>
      <c r="AA291" s="9"/>
    </row>
    <row r="292" spans="4:27" ht="11.1" customHeight="1" x14ac:dyDescent="0.15">
      <c r="D292" s="10">
        <v>25478</v>
      </c>
      <c r="E292" s="11" t="s">
        <v>11</v>
      </c>
      <c r="F292" s="57"/>
      <c r="G292" s="29"/>
      <c r="H292" s="29">
        <v>0.222</v>
      </c>
      <c r="I292" s="11" t="s">
        <v>8</v>
      </c>
      <c r="J292" s="24"/>
      <c r="K292" s="40">
        <f t="shared" si="15"/>
        <v>281.37086195347706</v>
      </c>
      <c r="L292" s="40">
        <f t="shared" si="16"/>
        <v>45.585223444976734</v>
      </c>
      <c r="M292" s="40">
        <f t="shared" si="17"/>
        <v>12.575234053786685</v>
      </c>
      <c r="N292" s="26"/>
      <c r="O292" s="21"/>
      <c r="P292" s="14"/>
      <c r="Q292" s="15"/>
      <c r="R292" s="30"/>
      <c r="S292" s="17"/>
      <c r="T292" s="18"/>
      <c r="U292" s="15"/>
      <c r="V292" s="23"/>
      <c r="W292" s="18"/>
      <c r="X292" s="18"/>
      <c r="Y292" s="18"/>
      <c r="Z292" s="6"/>
      <c r="AA292" s="9"/>
    </row>
    <row r="293" spans="4:27" ht="11.1" customHeight="1" x14ac:dyDescent="0.15">
      <c r="D293" s="10">
        <v>25478</v>
      </c>
      <c r="E293" s="11" t="s">
        <v>11</v>
      </c>
      <c r="F293" s="29"/>
      <c r="G293" s="57"/>
      <c r="H293" s="29">
        <v>6.2899999999999998E-2</v>
      </c>
      <c r="I293" s="11" t="s">
        <v>8</v>
      </c>
      <c r="J293" s="24"/>
      <c r="K293" s="40">
        <f t="shared" si="15"/>
        <v>281.37086195347706</v>
      </c>
      <c r="L293" s="40">
        <f t="shared" si="16"/>
        <v>45.585223444976734</v>
      </c>
      <c r="M293" s="40">
        <f t="shared" si="17"/>
        <v>12.575234053786685</v>
      </c>
      <c r="N293" s="26"/>
      <c r="O293" s="21"/>
      <c r="P293" s="14"/>
      <c r="Q293" s="15"/>
      <c r="R293" s="18"/>
      <c r="S293" s="17"/>
      <c r="T293" s="18"/>
      <c r="U293" s="14"/>
      <c r="V293" s="23"/>
      <c r="W293" s="18"/>
      <c r="X293" s="18"/>
      <c r="Y293" s="18"/>
      <c r="Z293" s="6"/>
      <c r="AA293" s="9"/>
    </row>
    <row r="294" spans="4:27" ht="11.1" customHeight="1" x14ac:dyDescent="0.15">
      <c r="D294" s="10">
        <v>25507</v>
      </c>
      <c r="E294" s="11" t="s">
        <v>4</v>
      </c>
      <c r="F294" s="29">
        <v>2.59</v>
      </c>
      <c r="G294" s="57"/>
      <c r="H294" s="29"/>
      <c r="I294" s="11" t="s">
        <v>23</v>
      </c>
      <c r="J294" s="12"/>
      <c r="K294" s="40">
        <f t="shared" si="15"/>
        <v>280.83351209835337</v>
      </c>
      <c r="L294" s="40">
        <f t="shared" si="16"/>
        <v>45.498166764537693</v>
      </c>
      <c r="M294" s="40">
        <f t="shared" si="17"/>
        <v>12.551218417803502</v>
      </c>
      <c r="N294" s="26"/>
      <c r="O294" s="21"/>
      <c r="P294" s="14"/>
      <c r="Q294" s="15"/>
      <c r="R294" s="30"/>
      <c r="S294" s="17"/>
      <c r="T294" s="18"/>
      <c r="U294" s="19"/>
      <c r="V294" s="23"/>
      <c r="W294" s="18"/>
      <c r="X294" s="18"/>
      <c r="Y294" s="18"/>
      <c r="Z294" s="6"/>
      <c r="AA294" s="9"/>
    </row>
    <row r="295" spans="4:27" ht="11.1" customHeight="1" x14ac:dyDescent="0.15">
      <c r="D295" s="10">
        <v>25507</v>
      </c>
      <c r="E295" s="11" t="s">
        <v>5</v>
      </c>
      <c r="F295" s="57">
        <v>1.85</v>
      </c>
      <c r="G295" s="57"/>
      <c r="H295" s="29"/>
      <c r="I295" s="11" t="s">
        <v>23</v>
      </c>
      <c r="J295" s="24"/>
      <c r="K295" s="40">
        <f t="shared" si="15"/>
        <v>280.83351209835337</v>
      </c>
      <c r="L295" s="40">
        <f t="shared" si="16"/>
        <v>45.498166764537693</v>
      </c>
      <c r="M295" s="40">
        <f t="shared" si="17"/>
        <v>12.551218417803502</v>
      </c>
      <c r="N295" s="26"/>
      <c r="O295" s="21"/>
      <c r="P295" s="14"/>
      <c r="Q295" s="15"/>
      <c r="R295" s="18"/>
      <c r="S295" s="17"/>
      <c r="T295" s="18"/>
      <c r="U295" s="19"/>
      <c r="V295" s="23"/>
      <c r="W295" s="18"/>
      <c r="X295" s="18"/>
      <c r="Y295" s="18"/>
      <c r="Z295" s="6"/>
      <c r="AA295" s="9"/>
    </row>
    <row r="296" spans="4:27" ht="11.1" customHeight="1" x14ac:dyDescent="0.15">
      <c r="D296" s="10">
        <v>25538</v>
      </c>
      <c r="E296" s="11" t="s">
        <v>4</v>
      </c>
      <c r="F296" s="57">
        <v>0.74</v>
      </c>
      <c r="G296" s="57"/>
      <c r="H296" s="29"/>
      <c r="I296" s="11" t="s">
        <v>23</v>
      </c>
      <c r="J296" s="12"/>
      <c r="K296" s="40">
        <f t="shared" si="15"/>
        <v>280.26023838994439</v>
      </c>
      <c r="L296" s="40">
        <f t="shared" si="16"/>
        <v>45.405290018482617</v>
      </c>
      <c r="M296" s="40">
        <f t="shared" si="17"/>
        <v>12.525597246477963</v>
      </c>
      <c r="N296" s="26"/>
      <c r="O296" s="21"/>
      <c r="P296" s="14"/>
      <c r="Q296" s="15"/>
      <c r="R296" s="30"/>
      <c r="S296" s="17"/>
      <c r="T296" s="18"/>
      <c r="U296" s="19"/>
      <c r="V296" s="23"/>
      <c r="W296" s="18"/>
      <c r="X296" s="18"/>
      <c r="Y296" s="18"/>
      <c r="Z296" s="6"/>
      <c r="AA296" s="9"/>
    </row>
    <row r="297" spans="4:27" ht="11.1" customHeight="1" x14ac:dyDescent="0.15">
      <c r="D297" s="10">
        <v>25538</v>
      </c>
      <c r="E297" s="11" t="s">
        <v>5</v>
      </c>
      <c r="F297" s="29">
        <v>1.1100000000000001</v>
      </c>
      <c r="G297" s="57"/>
      <c r="H297" s="29"/>
      <c r="I297" s="11" t="s">
        <v>23</v>
      </c>
      <c r="J297" s="12"/>
      <c r="K297" s="40">
        <f t="shared" si="15"/>
        <v>280.26023838994439</v>
      </c>
      <c r="L297" s="40">
        <f t="shared" si="16"/>
        <v>45.405290018482617</v>
      </c>
      <c r="M297" s="40">
        <f t="shared" si="17"/>
        <v>12.525597246477963</v>
      </c>
      <c r="N297" s="26"/>
      <c r="O297" s="21"/>
      <c r="P297" s="14"/>
      <c r="Q297" s="15"/>
      <c r="R297" s="18"/>
      <c r="S297" s="17"/>
      <c r="T297" s="18"/>
      <c r="U297" s="15"/>
      <c r="V297" s="20"/>
      <c r="W297" s="18"/>
      <c r="X297" s="18"/>
      <c r="Y297" s="18"/>
      <c r="Z297" s="6"/>
      <c r="AA297" s="9"/>
    </row>
    <row r="298" spans="4:27" ht="11.1" customHeight="1" x14ac:dyDescent="0.15">
      <c r="D298" s="10">
        <v>25568</v>
      </c>
      <c r="E298" s="11" t="s">
        <v>4</v>
      </c>
      <c r="F298" s="29">
        <v>1.1100000000000001</v>
      </c>
      <c r="G298" s="57"/>
      <c r="H298" s="29"/>
      <c r="I298" s="11" t="s">
        <v>23</v>
      </c>
      <c r="J298" s="12"/>
      <c r="K298" s="40">
        <f t="shared" si="15"/>
        <v>279.70657163108581</v>
      </c>
      <c r="L298" s="40">
        <f t="shared" si="16"/>
        <v>45.315589817326753</v>
      </c>
      <c r="M298" s="40">
        <f t="shared" si="17"/>
        <v>12.500852363400483</v>
      </c>
      <c r="N298" s="26"/>
      <c r="O298" s="21"/>
      <c r="P298" s="14"/>
      <c r="Q298" s="15"/>
      <c r="R298" s="30"/>
      <c r="S298" s="17"/>
      <c r="T298" s="18"/>
      <c r="U298" s="19"/>
      <c r="V298" s="23"/>
      <c r="W298" s="18"/>
      <c r="X298" s="18"/>
      <c r="Y298" s="18"/>
      <c r="Z298" s="6"/>
      <c r="AA298" s="9"/>
    </row>
    <row r="299" spans="4:27" ht="11.1" customHeight="1" x14ac:dyDescent="0.15">
      <c r="D299" s="10">
        <v>25568</v>
      </c>
      <c r="E299" s="11" t="s">
        <v>5</v>
      </c>
      <c r="F299" s="29">
        <v>0.37</v>
      </c>
      <c r="G299" s="57"/>
      <c r="H299" s="29"/>
      <c r="I299" s="11" t="s">
        <v>23</v>
      </c>
      <c r="J299" s="24"/>
      <c r="K299" s="40">
        <f t="shared" si="15"/>
        <v>279.70657163108581</v>
      </c>
      <c r="L299" s="40">
        <f t="shared" si="16"/>
        <v>45.315589817326753</v>
      </c>
      <c r="M299" s="40">
        <f t="shared" si="17"/>
        <v>12.500852363400483</v>
      </c>
      <c r="N299" s="26"/>
      <c r="O299" s="21"/>
      <c r="P299" s="14"/>
      <c r="Q299" s="15"/>
      <c r="R299" s="18"/>
      <c r="S299" s="17"/>
      <c r="T299" s="18"/>
      <c r="U299" s="19"/>
      <c r="V299" s="23"/>
      <c r="W299" s="18"/>
      <c r="X299" s="18"/>
      <c r="Y299" s="18"/>
      <c r="Z299" s="6"/>
      <c r="AA299" s="9"/>
    </row>
    <row r="300" spans="4:27" ht="11.1" customHeight="1" x14ac:dyDescent="0.15">
      <c r="D300" s="10">
        <v>25599</v>
      </c>
      <c r="E300" s="11" t="s">
        <v>4</v>
      </c>
      <c r="F300" s="29">
        <v>1.1100000000000001</v>
      </c>
      <c r="G300" s="57"/>
      <c r="H300" s="29"/>
      <c r="I300" s="11" t="s">
        <v>23</v>
      </c>
      <c r="J300" s="12"/>
      <c r="K300" s="40">
        <f t="shared" si="15"/>
        <v>279.13559837939943</v>
      </c>
      <c r="L300" s="40">
        <f t="shared" si="16"/>
        <v>45.223085770964154</v>
      </c>
      <c r="M300" s="40">
        <f t="shared" si="17"/>
        <v>12.475334005783214</v>
      </c>
      <c r="N300" s="26"/>
      <c r="O300" s="21"/>
      <c r="P300" s="14"/>
      <c r="Q300" s="15"/>
      <c r="R300" s="30"/>
      <c r="S300" s="17"/>
      <c r="T300" s="18"/>
      <c r="U300" s="15"/>
      <c r="V300" s="23"/>
      <c r="W300" s="18"/>
      <c r="X300" s="18"/>
      <c r="Y300" s="18"/>
      <c r="Z300" s="6"/>
      <c r="AA300" s="9"/>
    </row>
    <row r="301" spans="4:27" ht="11.1" customHeight="1" x14ac:dyDescent="0.15">
      <c r="D301" s="10">
        <v>25599</v>
      </c>
      <c r="E301" s="11" t="s">
        <v>5</v>
      </c>
      <c r="F301" s="29">
        <v>2.2200000000000002</v>
      </c>
      <c r="G301" s="57"/>
      <c r="H301" s="29"/>
      <c r="I301" s="11" t="s">
        <v>23</v>
      </c>
      <c r="J301" s="12"/>
      <c r="K301" s="40">
        <f t="shared" si="15"/>
        <v>279.13559837939943</v>
      </c>
      <c r="L301" s="40">
        <f t="shared" si="16"/>
        <v>45.223085770964154</v>
      </c>
      <c r="M301" s="40">
        <f t="shared" si="17"/>
        <v>12.475334005783214</v>
      </c>
      <c r="N301" s="26"/>
      <c r="O301" s="21"/>
      <c r="P301" s="14"/>
      <c r="Q301" s="15"/>
      <c r="R301" s="18"/>
      <c r="S301" s="17"/>
      <c r="T301" s="18"/>
      <c r="U301" s="19"/>
      <c r="V301" s="23"/>
      <c r="W301" s="18"/>
      <c r="X301" s="18"/>
      <c r="Y301" s="18"/>
      <c r="Z301" s="6"/>
      <c r="AA301" s="9"/>
    </row>
    <row r="302" spans="4:27" ht="11.1" customHeight="1" x14ac:dyDescent="0.15">
      <c r="D302" s="10">
        <v>25630</v>
      </c>
      <c r="E302" s="11" t="s">
        <v>4</v>
      </c>
      <c r="F302" s="29">
        <v>1.48</v>
      </c>
      <c r="G302" s="57"/>
      <c r="H302" s="29"/>
      <c r="I302" s="11" t="s">
        <v>23</v>
      </c>
      <c r="J302" s="12"/>
      <c r="K302" s="40">
        <f t="shared" si="15"/>
        <v>278.56579067220571</v>
      </c>
      <c r="L302" s="40">
        <f t="shared" si="16"/>
        <v>45.130770555832214</v>
      </c>
      <c r="M302" s="40">
        <f t="shared" si="17"/>
        <v>12.44986773953992</v>
      </c>
      <c r="N302" s="26"/>
      <c r="O302" s="21"/>
      <c r="P302" s="14"/>
      <c r="Q302" s="15"/>
      <c r="R302" s="30"/>
      <c r="S302" s="17"/>
      <c r="T302" s="18"/>
      <c r="U302" s="15"/>
      <c r="V302" s="23"/>
      <c r="W302" s="18"/>
      <c r="X302" s="18"/>
      <c r="Y302" s="18"/>
      <c r="Z302" s="6"/>
      <c r="AA302" s="9"/>
    </row>
    <row r="303" spans="4:27" ht="11.1" customHeight="1" x14ac:dyDescent="0.15">
      <c r="D303" s="10">
        <v>25630</v>
      </c>
      <c r="E303" s="11" t="s">
        <v>5</v>
      </c>
      <c r="F303" s="29">
        <v>1.1100000000000001</v>
      </c>
      <c r="G303" s="57"/>
      <c r="H303" s="29"/>
      <c r="I303" s="11" t="s">
        <v>23</v>
      </c>
      <c r="J303" s="24"/>
      <c r="K303" s="40">
        <f t="shared" si="15"/>
        <v>278.56579067220571</v>
      </c>
      <c r="L303" s="40">
        <f t="shared" si="16"/>
        <v>45.130770555832214</v>
      </c>
      <c r="M303" s="40">
        <f t="shared" si="17"/>
        <v>12.44986773953992</v>
      </c>
      <c r="N303" s="26"/>
      <c r="O303" s="21"/>
      <c r="P303" s="14"/>
      <c r="Q303" s="15"/>
      <c r="R303" s="18"/>
      <c r="S303" s="17"/>
      <c r="T303" s="18"/>
      <c r="U303" s="15"/>
      <c r="V303" s="23"/>
      <c r="W303" s="18"/>
      <c r="X303" s="18"/>
      <c r="Y303" s="18"/>
      <c r="Z303" s="6"/>
      <c r="AA303" s="9"/>
    </row>
    <row r="304" spans="4:27" ht="11.1" customHeight="1" x14ac:dyDescent="0.15">
      <c r="D304" s="10">
        <v>25658</v>
      </c>
      <c r="E304" s="11" t="s">
        <v>4</v>
      </c>
      <c r="F304" s="29">
        <v>1.1100000000000001</v>
      </c>
      <c r="G304" s="57"/>
      <c r="H304" s="29"/>
      <c r="I304" s="11" t="s">
        <v>23</v>
      </c>
      <c r="J304" s="12"/>
      <c r="K304" s="40">
        <f t="shared" si="15"/>
        <v>278.052125477554</v>
      </c>
      <c r="L304" s="40">
        <f t="shared" si="16"/>
        <v>45.047551055022716</v>
      </c>
      <c r="M304" s="40">
        <f t="shared" si="17"/>
        <v>12.426910635868335</v>
      </c>
      <c r="N304" s="26"/>
      <c r="O304" s="21"/>
      <c r="P304" s="14"/>
      <c r="Q304" s="15"/>
      <c r="R304" s="30"/>
      <c r="S304" s="17"/>
      <c r="T304" s="18"/>
      <c r="U304" s="19"/>
      <c r="V304" s="23"/>
      <c r="W304" s="18"/>
      <c r="X304" s="18"/>
      <c r="Y304" s="18"/>
      <c r="Z304" s="6"/>
      <c r="AA304" s="9"/>
    </row>
    <row r="305" spans="4:27" ht="11.1" customHeight="1" x14ac:dyDescent="0.15">
      <c r="D305" s="10">
        <v>25658</v>
      </c>
      <c r="E305" s="11" t="s">
        <v>5</v>
      </c>
      <c r="F305" s="29">
        <v>1.85</v>
      </c>
      <c r="G305" s="57"/>
      <c r="H305" s="29"/>
      <c r="I305" s="11" t="s">
        <v>23</v>
      </c>
      <c r="J305" s="12"/>
      <c r="K305" s="40">
        <f t="shared" si="15"/>
        <v>278.052125477554</v>
      </c>
      <c r="L305" s="40">
        <f t="shared" si="16"/>
        <v>45.047551055022716</v>
      </c>
      <c r="M305" s="40">
        <f t="shared" si="17"/>
        <v>12.426910635868335</v>
      </c>
      <c r="N305" s="26"/>
      <c r="O305" s="21"/>
      <c r="P305" s="14"/>
      <c r="Q305" s="15"/>
      <c r="R305" s="18"/>
      <c r="S305" s="17"/>
      <c r="T305" s="18"/>
      <c r="U305" s="19"/>
      <c r="V305" s="23"/>
      <c r="W305" s="18"/>
      <c r="X305" s="18"/>
      <c r="Y305" s="18"/>
      <c r="Z305" s="6"/>
      <c r="AA305" s="9"/>
    </row>
    <row r="306" spans="4:27" ht="11.1" customHeight="1" x14ac:dyDescent="0.15">
      <c r="D306" s="10">
        <v>25689</v>
      </c>
      <c r="E306" s="11" t="s">
        <v>4</v>
      </c>
      <c r="F306" s="29">
        <v>2.2200000000000002</v>
      </c>
      <c r="G306" s="57"/>
      <c r="H306" s="29"/>
      <c r="I306" s="11" t="s">
        <v>23</v>
      </c>
      <c r="J306" s="12"/>
      <c r="K306" s="40">
        <f t="shared" si="15"/>
        <v>277.48452949546305</v>
      </c>
      <c r="L306" s="40">
        <f t="shared" si="16"/>
        <v>44.955594164069431</v>
      </c>
      <c r="M306" s="40">
        <f t="shared" si="17"/>
        <v>12.401543217674327</v>
      </c>
      <c r="N306" s="26"/>
      <c r="O306" s="21"/>
      <c r="P306" s="14"/>
      <c r="Q306" s="15"/>
      <c r="R306" s="30"/>
      <c r="S306" s="17"/>
      <c r="T306" s="18"/>
      <c r="U306" s="19"/>
      <c r="V306" s="23"/>
      <c r="W306" s="18"/>
      <c r="X306" s="18"/>
      <c r="Y306" s="18"/>
      <c r="Z306" s="6"/>
      <c r="AA306" s="9"/>
    </row>
    <row r="307" spans="4:27" ht="11.1" customHeight="1" x14ac:dyDescent="0.15">
      <c r="D307" s="10">
        <v>25689</v>
      </c>
      <c r="E307" s="11" t="s">
        <v>5</v>
      </c>
      <c r="F307" s="29">
        <v>3.33</v>
      </c>
      <c r="G307" s="57"/>
      <c r="H307" s="29"/>
      <c r="I307" s="11" t="s">
        <v>23</v>
      </c>
      <c r="J307" s="12"/>
      <c r="K307" s="40">
        <f t="shared" si="15"/>
        <v>277.48452949546305</v>
      </c>
      <c r="L307" s="40">
        <f t="shared" si="16"/>
        <v>44.955594164069431</v>
      </c>
      <c r="M307" s="40">
        <f t="shared" si="17"/>
        <v>12.401543217674327</v>
      </c>
      <c r="N307" s="26"/>
      <c r="O307" s="21"/>
      <c r="P307" s="14"/>
      <c r="Q307" s="15"/>
      <c r="R307" s="18"/>
      <c r="S307" s="17"/>
      <c r="T307" s="18"/>
      <c r="U307" s="19"/>
      <c r="V307" s="23"/>
      <c r="W307" s="18"/>
      <c r="X307" s="18"/>
      <c r="Y307" s="18"/>
      <c r="Z307" s="6"/>
      <c r="AA307" s="9"/>
    </row>
    <row r="308" spans="4:27" ht="11.1" customHeight="1" x14ac:dyDescent="0.15">
      <c r="D308" s="10">
        <v>25719</v>
      </c>
      <c r="E308" s="11" t="s">
        <v>4</v>
      </c>
      <c r="F308" s="29">
        <v>8.14</v>
      </c>
      <c r="G308" s="57"/>
      <c r="H308" s="29"/>
      <c r="I308" s="11" t="s">
        <v>23</v>
      </c>
      <c r="J308" s="12"/>
      <c r="K308" s="40">
        <f t="shared" si="15"/>
        <v>276.93634627489007</v>
      </c>
      <c r="L308" s="40">
        <f t="shared" si="16"/>
        <v>44.866782357384423</v>
      </c>
      <c r="M308" s="40">
        <f t="shared" si="17"/>
        <v>12.377043408933634</v>
      </c>
      <c r="N308" s="26"/>
      <c r="O308" s="21"/>
      <c r="P308" s="14"/>
      <c r="Q308" s="15"/>
      <c r="R308" s="30"/>
      <c r="S308" s="17"/>
      <c r="T308" s="18"/>
      <c r="U308" s="19"/>
      <c r="V308" s="20"/>
      <c r="W308" s="18"/>
      <c r="X308" s="18"/>
      <c r="Y308" s="18"/>
      <c r="Z308" s="6"/>
      <c r="AA308" s="9"/>
    </row>
    <row r="309" spans="4:27" ht="11.1" customHeight="1" x14ac:dyDescent="0.15">
      <c r="D309" s="10">
        <v>25719</v>
      </c>
      <c r="E309" s="11" t="s">
        <v>5</v>
      </c>
      <c r="F309" s="29">
        <v>7.4</v>
      </c>
      <c r="G309" s="57"/>
      <c r="H309" s="29"/>
      <c r="I309" s="11" t="s">
        <v>23</v>
      </c>
      <c r="J309" s="24"/>
      <c r="K309" s="40">
        <f t="shared" si="15"/>
        <v>276.93634627489007</v>
      </c>
      <c r="L309" s="40">
        <f t="shared" si="16"/>
        <v>44.866782357384423</v>
      </c>
      <c r="M309" s="40">
        <f t="shared" si="17"/>
        <v>12.377043408933634</v>
      </c>
      <c r="N309" s="26"/>
      <c r="O309" s="21"/>
      <c r="P309" s="14"/>
      <c r="Q309" s="15"/>
      <c r="R309" s="18"/>
      <c r="S309" s="17"/>
      <c r="T309" s="18"/>
      <c r="U309" s="19"/>
      <c r="V309" s="23"/>
      <c r="W309" s="18"/>
      <c r="X309" s="18"/>
      <c r="Y309" s="18"/>
      <c r="Z309" s="6"/>
      <c r="AA309" s="9"/>
    </row>
    <row r="310" spans="4:27" ht="11.1" customHeight="1" x14ac:dyDescent="0.15">
      <c r="D310" s="10">
        <v>25720</v>
      </c>
      <c r="E310" s="11" t="s">
        <v>11</v>
      </c>
      <c r="F310" s="29"/>
      <c r="G310" s="57">
        <v>6.66</v>
      </c>
      <c r="H310" s="29"/>
      <c r="I310" s="11" t="s">
        <v>10</v>
      </c>
      <c r="J310" s="12"/>
      <c r="K310" s="40">
        <f t="shared" si="15"/>
        <v>276.91809216374509</v>
      </c>
      <c r="L310" s="40">
        <f t="shared" si="16"/>
        <v>44.863824987422383</v>
      </c>
      <c r="M310" s="40">
        <f t="shared" si="17"/>
        <v>12.37622758273721</v>
      </c>
      <c r="N310" s="26"/>
      <c r="O310" s="21"/>
      <c r="P310" s="14"/>
      <c r="Q310" s="15"/>
      <c r="R310" s="30"/>
      <c r="S310" s="17"/>
      <c r="T310" s="18"/>
      <c r="U310" s="15"/>
      <c r="V310" s="23"/>
      <c r="W310" s="18"/>
      <c r="X310" s="18"/>
      <c r="Y310" s="18"/>
      <c r="Z310" s="6"/>
      <c r="AA310" s="9"/>
    </row>
    <row r="311" spans="4:27" ht="11.1" customHeight="1" x14ac:dyDescent="0.15">
      <c r="D311" s="10">
        <v>25720</v>
      </c>
      <c r="E311" s="11" t="s">
        <v>11</v>
      </c>
      <c r="F311" s="29"/>
      <c r="G311" s="57"/>
      <c r="H311" s="29"/>
      <c r="I311" s="11" t="s">
        <v>6</v>
      </c>
      <c r="J311" s="24"/>
      <c r="K311" s="40">
        <f t="shared" si="15"/>
        <v>276.91809216374509</v>
      </c>
      <c r="L311" s="40">
        <f t="shared" si="16"/>
        <v>44.863824987422383</v>
      </c>
      <c r="M311" s="40">
        <f t="shared" si="17"/>
        <v>12.37622758273721</v>
      </c>
      <c r="N311" s="26"/>
      <c r="O311" s="21"/>
      <c r="P311" s="14"/>
      <c r="Q311" s="15"/>
      <c r="R311" s="18"/>
      <c r="S311" s="17"/>
      <c r="T311" s="18"/>
      <c r="U311" s="15"/>
      <c r="V311" s="23"/>
      <c r="W311" s="18"/>
      <c r="X311" s="18"/>
      <c r="Y311" s="18"/>
      <c r="Z311" s="6"/>
      <c r="AA311" s="9"/>
    </row>
    <row r="312" spans="4:27" ht="11.1" customHeight="1" x14ac:dyDescent="0.15">
      <c r="D312" s="10">
        <v>25750</v>
      </c>
      <c r="E312" s="11" t="s">
        <v>4</v>
      </c>
      <c r="F312" s="29">
        <v>4.4400000000000004</v>
      </c>
      <c r="G312" s="57"/>
      <c r="H312" s="29"/>
      <c r="I312" s="11" t="s">
        <v>23</v>
      </c>
      <c r="J312" s="12"/>
      <c r="K312" s="40">
        <f t="shared" si="15"/>
        <v>276.371027965704</v>
      </c>
      <c r="L312" s="40">
        <f t="shared" si="16"/>
        <v>44.77519447489059</v>
      </c>
      <c r="M312" s="40">
        <f t="shared" si="17"/>
        <v>12.351777786176715</v>
      </c>
      <c r="N312" s="26"/>
      <c r="O312" s="21"/>
      <c r="P312" s="14"/>
      <c r="Q312" s="15"/>
      <c r="R312" s="30"/>
      <c r="S312" s="17"/>
      <c r="T312" s="18"/>
      <c r="U312" s="19"/>
      <c r="V312" s="23"/>
      <c r="W312" s="18"/>
      <c r="X312" s="18"/>
      <c r="Y312" s="18"/>
      <c r="Z312" s="6"/>
      <c r="AA312" s="9"/>
    </row>
    <row r="313" spans="4:27" ht="11.1" customHeight="1" x14ac:dyDescent="0.15">
      <c r="D313" s="10">
        <v>25750</v>
      </c>
      <c r="E313" s="11" t="s">
        <v>5</v>
      </c>
      <c r="F313" s="57">
        <v>8.51</v>
      </c>
      <c r="G313" s="29"/>
      <c r="H313" s="29"/>
      <c r="I313" s="11" t="s">
        <v>23</v>
      </c>
      <c r="J313" s="12"/>
      <c r="K313" s="40">
        <f t="shared" si="15"/>
        <v>276.371027965704</v>
      </c>
      <c r="L313" s="40">
        <f t="shared" si="16"/>
        <v>44.77519447489059</v>
      </c>
      <c r="M313" s="40">
        <f t="shared" si="17"/>
        <v>12.351777786176715</v>
      </c>
      <c r="N313" s="26"/>
      <c r="O313" s="21"/>
      <c r="P313" s="14"/>
      <c r="Q313" s="15"/>
      <c r="R313" s="18"/>
      <c r="S313" s="17"/>
      <c r="T313" s="18"/>
      <c r="U313" s="19"/>
      <c r="V313" s="23"/>
      <c r="W313" s="18"/>
      <c r="X313" s="18"/>
      <c r="Y313" s="18"/>
      <c r="Z313" s="6"/>
      <c r="AA313" s="9"/>
    </row>
    <row r="314" spans="4:27" ht="11.1" customHeight="1" x14ac:dyDescent="0.15">
      <c r="D314" s="10">
        <v>25751</v>
      </c>
      <c r="E314" s="11" t="s">
        <v>11</v>
      </c>
      <c r="F314" s="57"/>
      <c r="G314" s="29"/>
      <c r="H314" s="29">
        <v>0.44400000000000001</v>
      </c>
      <c r="I314" s="11" t="s">
        <v>8</v>
      </c>
      <c r="J314" s="12"/>
      <c r="K314" s="40">
        <f t="shared" si="15"/>
        <v>276.35281111721298</v>
      </c>
      <c r="L314" s="40">
        <f t="shared" si="16"/>
        <v>44.77224314189484</v>
      </c>
      <c r="M314" s="40">
        <f t="shared" si="17"/>
        <v>12.350963625350301</v>
      </c>
      <c r="N314" s="26"/>
      <c r="O314" s="21"/>
      <c r="P314" s="14"/>
      <c r="Q314" s="15"/>
      <c r="R314" s="30"/>
      <c r="S314" s="17"/>
      <c r="T314" s="18"/>
      <c r="U314" s="19"/>
      <c r="V314" s="23"/>
      <c r="W314" s="18"/>
      <c r="X314" s="18"/>
      <c r="Y314" s="18"/>
      <c r="Z314" s="6"/>
      <c r="AA314" s="9"/>
    </row>
    <row r="315" spans="4:27" ht="11.1" customHeight="1" x14ac:dyDescent="0.15">
      <c r="D315" s="10">
        <v>25762</v>
      </c>
      <c r="E315" s="11" t="s">
        <v>25</v>
      </c>
      <c r="F315" s="29"/>
      <c r="G315" s="57">
        <v>9.657</v>
      </c>
      <c r="H315" s="29"/>
      <c r="I315" s="11" t="s">
        <v>10</v>
      </c>
      <c r="J315" s="12"/>
      <c r="K315" s="40">
        <f t="shared" si="15"/>
        <v>276.15250501615481</v>
      </c>
      <c r="L315" s="40">
        <f t="shared" si="16"/>
        <v>44.73979131546642</v>
      </c>
      <c r="M315" s="40">
        <f t="shared" si="17"/>
        <v>12.342011397370047</v>
      </c>
      <c r="N315" s="26"/>
      <c r="O315" s="21"/>
      <c r="P315" s="14"/>
      <c r="Q315" s="15"/>
      <c r="R315" s="18"/>
      <c r="S315" s="17"/>
      <c r="T315" s="18"/>
      <c r="U315" s="19"/>
      <c r="V315" s="23"/>
      <c r="W315" s="18"/>
      <c r="X315" s="18"/>
      <c r="Y315" s="18"/>
      <c r="Z315" s="6"/>
      <c r="AA315" s="9"/>
    </row>
    <row r="316" spans="4:27" ht="11.1" customHeight="1" x14ac:dyDescent="0.15">
      <c r="D316" s="10">
        <v>25762</v>
      </c>
      <c r="E316" s="11" t="s">
        <v>25</v>
      </c>
      <c r="F316" s="29"/>
      <c r="G316" s="57">
        <v>27.565000000000001</v>
      </c>
      <c r="H316" s="29"/>
      <c r="I316" s="11" t="s">
        <v>10</v>
      </c>
      <c r="J316" s="12"/>
      <c r="K316" s="40">
        <f t="shared" si="15"/>
        <v>276.15250501615481</v>
      </c>
      <c r="L316" s="40">
        <f t="shared" si="16"/>
        <v>44.73979131546642</v>
      </c>
      <c r="M316" s="40">
        <f t="shared" si="17"/>
        <v>12.342011397370047</v>
      </c>
      <c r="N316" s="26"/>
      <c r="O316" s="21"/>
      <c r="P316" s="14"/>
      <c r="Q316" s="15"/>
      <c r="R316" s="30"/>
      <c r="S316" s="17"/>
      <c r="T316" s="18"/>
      <c r="U316" s="19"/>
      <c r="V316" s="23"/>
      <c r="W316" s="18"/>
      <c r="X316" s="18"/>
      <c r="Y316" s="18"/>
      <c r="Z316" s="6"/>
      <c r="AA316" s="9"/>
    </row>
    <row r="317" spans="4:27" ht="11.1" customHeight="1" x14ac:dyDescent="0.15">
      <c r="D317" s="10">
        <v>25762</v>
      </c>
      <c r="E317" s="11" t="s">
        <v>25</v>
      </c>
      <c r="F317" s="57"/>
      <c r="G317" s="57"/>
      <c r="H317" s="29"/>
      <c r="I317" s="11" t="s">
        <v>6</v>
      </c>
      <c r="J317" s="24"/>
      <c r="K317" s="40">
        <f t="shared" si="15"/>
        <v>276.15250501615481</v>
      </c>
      <c r="L317" s="40">
        <f t="shared" si="16"/>
        <v>44.73979131546642</v>
      </c>
      <c r="M317" s="40">
        <f t="shared" si="17"/>
        <v>12.342011397370047</v>
      </c>
      <c r="N317" s="26"/>
      <c r="O317" s="21"/>
      <c r="P317" s="14"/>
      <c r="Q317" s="15"/>
      <c r="R317" s="18"/>
      <c r="S317" s="17"/>
      <c r="T317" s="18"/>
      <c r="U317" s="19"/>
      <c r="V317" s="23"/>
      <c r="W317" s="18"/>
      <c r="X317" s="18"/>
      <c r="Y317" s="18"/>
      <c r="Z317" s="6"/>
      <c r="AA317" s="9"/>
    </row>
    <row r="318" spans="4:27" ht="11.1" customHeight="1" x14ac:dyDescent="0.15">
      <c r="D318" s="10">
        <v>25762</v>
      </c>
      <c r="E318" s="11" t="s">
        <v>25</v>
      </c>
      <c r="F318" s="57"/>
      <c r="G318" s="29"/>
      <c r="H318" s="29"/>
      <c r="I318" s="11" t="s">
        <v>6</v>
      </c>
      <c r="J318" s="12"/>
      <c r="K318" s="40">
        <f t="shared" si="15"/>
        <v>276.15250501615481</v>
      </c>
      <c r="L318" s="40">
        <f t="shared" si="16"/>
        <v>44.73979131546642</v>
      </c>
      <c r="M318" s="40">
        <f t="shared" si="17"/>
        <v>12.342011397370047</v>
      </c>
      <c r="N318" s="26"/>
      <c r="O318" s="21"/>
      <c r="P318" s="14"/>
      <c r="Q318" s="15"/>
      <c r="R318" s="30"/>
      <c r="S318" s="17"/>
      <c r="T318" s="18"/>
      <c r="U318" s="19"/>
      <c r="V318" s="23"/>
      <c r="W318" s="18"/>
      <c r="X318" s="18"/>
      <c r="Y318" s="18"/>
      <c r="Z318" s="6"/>
      <c r="AA318" s="9"/>
    </row>
    <row r="319" spans="4:27" ht="11.1" customHeight="1" x14ac:dyDescent="0.15">
      <c r="D319" s="10">
        <v>25780</v>
      </c>
      <c r="E319" s="11" t="s">
        <v>4</v>
      </c>
      <c r="F319" s="57">
        <v>4.07</v>
      </c>
      <c r="G319" s="29"/>
      <c r="H319" s="29"/>
      <c r="I319" s="11" t="s">
        <v>23</v>
      </c>
      <c r="J319" s="24"/>
      <c r="K319" s="40">
        <f t="shared" si="15"/>
        <v>275.82504451769421</v>
      </c>
      <c r="L319" s="40">
        <f t="shared" si="16"/>
        <v>44.686739055939277</v>
      </c>
      <c r="M319" s="40">
        <f t="shared" si="17"/>
        <v>12.327376291293595</v>
      </c>
      <c r="N319" s="26"/>
      <c r="O319" s="21"/>
      <c r="P319" s="14"/>
      <c r="Q319" s="15"/>
      <c r="R319" s="18"/>
      <c r="S319" s="17"/>
      <c r="T319" s="18"/>
      <c r="U319" s="15"/>
      <c r="V319" s="23"/>
      <c r="W319" s="18"/>
      <c r="X319" s="18"/>
      <c r="Y319" s="18"/>
      <c r="Z319" s="6"/>
      <c r="AA319" s="9"/>
    </row>
    <row r="320" spans="4:27" ht="11.1" customHeight="1" x14ac:dyDescent="0.15">
      <c r="D320" s="10">
        <v>25780</v>
      </c>
      <c r="E320" s="11" t="s">
        <v>5</v>
      </c>
      <c r="F320" s="57">
        <v>7.4</v>
      </c>
      <c r="G320" s="29"/>
      <c r="H320" s="29"/>
      <c r="I320" s="11" t="s">
        <v>23</v>
      </c>
      <c r="J320" s="12"/>
      <c r="K320" s="40">
        <f t="shared" si="15"/>
        <v>275.82504451769421</v>
      </c>
      <c r="L320" s="40">
        <f t="shared" si="16"/>
        <v>44.686739055939277</v>
      </c>
      <c r="M320" s="40">
        <f t="shared" si="17"/>
        <v>12.327376291293595</v>
      </c>
      <c r="N320" s="26"/>
      <c r="O320" s="21"/>
      <c r="P320" s="14"/>
      <c r="Q320" s="15"/>
      <c r="R320" s="30"/>
      <c r="S320" s="17"/>
      <c r="T320" s="18"/>
      <c r="U320" s="15"/>
      <c r="V320" s="20"/>
      <c r="W320" s="18"/>
      <c r="X320" s="18"/>
      <c r="Y320" s="18"/>
      <c r="Z320" s="6"/>
      <c r="AA320" s="9"/>
    </row>
    <row r="321" spans="4:27" ht="11.1" customHeight="1" x14ac:dyDescent="0.15">
      <c r="D321" s="10">
        <v>25811</v>
      </c>
      <c r="E321" s="11" t="s">
        <v>4</v>
      </c>
      <c r="F321" s="57">
        <v>2.2200000000000002</v>
      </c>
      <c r="G321" s="29"/>
      <c r="H321" s="29"/>
      <c r="I321" s="11" t="s">
        <v>23</v>
      </c>
      <c r="J321" s="12"/>
      <c r="K321" s="40">
        <f t="shared" si="15"/>
        <v>275.26199474147182</v>
      </c>
      <c r="L321" s="40">
        <f t="shared" si="16"/>
        <v>44.595518701132306</v>
      </c>
      <c r="M321" s="40">
        <f t="shared" si="17"/>
        <v>12.302212055484773</v>
      </c>
      <c r="N321" s="26"/>
      <c r="O321" s="21"/>
      <c r="P321" s="14"/>
      <c r="Q321" s="15"/>
      <c r="R321" s="18"/>
      <c r="S321" s="17"/>
      <c r="T321" s="18"/>
      <c r="U321" s="19"/>
      <c r="V321" s="23"/>
      <c r="W321" s="18"/>
      <c r="X321" s="18"/>
      <c r="Y321" s="18"/>
      <c r="Z321" s="6"/>
      <c r="AA321" s="9"/>
    </row>
    <row r="322" spans="4:27" ht="11.1" customHeight="1" x14ac:dyDescent="0.15">
      <c r="D322" s="10">
        <v>25811</v>
      </c>
      <c r="E322" s="11" t="s">
        <v>5</v>
      </c>
      <c r="F322" s="29">
        <v>4.4400000000000004</v>
      </c>
      <c r="G322" s="57"/>
      <c r="H322" s="29"/>
      <c r="I322" s="11" t="s">
        <v>23</v>
      </c>
      <c r="J322" s="12"/>
      <c r="K322" s="40">
        <f t="shared" si="15"/>
        <v>275.26199474147182</v>
      </c>
      <c r="L322" s="40">
        <f t="shared" si="16"/>
        <v>44.595518701132306</v>
      </c>
      <c r="M322" s="40">
        <f t="shared" si="17"/>
        <v>12.302212055484773</v>
      </c>
      <c r="N322" s="26"/>
      <c r="O322" s="21"/>
      <c r="P322" s="14"/>
      <c r="Q322" s="15"/>
      <c r="R322" s="30"/>
      <c r="S322" s="17"/>
      <c r="T322" s="18"/>
      <c r="U322" s="19"/>
      <c r="V322" s="20"/>
      <c r="W322" s="18"/>
      <c r="X322" s="18"/>
      <c r="Y322" s="18"/>
      <c r="Z322" s="6"/>
      <c r="AA322" s="9"/>
    </row>
    <row r="323" spans="4:27" ht="11.1" customHeight="1" x14ac:dyDescent="0.15">
      <c r="D323" s="10">
        <v>25812</v>
      </c>
      <c r="E323" s="11" t="s">
        <v>11</v>
      </c>
      <c r="F323" s="29"/>
      <c r="G323" s="57">
        <v>6.1420000000000003</v>
      </c>
      <c r="H323" s="29"/>
      <c r="I323" s="11" t="s">
        <v>10</v>
      </c>
      <c r="J323" s="12"/>
      <c r="K323" s="40">
        <f t="shared" si="15"/>
        <v>275.2438509943126</v>
      </c>
      <c r="L323" s="40">
        <f t="shared" si="16"/>
        <v>44.592579211369078</v>
      </c>
      <c r="M323" s="40">
        <f t="shared" si="17"/>
        <v>12.301401161756987</v>
      </c>
      <c r="N323" s="26"/>
      <c r="O323" s="21"/>
      <c r="P323" s="14"/>
      <c r="Q323" s="15"/>
      <c r="R323" s="18"/>
      <c r="S323" s="17"/>
      <c r="T323" s="18"/>
      <c r="U323" s="19"/>
      <c r="V323" s="23"/>
      <c r="W323" s="18"/>
      <c r="X323" s="18"/>
      <c r="Y323" s="18"/>
      <c r="Z323" s="6"/>
      <c r="AA323" s="9"/>
    </row>
    <row r="324" spans="4:27" ht="11.1" customHeight="1" x14ac:dyDescent="0.15">
      <c r="D324" s="10">
        <v>25812</v>
      </c>
      <c r="E324" s="11" t="s">
        <v>11</v>
      </c>
      <c r="F324" s="29"/>
      <c r="G324" s="57"/>
      <c r="H324" s="29"/>
      <c r="I324" s="11" t="s">
        <v>6</v>
      </c>
      <c r="J324" s="12"/>
      <c r="K324" s="40">
        <f t="shared" si="15"/>
        <v>275.2438509943126</v>
      </c>
      <c r="L324" s="40">
        <f t="shared" si="16"/>
        <v>44.592579211369078</v>
      </c>
      <c r="M324" s="40">
        <f t="shared" si="17"/>
        <v>12.301401161756987</v>
      </c>
      <c r="N324" s="26"/>
      <c r="O324" s="21"/>
      <c r="P324" s="14"/>
      <c r="Q324" s="15"/>
      <c r="R324" s="30"/>
      <c r="S324" s="17"/>
      <c r="T324" s="18"/>
      <c r="U324" s="19"/>
      <c r="V324" s="23"/>
      <c r="W324" s="18"/>
      <c r="X324" s="18"/>
      <c r="Y324" s="18"/>
      <c r="Z324" s="6"/>
      <c r="AA324" s="9"/>
    </row>
    <row r="325" spans="4:27" ht="11.1" customHeight="1" x14ac:dyDescent="0.15">
      <c r="D325" s="10">
        <v>25836</v>
      </c>
      <c r="E325" s="11" t="s">
        <v>11</v>
      </c>
      <c r="F325" s="29"/>
      <c r="G325" s="57"/>
      <c r="H325" s="29">
        <v>0.31819999999999998</v>
      </c>
      <c r="I325" s="11" t="s">
        <v>8</v>
      </c>
      <c r="J325" s="24"/>
      <c r="K325" s="40">
        <f t="shared" si="15"/>
        <v>274.80875966186721</v>
      </c>
      <c r="L325" s="40">
        <f t="shared" si="16"/>
        <v>44.522089554157262</v>
      </c>
      <c r="M325" s="40">
        <f t="shared" si="17"/>
        <v>12.281955739077866</v>
      </c>
      <c r="N325" s="26"/>
      <c r="O325" s="21"/>
      <c r="P325" s="14"/>
      <c r="Q325" s="15"/>
      <c r="R325" s="18"/>
      <c r="S325" s="17"/>
      <c r="T325" s="18"/>
      <c r="U325" s="19"/>
      <c r="V325" s="23"/>
      <c r="W325" s="18"/>
      <c r="X325" s="18"/>
      <c r="Y325" s="18"/>
      <c r="Z325" s="6"/>
      <c r="AA325" s="9"/>
    </row>
    <row r="326" spans="4:27" ht="11.1" customHeight="1" x14ac:dyDescent="0.15">
      <c r="D326" s="10">
        <v>25836</v>
      </c>
      <c r="E326" s="11" t="s">
        <v>11</v>
      </c>
      <c r="F326" s="57"/>
      <c r="G326" s="29"/>
      <c r="H326" s="29">
        <v>6.2899999999999998E-2</v>
      </c>
      <c r="I326" s="11" t="s">
        <v>8</v>
      </c>
      <c r="J326" s="24"/>
      <c r="K326" s="40">
        <f t="shared" si="15"/>
        <v>274.80875966186721</v>
      </c>
      <c r="L326" s="40">
        <f t="shared" si="16"/>
        <v>44.522089554157262</v>
      </c>
      <c r="M326" s="40">
        <f t="shared" si="17"/>
        <v>12.281955739077866</v>
      </c>
      <c r="N326" s="26"/>
      <c r="O326" s="21"/>
      <c r="P326" s="14"/>
      <c r="Q326" s="15"/>
      <c r="R326" s="30"/>
      <c r="S326" s="17"/>
      <c r="T326" s="18"/>
      <c r="U326" s="19"/>
      <c r="V326" s="23"/>
      <c r="W326" s="18"/>
      <c r="X326" s="18"/>
      <c r="Y326" s="18"/>
      <c r="Z326" s="6"/>
      <c r="AA326" s="9"/>
    </row>
    <row r="327" spans="4:27" ht="11.1" customHeight="1" x14ac:dyDescent="0.15">
      <c r="D327" s="10">
        <v>25842</v>
      </c>
      <c r="E327" s="11" t="s">
        <v>4</v>
      </c>
      <c r="F327" s="57">
        <v>2.2200000000000002</v>
      </c>
      <c r="G327" s="29"/>
      <c r="H327" s="29"/>
      <c r="I327" s="11" t="s">
        <v>23</v>
      </c>
      <c r="J327" s="12"/>
      <c r="K327" s="40">
        <f t="shared" ref="K327:K390" si="18">358*2.71828^(-0.69315/28.79*(D327-21824)/365.25)</f>
        <v>274.70009433531857</v>
      </c>
      <c r="L327" s="40">
        <f t="shared" ref="L327:L390" si="19">58*2.71828^(-0.69315/28.79*(D327-21824)/365.25)</f>
        <v>44.504484557118651</v>
      </c>
      <c r="M327" s="40">
        <f t="shared" ref="M327:M390" si="20">16*2.71828^(-0.69315/28.79*(D327-21824)/365.25)</f>
        <v>12.277099188170663</v>
      </c>
      <c r="N327" s="26"/>
      <c r="O327" s="21"/>
      <c r="P327" s="14"/>
      <c r="Q327" s="15"/>
      <c r="R327" s="18"/>
      <c r="S327" s="17"/>
      <c r="T327" s="18"/>
      <c r="U327" s="19"/>
      <c r="V327" s="23"/>
      <c r="W327" s="18"/>
      <c r="X327" s="18"/>
      <c r="Y327" s="18"/>
      <c r="Z327" s="6"/>
      <c r="AA327" s="9"/>
    </row>
    <row r="328" spans="4:27" ht="11.1" customHeight="1" x14ac:dyDescent="0.15">
      <c r="D328" s="10">
        <v>25842</v>
      </c>
      <c r="E328" s="11" t="s">
        <v>5</v>
      </c>
      <c r="F328" s="57">
        <v>1.85</v>
      </c>
      <c r="G328" s="57"/>
      <c r="H328" s="29"/>
      <c r="I328" s="11" t="s">
        <v>23</v>
      </c>
      <c r="J328" s="12"/>
      <c r="K328" s="40">
        <f t="shared" si="18"/>
        <v>274.70009433531857</v>
      </c>
      <c r="L328" s="40">
        <f t="shared" si="19"/>
        <v>44.504484557118651</v>
      </c>
      <c r="M328" s="40">
        <f t="shared" si="20"/>
        <v>12.277099188170663</v>
      </c>
      <c r="N328" s="26"/>
      <c r="O328" s="21"/>
      <c r="P328" s="14"/>
      <c r="Q328" s="15"/>
      <c r="R328" s="30"/>
      <c r="S328" s="17"/>
      <c r="T328" s="18"/>
      <c r="U328" s="19"/>
      <c r="V328" s="20"/>
      <c r="W328" s="18"/>
      <c r="X328" s="18"/>
      <c r="Y328" s="18"/>
      <c r="Z328" s="6"/>
      <c r="AA328" s="9"/>
    </row>
    <row r="329" spans="4:27" ht="11.1" customHeight="1" x14ac:dyDescent="0.15">
      <c r="D329" s="10">
        <v>25872</v>
      </c>
      <c r="E329" s="11" t="s">
        <v>4</v>
      </c>
      <c r="F329" s="57">
        <v>1.85</v>
      </c>
      <c r="G329" s="57"/>
      <c r="H329" s="29"/>
      <c r="I329" s="11" t="s">
        <v>23</v>
      </c>
      <c r="J329" s="12"/>
      <c r="K329" s="40">
        <f t="shared" si="18"/>
        <v>274.15741189216311</v>
      </c>
      <c r="L329" s="40">
        <f t="shared" si="19"/>
        <v>44.416563937836486</v>
      </c>
      <c r="M329" s="40">
        <f t="shared" si="20"/>
        <v>12.252845224230754</v>
      </c>
      <c r="N329" s="26"/>
      <c r="O329" s="21"/>
      <c r="P329" s="14"/>
      <c r="Q329" s="15"/>
      <c r="R329" s="18"/>
      <c r="S329" s="17"/>
      <c r="T329" s="18"/>
      <c r="U329" s="15"/>
      <c r="V329" s="23"/>
      <c r="W329" s="18"/>
      <c r="X329" s="18"/>
      <c r="Y329" s="18"/>
      <c r="Z329" s="6"/>
      <c r="AA329" s="9"/>
    </row>
    <row r="330" spans="4:27" ht="11.1" customHeight="1" x14ac:dyDescent="0.15">
      <c r="D330" s="10">
        <v>25872</v>
      </c>
      <c r="E330" s="11" t="s">
        <v>5</v>
      </c>
      <c r="F330" s="29">
        <v>1.48</v>
      </c>
      <c r="G330" s="57"/>
      <c r="H330" s="29"/>
      <c r="I330" s="11" t="s">
        <v>23</v>
      </c>
      <c r="J330" s="24"/>
      <c r="K330" s="40">
        <f t="shared" si="18"/>
        <v>274.15741189216311</v>
      </c>
      <c r="L330" s="40">
        <f t="shared" si="19"/>
        <v>44.416563937836486</v>
      </c>
      <c r="M330" s="40">
        <f t="shared" si="20"/>
        <v>12.252845224230754</v>
      </c>
      <c r="N330" s="26"/>
      <c r="O330" s="21"/>
      <c r="P330" s="14"/>
      <c r="Q330" s="15"/>
      <c r="R330" s="30"/>
      <c r="S330" s="17"/>
      <c r="T330" s="18"/>
      <c r="U330" s="15"/>
      <c r="V330" s="23"/>
      <c r="W330" s="18"/>
      <c r="X330" s="18"/>
      <c r="Y330" s="18"/>
      <c r="Z330" s="6"/>
      <c r="AA330" s="9"/>
    </row>
    <row r="331" spans="4:27" ht="11.1" customHeight="1" x14ac:dyDescent="0.15">
      <c r="D331" s="10">
        <v>25903</v>
      </c>
      <c r="E331" s="11" t="s">
        <v>4</v>
      </c>
      <c r="F331" s="29">
        <v>0.74</v>
      </c>
      <c r="G331" s="57"/>
      <c r="H331" s="29"/>
      <c r="I331" s="11" t="s">
        <v>23</v>
      </c>
      <c r="J331" s="12"/>
      <c r="K331" s="40">
        <f t="shared" si="18"/>
        <v>273.59776630346931</v>
      </c>
      <c r="L331" s="40">
        <f t="shared" si="19"/>
        <v>44.32589509944475</v>
      </c>
      <c r="M331" s="40">
        <f t="shared" si="20"/>
        <v>12.22783313088131</v>
      </c>
      <c r="N331" s="26"/>
      <c r="O331" s="21"/>
      <c r="P331" s="14"/>
      <c r="Q331" s="15"/>
      <c r="R331" s="18"/>
      <c r="S331" s="17"/>
      <c r="T331" s="18"/>
      <c r="U331" s="19"/>
      <c r="V331" s="23"/>
      <c r="W331" s="18"/>
      <c r="X331" s="18"/>
      <c r="Y331" s="18"/>
      <c r="Z331" s="6"/>
      <c r="AA331" s="9"/>
    </row>
    <row r="332" spans="4:27" ht="11.1" customHeight="1" x14ac:dyDescent="0.15">
      <c r="D332" s="10">
        <v>25903</v>
      </c>
      <c r="E332" s="11" t="s">
        <v>5</v>
      </c>
      <c r="F332" s="29">
        <v>1.48</v>
      </c>
      <c r="G332" s="57"/>
      <c r="H332" s="29"/>
      <c r="I332" s="11" t="s">
        <v>23</v>
      </c>
      <c r="J332" s="12"/>
      <c r="K332" s="40">
        <f t="shared" si="18"/>
        <v>273.59776630346931</v>
      </c>
      <c r="L332" s="40">
        <f t="shared" si="19"/>
        <v>44.32589509944475</v>
      </c>
      <c r="M332" s="40">
        <f t="shared" si="20"/>
        <v>12.22783313088131</v>
      </c>
      <c r="N332" s="26"/>
      <c r="O332" s="21"/>
      <c r="P332" s="14"/>
      <c r="Q332" s="15"/>
      <c r="R332" s="30"/>
      <c r="S332" s="17"/>
      <c r="T332" s="18"/>
      <c r="U332" s="19"/>
      <c r="V332" s="23"/>
      <c r="W332" s="18"/>
      <c r="X332" s="18"/>
      <c r="Y332" s="18"/>
      <c r="Z332" s="6"/>
      <c r="AA332" s="9"/>
    </row>
    <row r="333" spans="4:27" ht="11.1" customHeight="1" x14ac:dyDescent="0.15">
      <c r="D333" s="10">
        <v>25933</v>
      </c>
      <c r="E333" s="11" t="s">
        <v>4</v>
      </c>
      <c r="F333" s="29">
        <v>0.74</v>
      </c>
      <c r="G333" s="57"/>
      <c r="H333" s="29"/>
      <c r="I333" s="11" t="s">
        <v>23</v>
      </c>
      <c r="J333" s="12"/>
      <c r="K333" s="40">
        <f t="shared" si="18"/>
        <v>273.05726155912731</v>
      </c>
      <c r="L333" s="40">
        <f t="shared" si="19"/>
        <v>44.238327291702191</v>
      </c>
      <c r="M333" s="40">
        <f t="shared" si="20"/>
        <v>12.203676494262673</v>
      </c>
      <c r="N333" s="26"/>
      <c r="O333" s="21"/>
      <c r="P333" s="14"/>
      <c r="Q333" s="15"/>
      <c r="R333" s="18"/>
      <c r="S333" s="17"/>
      <c r="T333" s="18"/>
      <c r="U333" s="27"/>
      <c r="V333" s="23"/>
      <c r="W333" s="18"/>
      <c r="X333" s="18"/>
      <c r="Y333" s="18"/>
      <c r="Z333" s="6"/>
      <c r="AA333" s="9"/>
    </row>
    <row r="334" spans="4:27" ht="11.1" customHeight="1" x14ac:dyDescent="0.15">
      <c r="D334" s="10">
        <v>25933</v>
      </c>
      <c r="E334" s="11" t="s">
        <v>5</v>
      </c>
      <c r="F334" s="29">
        <v>0.37</v>
      </c>
      <c r="G334" s="57"/>
      <c r="H334" s="29"/>
      <c r="I334" s="11" t="s">
        <v>23</v>
      </c>
      <c r="J334" s="24"/>
      <c r="K334" s="40">
        <f t="shared" si="18"/>
        <v>273.05726155912731</v>
      </c>
      <c r="L334" s="40">
        <f t="shared" si="19"/>
        <v>44.238327291702191</v>
      </c>
      <c r="M334" s="40">
        <f t="shared" si="20"/>
        <v>12.203676494262673</v>
      </c>
      <c r="N334" s="26"/>
      <c r="O334" s="21"/>
      <c r="P334" s="14"/>
      <c r="Q334" s="15"/>
      <c r="R334" s="30"/>
      <c r="S334" s="17"/>
      <c r="T334" s="18"/>
      <c r="U334" s="19"/>
      <c r="V334" s="23"/>
      <c r="W334" s="18"/>
      <c r="X334" s="18"/>
      <c r="Y334" s="18"/>
      <c r="Z334" s="6"/>
      <c r="AA334" s="9"/>
    </row>
    <row r="335" spans="4:27" ht="11.1" customHeight="1" x14ac:dyDescent="0.15">
      <c r="D335" s="10">
        <v>25964</v>
      </c>
      <c r="E335" s="11" t="s">
        <v>4</v>
      </c>
      <c r="F335" s="29">
        <v>0.51800000000000002</v>
      </c>
      <c r="G335" s="57"/>
      <c r="H335" s="29"/>
      <c r="I335" s="11" t="s">
        <v>23</v>
      </c>
      <c r="J335" s="24"/>
      <c r="K335" s="40">
        <f t="shared" si="18"/>
        <v>272.49986173966704</v>
      </c>
      <c r="L335" s="40">
        <f t="shared" si="19"/>
        <v>44.148022293018684</v>
      </c>
      <c r="M335" s="40">
        <f t="shared" si="20"/>
        <v>12.178764770487913</v>
      </c>
      <c r="N335" s="26"/>
      <c r="O335" s="21"/>
      <c r="P335" s="14"/>
      <c r="Q335" s="15"/>
      <c r="R335" s="18"/>
      <c r="S335" s="17"/>
      <c r="T335" s="18"/>
      <c r="U335" s="19"/>
      <c r="V335" s="23"/>
      <c r="W335" s="18"/>
      <c r="X335" s="18"/>
      <c r="Y335" s="18"/>
      <c r="Z335" s="6"/>
      <c r="AA335" s="9"/>
    </row>
    <row r="336" spans="4:27" ht="11.1" customHeight="1" x14ac:dyDescent="0.15">
      <c r="D336" s="10">
        <v>25964</v>
      </c>
      <c r="E336" s="11" t="s">
        <v>5</v>
      </c>
      <c r="F336" s="29">
        <v>0.37</v>
      </c>
      <c r="G336" s="57"/>
      <c r="H336" s="29"/>
      <c r="I336" s="11" t="s">
        <v>23</v>
      </c>
      <c r="J336" s="12"/>
      <c r="K336" s="40">
        <f t="shared" si="18"/>
        <v>272.49986173966704</v>
      </c>
      <c r="L336" s="40">
        <f t="shared" si="19"/>
        <v>44.148022293018684</v>
      </c>
      <c r="M336" s="40">
        <f t="shared" si="20"/>
        <v>12.178764770487913</v>
      </c>
      <c r="N336" s="26"/>
      <c r="O336" s="21"/>
      <c r="P336" s="14"/>
      <c r="Q336" s="15"/>
      <c r="R336" s="30"/>
      <c r="S336" s="17"/>
      <c r="T336" s="18"/>
      <c r="U336" s="19"/>
      <c r="V336" s="23"/>
      <c r="W336" s="18"/>
      <c r="X336" s="18"/>
      <c r="Y336" s="18"/>
      <c r="Z336" s="6"/>
      <c r="AA336" s="9"/>
    </row>
    <row r="337" spans="4:27" ht="11.1" customHeight="1" x14ac:dyDescent="0.15">
      <c r="D337" s="10">
        <v>25995</v>
      </c>
      <c r="E337" s="11" t="s">
        <v>4</v>
      </c>
      <c r="F337" s="29">
        <v>0.96199999999999997</v>
      </c>
      <c r="G337" s="57"/>
      <c r="H337" s="29"/>
      <c r="I337" s="11" t="s">
        <v>23</v>
      </c>
      <c r="J337" s="12"/>
      <c r="K337" s="40">
        <f t="shared" si="18"/>
        <v>271.94359975685313</v>
      </c>
      <c r="L337" s="40">
        <f t="shared" si="19"/>
        <v>44.05790163658515</v>
      </c>
      <c r="M337" s="40">
        <f t="shared" si="20"/>
        <v>12.153903899747627</v>
      </c>
      <c r="N337" s="26"/>
      <c r="O337" s="21"/>
      <c r="P337" s="14"/>
      <c r="Q337" s="15"/>
      <c r="R337" s="18"/>
      <c r="S337" s="17"/>
      <c r="T337" s="18"/>
      <c r="U337" s="19"/>
      <c r="V337" s="23"/>
      <c r="W337" s="18"/>
      <c r="X337" s="18"/>
      <c r="Y337" s="18"/>
      <c r="Z337" s="6"/>
      <c r="AA337" s="9"/>
    </row>
    <row r="338" spans="4:27" ht="11.1" customHeight="1" x14ac:dyDescent="0.15">
      <c r="D338" s="10">
        <v>25995</v>
      </c>
      <c r="E338" s="11" t="s">
        <v>5</v>
      </c>
      <c r="F338" s="29">
        <v>1.1100000000000001</v>
      </c>
      <c r="G338" s="57"/>
      <c r="H338" s="29"/>
      <c r="I338" s="11" t="s">
        <v>23</v>
      </c>
      <c r="J338" s="12"/>
      <c r="K338" s="40">
        <f t="shared" si="18"/>
        <v>271.94359975685313</v>
      </c>
      <c r="L338" s="40">
        <f t="shared" si="19"/>
        <v>44.05790163658515</v>
      </c>
      <c r="M338" s="40">
        <f t="shared" si="20"/>
        <v>12.153903899747627</v>
      </c>
      <c r="N338" s="26"/>
      <c r="O338" s="21"/>
      <c r="P338" s="14"/>
      <c r="Q338" s="15"/>
      <c r="R338" s="30"/>
      <c r="S338" s="17"/>
      <c r="T338" s="18"/>
      <c r="U338" s="19"/>
      <c r="V338" s="23"/>
      <c r="W338" s="18"/>
      <c r="X338" s="18"/>
      <c r="Y338" s="18"/>
      <c r="Z338" s="6"/>
      <c r="AA338" s="9"/>
    </row>
    <row r="339" spans="4:27" ht="11.1" customHeight="1" x14ac:dyDescent="0.15">
      <c r="D339" s="10">
        <v>26023</v>
      </c>
      <c r="E339" s="11" t="s">
        <v>4</v>
      </c>
      <c r="F339" s="29">
        <v>2.109</v>
      </c>
      <c r="G339" s="57"/>
      <c r="H339" s="29"/>
      <c r="I339" s="11" t="s">
        <v>23</v>
      </c>
      <c r="J339" s="12"/>
      <c r="K339" s="40">
        <f t="shared" si="18"/>
        <v>271.44214564159256</v>
      </c>
      <c r="L339" s="40">
        <f t="shared" si="19"/>
        <v>43.976660467073657</v>
      </c>
      <c r="M339" s="40">
        <f t="shared" si="20"/>
        <v>12.131492542641009</v>
      </c>
      <c r="N339" s="26"/>
      <c r="O339" s="21"/>
      <c r="P339" s="14"/>
      <c r="Q339" s="15"/>
      <c r="R339" s="18"/>
      <c r="S339" s="17"/>
      <c r="T339" s="18"/>
      <c r="U339" s="15"/>
      <c r="V339" s="23"/>
      <c r="W339" s="18"/>
      <c r="X339" s="18"/>
      <c r="Y339" s="18"/>
      <c r="Z339" s="6"/>
      <c r="AA339" s="9"/>
    </row>
    <row r="340" spans="4:27" ht="11.1" customHeight="1" x14ac:dyDescent="0.15">
      <c r="D340" s="10">
        <v>26023</v>
      </c>
      <c r="E340" s="11" t="s">
        <v>5</v>
      </c>
      <c r="F340" s="29">
        <v>1.48</v>
      </c>
      <c r="G340" s="57"/>
      <c r="H340" s="29"/>
      <c r="I340" s="11" t="s">
        <v>23</v>
      </c>
      <c r="J340" s="12"/>
      <c r="K340" s="40">
        <f t="shared" si="18"/>
        <v>271.44214564159256</v>
      </c>
      <c r="L340" s="40">
        <f t="shared" si="19"/>
        <v>43.976660467073657</v>
      </c>
      <c r="M340" s="40">
        <f t="shared" si="20"/>
        <v>12.131492542641009</v>
      </c>
      <c r="N340" s="26"/>
      <c r="O340" s="21"/>
      <c r="P340" s="14"/>
      <c r="Q340" s="15"/>
      <c r="R340" s="30"/>
      <c r="S340" s="17"/>
      <c r="T340" s="18"/>
      <c r="U340" s="15"/>
      <c r="V340" s="34"/>
      <c r="W340" s="18"/>
      <c r="X340" s="18"/>
      <c r="Y340" s="18"/>
      <c r="Z340" s="6"/>
      <c r="AA340" s="9"/>
    </row>
    <row r="341" spans="4:27" ht="11.1" customHeight="1" x14ac:dyDescent="0.15">
      <c r="D341" s="10">
        <v>26054</v>
      </c>
      <c r="E341" s="11" t="s">
        <v>4</v>
      </c>
      <c r="F341" s="29">
        <v>7.77</v>
      </c>
      <c r="G341" s="57"/>
      <c r="H341" s="29"/>
      <c r="I341" s="11" t="s">
        <v>23</v>
      </c>
      <c r="J341" s="12"/>
      <c r="K341" s="40">
        <f t="shared" si="18"/>
        <v>270.88804280576034</v>
      </c>
      <c r="L341" s="40">
        <f t="shared" si="19"/>
        <v>43.886889616575694</v>
      </c>
      <c r="M341" s="40">
        <f t="shared" si="20"/>
        <v>12.106728170089847</v>
      </c>
      <c r="N341" s="26"/>
      <c r="O341" s="21"/>
      <c r="P341" s="14"/>
      <c r="Q341" s="15"/>
      <c r="R341" s="18"/>
      <c r="S341" s="17"/>
      <c r="T341" s="18"/>
      <c r="U341" s="14"/>
      <c r="V341" s="23"/>
      <c r="W341" s="18"/>
      <c r="X341" s="18"/>
      <c r="Y341" s="18"/>
      <c r="Z341" s="6"/>
      <c r="AA341" s="9"/>
    </row>
    <row r="342" spans="4:27" ht="11.1" customHeight="1" x14ac:dyDescent="0.15">
      <c r="D342" s="10">
        <v>26054</v>
      </c>
      <c r="E342" s="11" t="s">
        <v>5</v>
      </c>
      <c r="F342" s="29">
        <v>12.21</v>
      </c>
      <c r="G342" s="57"/>
      <c r="H342" s="29"/>
      <c r="I342" s="11" t="s">
        <v>23</v>
      </c>
      <c r="J342" s="28"/>
      <c r="K342" s="40">
        <f t="shared" si="18"/>
        <v>270.88804280576034</v>
      </c>
      <c r="L342" s="40">
        <f t="shared" si="19"/>
        <v>43.886889616575694</v>
      </c>
      <c r="M342" s="40">
        <f t="shared" si="20"/>
        <v>12.106728170089847</v>
      </c>
      <c r="N342" s="26"/>
      <c r="O342" s="21"/>
      <c r="P342" s="14"/>
      <c r="Q342" s="15"/>
      <c r="R342" s="30"/>
      <c r="S342" s="17"/>
      <c r="T342" s="18"/>
      <c r="U342" s="15"/>
      <c r="V342" s="23"/>
      <c r="W342" s="18"/>
      <c r="X342" s="18"/>
      <c r="Y342" s="18"/>
      <c r="Z342" s="6"/>
      <c r="AA342" s="9"/>
    </row>
    <row r="343" spans="4:27" ht="11.1" customHeight="1" x14ac:dyDescent="0.15">
      <c r="D343" s="10">
        <v>26084</v>
      </c>
      <c r="E343" s="11" t="s">
        <v>4</v>
      </c>
      <c r="F343" s="29">
        <v>7.4740000000000002</v>
      </c>
      <c r="G343" s="57"/>
      <c r="H343" s="29"/>
      <c r="I343" s="11" t="s">
        <v>23</v>
      </c>
      <c r="J343" s="24"/>
      <c r="K343" s="40">
        <f t="shared" si="18"/>
        <v>270.3528912425723</v>
      </c>
      <c r="L343" s="40">
        <f t="shared" si="19"/>
        <v>43.800189083992159</v>
      </c>
      <c r="M343" s="40">
        <f t="shared" si="20"/>
        <v>12.08281078179094</v>
      </c>
      <c r="N343" s="26"/>
      <c r="O343" s="21"/>
      <c r="P343" s="14"/>
      <c r="Q343" s="15"/>
      <c r="R343" s="18"/>
      <c r="S343" s="17"/>
      <c r="T343" s="18"/>
      <c r="U343" s="19"/>
      <c r="V343" s="23"/>
      <c r="W343" s="18"/>
      <c r="X343" s="18"/>
      <c r="Y343" s="18"/>
      <c r="Z343" s="6"/>
      <c r="AA343" s="9"/>
    </row>
    <row r="344" spans="4:27" ht="11.1" customHeight="1" x14ac:dyDescent="0.15">
      <c r="D344" s="10">
        <v>26084</v>
      </c>
      <c r="E344" s="11" t="s">
        <v>5</v>
      </c>
      <c r="F344" s="29">
        <v>6.66</v>
      </c>
      <c r="G344" s="57"/>
      <c r="H344" s="29"/>
      <c r="I344" s="11" t="s">
        <v>23</v>
      </c>
      <c r="J344" s="24"/>
      <c r="K344" s="40">
        <f t="shared" si="18"/>
        <v>270.3528912425723</v>
      </c>
      <c r="L344" s="40">
        <f t="shared" si="19"/>
        <v>43.800189083992159</v>
      </c>
      <c r="M344" s="40">
        <f t="shared" si="20"/>
        <v>12.08281078179094</v>
      </c>
      <c r="N344" s="26"/>
      <c r="O344" s="21"/>
      <c r="P344" s="14"/>
      <c r="Q344" s="15"/>
      <c r="R344" s="30"/>
      <c r="S344" s="17"/>
      <c r="T344" s="18"/>
      <c r="U344" s="19"/>
      <c r="V344" s="23"/>
      <c r="W344" s="18"/>
      <c r="X344" s="18"/>
      <c r="Y344" s="18"/>
      <c r="Z344" s="6"/>
      <c r="AA344" s="9"/>
    </row>
    <row r="345" spans="4:27" ht="11.1" customHeight="1" x14ac:dyDescent="0.15">
      <c r="D345" s="10">
        <v>26085</v>
      </c>
      <c r="E345" s="11" t="s">
        <v>11</v>
      </c>
      <c r="F345" s="29"/>
      <c r="G345" s="57">
        <v>7.7329999999999997</v>
      </c>
      <c r="H345" s="29"/>
      <c r="I345" s="11" t="s">
        <v>10</v>
      </c>
      <c r="J345" s="24"/>
      <c r="K345" s="40">
        <f t="shared" si="18"/>
        <v>270.3350710763446</v>
      </c>
      <c r="L345" s="40">
        <f t="shared" si="19"/>
        <v>43.797302017955275</v>
      </c>
      <c r="M345" s="40">
        <f t="shared" si="20"/>
        <v>12.082014349780765</v>
      </c>
      <c r="N345" s="26"/>
      <c r="O345" s="21"/>
      <c r="P345" s="14"/>
      <c r="Q345" s="15"/>
      <c r="R345" s="18"/>
      <c r="S345" s="17"/>
      <c r="T345" s="18"/>
      <c r="U345" s="19"/>
      <c r="V345" s="23"/>
      <c r="W345" s="18"/>
      <c r="X345" s="18"/>
      <c r="Y345" s="18"/>
      <c r="Z345" s="6"/>
      <c r="AA345" s="9"/>
    </row>
    <row r="346" spans="4:27" ht="11.1" customHeight="1" x14ac:dyDescent="0.15">
      <c r="D346" s="10">
        <v>26085</v>
      </c>
      <c r="E346" s="11" t="s">
        <v>11</v>
      </c>
      <c r="F346" s="29"/>
      <c r="G346" s="57"/>
      <c r="H346" s="29"/>
      <c r="I346" s="11" t="s">
        <v>6</v>
      </c>
      <c r="J346" s="12"/>
      <c r="K346" s="40">
        <f t="shared" si="18"/>
        <v>270.3350710763446</v>
      </c>
      <c r="L346" s="40">
        <f t="shared" si="19"/>
        <v>43.797302017955275</v>
      </c>
      <c r="M346" s="40">
        <f t="shared" si="20"/>
        <v>12.082014349780765</v>
      </c>
      <c r="N346" s="26"/>
      <c r="O346" s="21"/>
      <c r="P346" s="14"/>
      <c r="Q346" s="15"/>
      <c r="R346" s="30"/>
      <c r="S346" s="17"/>
      <c r="T346" s="18"/>
      <c r="U346" s="19"/>
      <c r="V346" s="23"/>
      <c r="W346" s="18"/>
      <c r="X346" s="18"/>
      <c r="Y346" s="18"/>
      <c r="Z346" s="6"/>
      <c r="AA346" s="9"/>
    </row>
    <row r="347" spans="4:27" ht="11.1" customHeight="1" x14ac:dyDescent="0.15">
      <c r="D347" s="10">
        <v>26114</v>
      </c>
      <c r="E347" s="11" t="s">
        <v>11</v>
      </c>
      <c r="F347" s="29"/>
      <c r="G347" s="57"/>
      <c r="H347" s="29">
        <v>0.70299999999999996</v>
      </c>
      <c r="I347" s="11" t="s">
        <v>8</v>
      </c>
      <c r="J347" s="12"/>
      <c r="K347" s="40">
        <f t="shared" si="18"/>
        <v>269.81879689546741</v>
      </c>
      <c r="L347" s="40">
        <f t="shared" si="19"/>
        <v>43.713659832226568</v>
      </c>
      <c r="M347" s="40">
        <f t="shared" si="20"/>
        <v>12.058940643372846</v>
      </c>
      <c r="N347" s="26"/>
      <c r="O347" s="21"/>
      <c r="P347" s="14"/>
      <c r="Q347" s="15"/>
      <c r="R347" s="18"/>
      <c r="S347" s="17"/>
      <c r="T347" s="18"/>
      <c r="U347" s="19"/>
      <c r="V347" s="23"/>
      <c r="W347" s="18"/>
      <c r="X347" s="18"/>
      <c r="Y347" s="18"/>
      <c r="Z347" s="6"/>
      <c r="AA347" s="9"/>
    </row>
    <row r="348" spans="4:27" ht="11.1" customHeight="1" x14ac:dyDescent="0.15">
      <c r="D348" s="10">
        <v>26115</v>
      </c>
      <c r="E348" s="11" t="s">
        <v>4</v>
      </c>
      <c r="F348" s="57">
        <v>4.6989999999999998</v>
      </c>
      <c r="G348" s="29"/>
      <c r="H348" s="29"/>
      <c r="I348" s="11" t="s">
        <v>23</v>
      </c>
      <c r="J348" s="12"/>
      <c r="K348" s="40">
        <f t="shared" si="18"/>
        <v>269.801011933783</v>
      </c>
      <c r="L348" s="40">
        <f t="shared" si="19"/>
        <v>43.710778469719031</v>
      </c>
      <c r="M348" s="40">
        <f t="shared" si="20"/>
        <v>12.058145784750078</v>
      </c>
      <c r="N348" s="26"/>
      <c r="O348" s="21"/>
      <c r="P348" s="14"/>
      <c r="Q348" s="15"/>
      <c r="R348" s="30"/>
      <c r="S348" s="17"/>
      <c r="T348" s="18"/>
      <c r="U348" s="19"/>
      <c r="V348" s="23"/>
      <c r="W348" s="18"/>
      <c r="X348" s="18"/>
      <c r="Y348" s="18"/>
      <c r="Z348" s="6"/>
      <c r="AA348" s="9"/>
    </row>
    <row r="349" spans="4:27" ht="11.1" customHeight="1" x14ac:dyDescent="0.15">
      <c r="D349" s="10">
        <v>26115</v>
      </c>
      <c r="E349" s="11" t="s">
        <v>5</v>
      </c>
      <c r="F349" s="57">
        <v>8.14</v>
      </c>
      <c r="G349" s="29"/>
      <c r="H349" s="29"/>
      <c r="I349" s="11" t="s">
        <v>23</v>
      </c>
      <c r="J349" s="24"/>
      <c r="K349" s="40">
        <f t="shared" si="18"/>
        <v>269.801011933783</v>
      </c>
      <c r="L349" s="40">
        <f t="shared" si="19"/>
        <v>43.710778469719031</v>
      </c>
      <c r="M349" s="40">
        <f t="shared" si="20"/>
        <v>12.058145784750078</v>
      </c>
      <c r="N349" s="26"/>
      <c r="O349" s="21"/>
      <c r="P349" s="14"/>
      <c r="Q349" s="15"/>
      <c r="R349" s="18"/>
      <c r="S349" s="17"/>
      <c r="T349" s="18"/>
      <c r="U349" s="15"/>
      <c r="V349" s="23"/>
      <c r="W349" s="18"/>
      <c r="X349" s="18"/>
      <c r="Y349" s="18"/>
      <c r="Z349" s="6"/>
      <c r="AA349" s="9"/>
    </row>
    <row r="350" spans="4:27" ht="11.1" customHeight="1" x14ac:dyDescent="0.15">
      <c r="D350" s="10">
        <v>26135</v>
      </c>
      <c r="E350" s="11" t="s">
        <v>25</v>
      </c>
      <c r="F350" s="57"/>
      <c r="G350" s="57">
        <v>1.591</v>
      </c>
      <c r="H350" s="29"/>
      <c r="I350" s="11" t="s">
        <v>10</v>
      </c>
      <c r="J350" s="24"/>
      <c r="K350" s="40">
        <f t="shared" si="18"/>
        <v>269.4455587774641</v>
      </c>
      <c r="L350" s="40">
        <f t="shared" si="19"/>
        <v>43.653191086851727</v>
      </c>
      <c r="M350" s="40">
        <f t="shared" si="20"/>
        <v>12.042259610165994</v>
      </c>
      <c r="N350" s="26"/>
      <c r="O350" s="21"/>
      <c r="P350" s="14"/>
      <c r="Q350" s="15"/>
      <c r="R350" s="30"/>
      <c r="S350" s="17"/>
      <c r="T350" s="18"/>
      <c r="U350" s="15"/>
      <c r="V350" s="23"/>
      <c r="W350" s="18"/>
      <c r="X350" s="18"/>
      <c r="Y350" s="18"/>
      <c r="Z350" s="6"/>
      <c r="AA350" s="9"/>
    </row>
    <row r="351" spans="4:27" ht="11.1" customHeight="1" x14ac:dyDescent="0.15">
      <c r="D351" s="10">
        <v>26135</v>
      </c>
      <c r="E351" s="11" t="s">
        <v>25</v>
      </c>
      <c r="F351" s="29"/>
      <c r="G351" s="57">
        <v>2.516</v>
      </c>
      <c r="H351" s="29"/>
      <c r="I351" s="11" t="s">
        <v>10</v>
      </c>
      <c r="J351" s="12"/>
      <c r="K351" s="40">
        <f t="shared" si="18"/>
        <v>269.4455587774641</v>
      </c>
      <c r="L351" s="40">
        <f t="shared" si="19"/>
        <v>43.653191086851727</v>
      </c>
      <c r="M351" s="40">
        <f t="shared" si="20"/>
        <v>12.042259610165994</v>
      </c>
      <c r="N351" s="26"/>
      <c r="O351" s="21"/>
      <c r="P351" s="14"/>
      <c r="Q351" s="15"/>
      <c r="R351" s="18"/>
      <c r="S351" s="17"/>
      <c r="T351" s="18"/>
      <c r="U351" s="19"/>
      <c r="V351" s="23"/>
      <c r="W351" s="18"/>
      <c r="X351" s="18"/>
      <c r="Y351" s="18"/>
      <c r="Z351" s="6"/>
      <c r="AA351" s="9"/>
    </row>
    <row r="352" spans="4:27" ht="11.1" customHeight="1" x14ac:dyDescent="0.15">
      <c r="D352" s="10">
        <v>26135</v>
      </c>
      <c r="E352" s="11" t="s">
        <v>25</v>
      </c>
      <c r="F352" s="29"/>
      <c r="G352" s="57"/>
      <c r="H352" s="29"/>
      <c r="I352" s="11" t="s">
        <v>6</v>
      </c>
      <c r="J352" s="12"/>
      <c r="K352" s="40">
        <f t="shared" si="18"/>
        <v>269.4455587774641</v>
      </c>
      <c r="L352" s="40">
        <f t="shared" si="19"/>
        <v>43.653191086851727</v>
      </c>
      <c r="M352" s="40">
        <f t="shared" si="20"/>
        <v>12.042259610165994</v>
      </c>
      <c r="N352" s="26"/>
      <c r="O352" s="21"/>
      <c r="P352" s="14"/>
      <c r="Q352" s="15"/>
      <c r="R352" s="30"/>
      <c r="S352" s="17"/>
      <c r="T352" s="18"/>
      <c r="U352" s="19"/>
      <c r="V352" s="23"/>
      <c r="W352" s="18"/>
      <c r="X352" s="18"/>
      <c r="Y352" s="18"/>
      <c r="Z352" s="6"/>
      <c r="AA352" s="9"/>
    </row>
    <row r="353" spans="4:27" ht="11.1" customHeight="1" x14ac:dyDescent="0.15">
      <c r="D353" s="10">
        <v>26135</v>
      </c>
      <c r="E353" s="11" t="s">
        <v>25</v>
      </c>
      <c r="F353" s="57"/>
      <c r="G353" s="29"/>
      <c r="H353" s="29"/>
      <c r="I353" s="11" t="s">
        <v>6</v>
      </c>
      <c r="J353" s="24"/>
      <c r="K353" s="40">
        <f t="shared" si="18"/>
        <v>269.4455587774641</v>
      </c>
      <c r="L353" s="40">
        <f t="shared" si="19"/>
        <v>43.653191086851727</v>
      </c>
      <c r="M353" s="40">
        <f t="shared" si="20"/>
        <v>12.042259610165994</v>
      </c>
      <c r="N353" s="26"/>
      <c r="O353" s="21"/>
      <c r="P353" s="14"/>
      <c r="Q353" s="15"/>
      <c r="R353" s="18"/>
      <c r="S353" s="17"/>
      <c r="T353" s="18"/>
      <c r="U353" s="19"/>
      <c r="V353" s="23"/>
      <c r="W353" s="18"/>
      <c r="X353" s="18"/>
      <c r="Y353" s="18"/>
      <c r="Z353" s="6"/>
      <c r="AA353" s="9"/>
    </row>
    <row r="354" spans="4:27" ht="11.1" customHeight="1" x14ac:dyDescent="0.15">
      <c r="D354" s="10">
        <v>26145</v>
      </c>
      <c r="E354" s="11" t="s">
        <v>4</v>
      </c>
      <c r="F354" s="57">
        <v>5.4390000000000001</v>
      </c>
      <c r="G354" s="29"/>
      <c r="H354" s="29"/>
      <c r="I354" s="11" t="s">
        <v>23</v>
      </c>
      <c r="J354" s="24"/>
      <c r="K354" s="40">
        <f t="shared" si="18"/>
        <v>269.26800784917822</v>
      </c>
      <c r="L354" s="40">
        <f t="shared" si="19"/>
        <v>43.62442585266016</v>
      </c>
      <c r="M354" s="40">
        <f t="shared" si="20"/>
        <v>12.03432437314763</v>
      </c>
      <c r="N354" s="26"/>
      <c r="O354" s="21"/>
      <c r="P354" s="14"/>
      <c r="Q354" s="15"/>
      <c r="R354" s="30"/>
      <c r="S354" s="17"/>
      <c r="T354" s="18"/>
      <c r="U354" s="19"/>
      <c r="V354" s="23"/>
      <c r="W354" s="18"/>
      <c r="X354" s="18"/>
      <c r="Y354" s="18"/>
      <c r="Z354" s="6"/>
      <c r="AA354" s="9"/>
    </row>
    <row r="355" spans="4:27" ht="11.1" customHeight="1" x14ac:dyDescent="0.15">
      <c r="D355" s="10">
        <v>26145</v>
      </c>
      <c r="E355" s="11" t="s">
        <v>5</v>
      </c>
      <c r="F355" s="57">
        <v>8.51</v>
      </c>
      <c r="G355" s="29"/>
      <c r="H355" s="29"/>
      <c r="I355" s="11" t="s">
        <v>23</v>
      </c>
      <c r="J355" s="12"/>
      <c r="K355" s="40">
        <f t="shared" si="18"/>
        <v>269.26800784917822</v>
      </c>
      <c r="L355" s="40">
        <f t="shared" si="19"/>
        <v>43.62442585266016</v>
      </c>
      <c r="M355" s="40">
        <f t="shared" si="20"/>
        <v>12.03432437314763</v>
      </c>
      <c r="N355" s="26"/>
      <c r="O355" s="21"/>
      <c r="P355" s="14"/>
      <c r="Q355" s="15"/>
      <c r="R355" s="18"/>
      <c r="S355" s="17"/>
      <c r="T355" s="18"/>
      <c r="U355" s="19"/>
      <c r="V355" s="23"/>
      <c r="W355" s="18"/>
      <c r="X355" s="18"/>
      <c r="Y355" s="18"/>
      <c r="Z355" s="6"/>
      <c r="AA355" s="9"/>
    </row>
    <row r="356" spans="4:27" ht="11.1" customHeight="1" x14ac:dyDescent="0.15">
      <c r="D356" s="10">
        <v>26176</v>
      </c>
      <c r="E356" s="11" t="s">
        <v>4</v>
      </c>
      <c r="F356" s="57">
        <v>1.702</v>
      </c>
      <c r="G356" s="29"/>
      <c r="H356" s="29"/>
      <c r="I356" s="11" t="s">
        <v>23</v>
      </c>
      <c r="J356" s="12"/>
      <c r="K356" s="40">
        <f t="shared" si="18"/>
        <v>268.71834314476951</v>
      </c>
      <c r="L356" s="40">
        <f t="shared" si="19"/>
        <v>43.535374029040874</v>
      </c>
      <c r="M356" s="40">
        <f t="shared" si="20"/>
        <v>12.009758352838862</v>
      </c>
      <c r="N356" s="26"/>
      <c r="O356" s="21"/>
      <c r="P356" s="14"/>
      <c r="Q356" s="15"/>
      <c r="R356" s="30"/>
      <c r="S356" s="17"/>
      <c r="T356" s="18"/>
      <c r="U356" s="19"/>
      <c r="V356" s="23"/>
      <c r="W356" s="18"/>
      <c r="X356" s="18"/>
      <c r="Y356" s="18"/>
      <c r="Z356" s="6"/>
      <c r="AA356" s="9"/>
    </row>
    <row r="357" spans="4:27" ht="11.1" customHeight="1" x14ac:dyDescent="0.15">
      <c r="D357" s="10">
        <v>26176</v>
      </c>
      <c r="E357" s="11" t="s">
        <v>5</v>
      </c>
      <c r="F357" s="29">
        <v>5.55</v>
      </c>
      <c r="G357" s="57"/>
      <c r="H357" s="29"/>
      <c r="I357" s="11" t="s">
        <v>23</v>
      </c>
      <c r="J357" s="24"/>
      <c r="K357" s="40">
        <f t="shared" si="18"/>
        <v>268.71834314476951</v>
      </c>
      <c r="L357" s="40">
        <f t="shared" si="19"/>
        <v>43.535374029040874</v>
      </c>
      <c r="M357" s="40">
        <f t="shared" si="20"/>
        <v>12.009758352838862</v>
      </c>
      <c r="N357" s="26"/>
      <c r="O357" s="21"/>
      <c r="P357" s="14"/>
      <c r="Q357" s="15"/>
      <c r="R357" s="18"/>
      <c r="S357" s="17"/>
      <c r="T357" s="18"/>
      <c r="U357" s="19"/>
      <c r="V357" s="23"/>
      <c r="W357" s="18"/>
      <c r="X357" s="18"/>
      <c r="Y357" s="18"/>
      <c r="Z357" s="6"/>
      <c r="AA357" s="9"/>
    </row>
    <row r="358" spans="4:27" ht="11.1" customHeight="1" x14ac:dyDescent="0.15">
      <c r="D358" s="10">
        <v>26177</v>
      </c>
      <c r="E358" s="11" t="s">
        <v>11</v>
      </c>
      <c r="F358" s="29"/>
      <c r="G358" s="57">
        <v>5.2910000000000004</v>
      </c>
      <c r="H358" s="29"/>
      <c r="I358" s="11" t="s">
        <v>10</v>
      </c>
      <c r="J358" s="12"/>
      <c r="K358" s="40">
        <f t="shared" si="18"/>
        <v>268.70063071890547</v>
      </c>
      <c r="L358" s="40">
        <f t="shared" si="19"/>
        <v>43.532504418146694</v>
      </c>
      <c r="M358" s="40">
        <f t="shared" si="20"/>
        <v>12.008966736040467</v>
      </c>
      <c r="N358" s="26"/>
      <c r="O358" s="21"/>
      <c r="P358" s="14"/>
      <c r="Q358" s="15"/>
      <c r="R358" s="30"/>
      <c r="S358" s="17"/>
      <c r="T358" s="18"/>
      <c r="U358" s="27"/>
      <c r="V358" s="23"/>
      <c r="W358" s="18"/>
      <c r="X358" s="18"/>
      <c r="Y358" s="18"/>
      <c r="Z358" s="6"/>
      <c r="AA358" s="9"/>
    </row>
    <row r="359" spans="4:27" ht="11.1" customHeight="1" x14ac:dyDescent="0.15">
      <c r="D359" s="10">
        <v>26177</v>
      </c>
      <c r="E359" s="11" t="s">
        <v>11</v>
      </c>
      <c r="F359" s="29"/>
      <c r="G359" s="57"/>
      <c r="H359" s="29"/>
      <c r="I359" s="11" t="s">
        <v>6</v>
      </c>
      <c r="J359" s="12"/>
      <c r="K359" s="40">
        <f t="shared" si="18"/>
        <v>268.70063071890547</v>
      </c>
      <c r="L359" s="40">
        <f t="shared" si="19"/>
        <v>43.532504418146694</v>
      </c>
      <c r="M359" s="40">
        <f t="shared" si="20"/>
        <v>12.008966736040467</v>
      </c>
      <c r="N359" s="26"/>
      <c r="O359" s="21"/>
      <c r="P359" s="14"/>
      <c r="Q359" s="15"/>
      <c r="R359" s="18"/>
      <c r="S359" s="17"/>
      <c r="T359" s="18"/>
      <c r="U359" s="19"/>
      <c r="V359" s="23"/>
      <c r="W359" s="18"/>
      <c r="X359" s="18"/>
      <c r="Y359" s="18"/>
      <c r="Z359" s="6"/>
      <c r="AA359" s="9"/>
    </row>
    <row r="360" spans="4:27" ht="11.1" customHeight="1" x14ac:dyDescent="0.15">
      <c r="D360" s="10">
        <v>26207</v>
      </c>
      <c r="E360" s="11" t="s">
        <v>4</v>
      </c>
      <c r="F360" s="29">
        <v>2.2200000000000002</v>
      </c>
      <c r="G360" s="57"/>
      <c r="H360" s="29"/>
      <c r="I360" s="11" t="s">
        <v>23</v>
      </c>
      <c r="J360" s="24"/>
      <c r="K360" s="40">
        <f t="shared" si="18"/>
        <v>268.16980048708928</v>
      </c>
      <c r="L360" s="40">
        <f t="shared" si="19"/>
        <v>43.446503989528431</v>
      </c>
      <c r="M360" s="40">
        <f t="shared" si="20"/>
        <v>11.985242479869912</v>
      </c>
      <c r="N360" s="26"/>
      <c r="O360" s="21"/>
      <c r="P360" s="14"/>
      <c r="Q360" s="15"/>
      <c r="R360" s="30"/>
      <c r="S360" s="17"/>
      <c r="T360" s="18"/>
      <c r="U360" s="27"/>
      <c r="V360" s="23"/>
      <c r="W360" s="18"/>
      <c r="X360" s="18"/>
      <c r="Y360" s="18"/>
      <c r="Z360" s="6"/>
      <c r="AA360" s="9"/>
    </row>
    <row r="361" spans="4:27" ht="11.1" customHeight="1" x14ac:dyDescent="0.15">
      <c r="D361" s="10">
        <v>26207</v>
      </c>
      <c r="E361" s="11" t="s">
        <v>5</v>
      </c>
      <c r="F361" s="57">
        <v>3.7</v>
      </c>
      <c r="G361" s="29"/>
      <c r="H361" s="29"/>
      <c r="I361" s="11" t="s">
        <v>23</v>
      </c>
      <c r="J361" s="12"/>
      <c r="K361" s="40">
        <f t="shared" si="18"/>
        <v>268.16980048708928</v>
      </c>
      <c r="L361" s="40">
        <f t="shared" si="19"/>
        <v>43.446503989528431</v>
      </c>
      <c r="M361" s="40">
        <f t="shared" si="20"/>
        <v>11.985242479869912</v>
      </c>
      <c r="N361" s="26"/>
      <c r="O361" s="21"/>
      <c r="P361" s="14"/>
      <c r="Q361" s="15"/>
      <c r="R361" s="18"/>
      <c r="S361" s="17"/>
      <c r="T361" s="18"/>
      <c r="U361" s="19"/>
      <c r="V361" s="23"/>
      <c r="W361" s="18"/>
      <c r="X361" s="18"/>
      <c r="Y361" s="18"/>
      <c r="Z361" s="6"/>
      <c r="AA361" s="9"/>
    </row>
    <row r="362" spans="4:27" ht="11.1" customHeight="1" x14ac:dyDescent="0.15">
      <c r="D362" s="10">
        <v>26219</v>
      </c>
      <c r="E362" s="11" t="s">
        <v>11</v>
      </c>
      <c r="F362" s="57"/>
      <c r="G362" s="29"/>
      <c r="H362" s="29">
        <v>0.44030000000000002</v>
      </c>
      <c r="I362" s="11" t="s">
        <v>8</v>
      </c>
      <c r="J362" s="24"/>
      <c r="K362" s="40">
        <f t="shared" si="18"/>
        <v>267.95776214061789</v>
      </c>
      <c r="L362" s="40">
        <f t="shared" si="19"/>
        <v>43.412151408256534</v>
      </c>
      <c r="M362" s="40">
        <f t="shared" si="20"/>
        <v>11.97576590572594</v>
      </c>
      <c r="N362" s="26"/>
      <c r="O362" s="21"/>
      <c r="P362" s="14"/>
      <c r="Q362" s="15"/>
      <c r="R362" s="30"/>
      <c r="S362" s="17"/>
      <c r="T362" s="18"/>
      <c r="U362" s="19"/>
      <c r="V362" s="23"/>
      <c r="W362" s="18"/>
      <c r="X362" s="18"/>
      <c r="Y362" s="18"/>
      <c r="Z362" s="6"/>
      <c r="AA362" s="9"/>
    </row>
    <row r="363" spans="4:27" ht="11.1" customHeight="1" x14ac:dyDescent="0.15">
      <c r="D363" s="10">
        <v>26219</v>
      </c>
      <c r="E363" s="11" t="s">
        <v>11</v>
      </c>
      <c r="F363" s="29"/>
      <c r="G363" s="57"/>
      <c r="H363" s="29">
        <v>8.5099999999999995E-2</v>
      </c>
      <c r="I363" s="11" t="s">
        <v>8</v>
      </c>
      <c r="J363" s="12"/>
      <c r="K363" s="40">
        <f t="shared" si="18"/>
        <v>267.95776214061789</v>
      </c>
      <c r="L363" s="40">
        <f t="shared" si="19"/>
        <v>43.412151408256534</v>
      </c>
      <c r="M363" s="40">
        <f t="shared" si="20"/>
        <v>11.97576590572594</v>
      </c>
      <c r="N363" s="26"/>
      <c r="O363" s="21"/>
      <c r="P363" s="14"/>
      <c r="Q363" s="15"/>
      <c r="R363" s="18"/>
      <c r="S363" s="17"/>
      <c r="T363" s="18"/>
      <c r="U363" s="14"/>
      <c r="V363" s="23"/>
      <c r="W363" s="18"/>
      <c r="X363" s="18"/>
      <c r="Y363" s="18"/>
      <c r="Z363" s="6"/>
      <c r="AA363" s="9"/>
    </row>
    <row r="364" spans="4:27" ht="11.1" customHeight="1" x14ac:dyDescent="0.15">
      <c r="D364" s="10">
        <v>26237</v>
      </c>
      <c r="E364" s="11" t="s">
        <v>4</v>
      </c>
      <c r="F364" s="29">
        <v>1.9239999999999999</v>
      </c>
      <c r="G364" s="57"/>
      <c r="H364" s="29"/>
      <c r="I364" s="11" t="s">
        <v>23</v>
      </c>
      <c r="J364" s="12"/>
      <c r="K364" s="40">
        <f t="shared" si="18"/>
        <v>267.64001893437091</v>
      </c>
      <c r="L364" s="40">
        <f t="shared" si="19"/>
        <v>43.360673458641102</v>
      </c>
      <c r="M364" s="40">
        <f t="shared" si="20"/>
        <v>11.961565092038924</v>
      </c>
      <c r="N364" s="26"/>
      <c r="O364" s="21"/>
      <c r="P364" s="14"/>
      <c r="Q364" s="15"/>
      <c r="R364" s="30"/>
      <c r="S364" s="17"/>
      <c r="T364" s="18"/>
      <c r="U364" s="15"/>
      <c r="V364" s="23"/>
      <c r="W364" s="18"/>
      <c r="X364" s="18"/>
      <c r="Y364" s="18"/>
      <c r="Z364" s="6"/>
      <c r="AA364" s="9"/>
    </row>
    <row r="365" spans="4:27" ht="11.1" customHeight="1" x14ac:dyDescent="0.15">
      <c r="D365" s="10">
        <v>26237</v>
      </c>
      <c r="E365" s="11" t="s">
        <v>5</v>
      </c>
      <c r="F365" s="57">
        <v>1.48</v>
      </c>
      <c r="G365" s="57"/>
      <c r="H365" s="29"/>
      <c r="I365" s="11" t="s">
        <v>23</v>
      </c>
      <c r="J365" s="12"/>
      <c r="K365" s="40">
        <f t="shared" si="18"/>
        <v>267.64001893437091</v>
      </c>
      <c r="L365" s="40">
        <f t="shared" si="19"/>
        <v>43.360673458641102</v>
      </c>
      <c r="M365" s="40">
        <f t="shared" si="20"/>
        <v>11.961565092038924</v>
      </c>
      <c r="N365" s="26"/>
      <c r="O365" s="21"/>
      <c r="P365" s="14"/>
      <c r="Q365" s="15"/>
      <c r="R365" s="18"/>
      <c r="S365" s="17"/>
      <c r="T365" s="18"/>
      <c r="U365" s="19"/>
      <c r="V365" s="23"/>
      <c r="W365" s="18"/>
      <c r="X365" s="18"/>
      <c r="Y365" s="18"/>
      <c r="Z365" s="6"/>
      <c r="AA365" s="9"/>
    </row>
    <row r="366" spans="4:27" ht="11.1" customHeight="1" x14ac:dyDescent="0.15">
      <c r="D366" s="10">
        <v>26268</v>
      </c>
      <c r="E366" s="11" t="s">
        <v>4</v>
      </c>
      <c r="F366" s="57">
        <v>3.6999999999999998E-2</v>
      </c>
      <c r="G366" s="57"/>
      <c r="H366" s="29"/>
      <c r="I366" s="11" t="s">
        <v>23</v>
      </c>
      <c r="J366" s="12"/>
      <c r="K366" s="40">
        <f t="shared" si="18"/>
        <v>267.09367749161811</v>
      </c>
      <c r="L366" s="40">
        <f t="shared" si="19"/>
        <v>43.272160040541479</v>
      </c>
      <c r="M366" s="40">
        <f t="shared" si="20"/>
        <v>11.937147597390753</v>
      </c>
      <c r="N366" s="26"/>
      <c r="O366" s="21"/>
      <c r="P366" s="14"/>
      <c r="Q366" s="15"/>
      <c r="R366" s="30"/>
      <c r="S366" s="17"/>
      <c r="T366" s="18"/>
      <c r="U366" s="19"/>
      <c r="V366" s="23"/>
      <c r="W366" s="18"/>
      <c r="X366" s="18"/>
      <c r="Y366" s="18"/>
      <c r="Z366" s="6"/>
      <c r="AA366" s="9"/>
    </row>
    <row r="367" spans="4:27" ht="11.1" customHeight="1" x14ac:dyDescent="0.15">
      <c r="D367" s="10">
        <v>26268</v>
      </c>
      <c r="E367" s="11" t="s">
        <v>5</v>
      </c>
      <c r="F367" s="29">
        <v>0.74</v>
      </c>
      <c r="G367" s="57"/>
      <c r="H367" s="29"/>
      <c r="I367" s="11" t="s">
        <v>23</v>
      </c>
      <c r="J367" s="12"/>
      <c r="K367" s="40">
        <f t="shared" si="18"/>
        <v>267.09367749161811</v>
      </c>
      <c r="L367" s="40">
        <f t="shared" si="19"/>
        <v>43.272160040541479</v>
      </c>
      <c r="M367" s="40">
        <f t="shared" si="20"/>
        <v>11.937147597390753</v>
      </c>
      <c r="N367" s="26"/>
      <c r="O367" s="21"/>
      <c r="P367" s="14"/>
      <c r="Q367" s="15"/>
      <c r="R367" s="18"/>
      <c r="S367" s="17"/>
      <c r="T367" s="18"/>
      <c r="U367" s="15"/>
      <c r="V367" s="23"/>
      <c r="W367" s="18"/>
      <c r="X367" s="18"/>
      <c r="Y367" s="18"/>
      <c r="Z367" s="6"/>
      <c r="AA367" s="9"/>
    </row>
    <row r="368" spans="4:27" ht="11.1" customHeight="1" x14ac:dyDescent="0.15">
      <c r="D368" s="10">
        <v>26298</v>
      </c>
      <c r="E368" s="11" t="s">
        <v>4</v>
      </c>
      <c r="F368" s="29">
        <v>0.222</v>
      </c>
      <c r="G368" s="57"/>
      <c r="H368" s="29"/>
      <c r="I368" s="11" t="s">
        <v>23</v>
      </c>
      <c r="J368" s="24"/>
      <c r="K368" s="40">
        <f t="shared" si="18"/>
        <v>266.56602186848028</v>
      </c>
      <c r="L368" s="40">
        <f t="shared" si="19"/>
        <v>43.186673933999593</v>
      </c>
      <c r="M368" s="40">
        <f t="shared" si="20"/>
        <v>11.913565223172302</v>
      </c>
      <c r="N368" s="26"/>
      <c r="O368" s="21"/>
      <c r="P368" s="14"/>
      <c r="Q368" s="15"/>
      <c r="R368" s="30"/>
      <c r="S368" s="17"/>
      <c r="T368" s="18"/>
      <c r="U368" s="15"/>
      <c r="V368" s="23"/>
      <c r="W368" s="18"/>
      <c r="X368" s="18"/>
      <c r="Y368" s="18"/>
      <c r="Z368" s="6"/>
      <c r="AA368" s="9"/>
    </row>
    <row r="369" spans="4:27" ht="11.1" customHeight="1" x14ac:dyDescent="0.15">
      <c r="D369" s="10">
        <v>26298</v>
      </c>
      <c r="E369" s="11" t="s">
        <v>5</v>
      </c>
      <c r="F369" s="29">
        <v>0.37</v>
      </c>
      <c r="G369" s="57"/>
      <c r="H369" s="29"/>
      <c r="I369" s="11" t="s">
        <v>23</v>
      </c>
      <c r="J369" s="24"/>
      <c r="K369" s="40">
        <f t="shared" si="18"/>
        <v>266.56602186848028</v>
      </c>
      <c r="L369" s="40">
        <f t="shared" si="19"/>
        <v>43.186673933999593</v>
      </c>
      <c r="M369" s="40">
        <f t="shared" si="20"/>
        <v>11.913565223172302</v>
      </c>
      <c r="N369" s="26"/>
      <c r="O369" s="21"/>
      <c r="P369" s="14"/>
      <c r="Q369" s="15"/>
      <c r="R369" s="18"/>
      <c r="S369" s="17"/>
      <c r="T369" s="18"/>
      <c r="U369" s="19"/>
      <c r="V369" s="23"/>
      <c r="W369" s="18"/>
      <c r="X369" s="18"/>
      <c r="Y369" s="18"/>
      <c r="Z369" s="6"/>
      <c r="AA369" s="9"/>
    </row>
    <row r="370" spans="4:27" ht="11.1" customHeight="1" x14ac:dyDescent="0.15">
      <c r="D370" s="10">
        <v>26329</v>
      </c>
      <c r="E370" s="11" t="s">
        <v>4</v>
      </c>
      <c r="F370" s="29">
        <v>4.8099999999999996</v>
      </c>
      <c r="G370" s="57"/>
      <c r="H370" s="29"/>
      <c r="I370" s="11" t="s">
        <v>23</v>
      </c>
      <c r="J370" s="12"/>
      <c r="K370" s="40">
        <f t="shared" si="18"/>
        <v>266.02187280752753</v>
      </c>
      <c r="L370" s="40">
        <f t="shared" si="19"/>
        <v>43.098515706247476</v>
      </c>
      <c r="M370" s="40">
        <f t="shared" si="20"/>
        <v>11.88924571206827</v>
      </c>
      <c r="N370" s="26"/>
      <c r="O370" s="21"/>
      <c r="P370" s="14"/>
      <c r="Q370" s="15"/>
      <c r="R370" s="30"/>
      <c r="S370" s="17"/>
      <c r="T370" s="18"/>
      <c r="U370" s="19"/>
      <c r="V370" s="23"/>
      <c r="W370" s="18"/>
      <c r="X370" s="18"/>
      <c r="Y370" s="18"/>
      <c r="Z370" s="6"/>
      <c r="AA370" s="9"/>
    </row>
    <row r="371" spans="4:27" ht="11.1" customHeight="1" x14ac:dyDescent="0.15">
      <c r="D371" s="10">
        <v>26329</v>
      </c>
      <c r="E371" s="11" t="s">
        <v>5</v>
      </c>
      <c r="F371" s="29">
        <v>3.7</v>
      </c>
      <c r="G371" s="57"/>
      <c r="H371" s="29"/>
      <c r="I371" s="11" t="s">
        <v>23</v>
      </c>
      <c r="J371" s="12"/>
      <c r="K371" s="40">
        <f t="shared" si="18"/>
        <v>266.02187280752753</v>
      </c>
      <c r="L371" s="40">
        <f t="shared" si="19"/>
        <v>43.098515706247476</v>
      </c>
      <c r="M371" s="40">
        <f t="shared" si="20"/>
        <v>11.88924571206827</v>
      </c>
      <c r="N371" s="26"/>
      <c r="O371" s="21"/>
      <c r="P371" s="14"/>
      <c r="Q371" s="15"/>
      <c r="R371" s="18"/>
      <c r="S371" s="17"/>
      <c r="T371" s="18"/>
      <c r="U371" s="19"/>
      <c r="V371" s="23"/>
      <c r="W371" s="18"/>
      <c r="X371" s="18"/>
      <c r="Y371" s="18"/>
      <c r="Z371" s="6"/>
      <c r="AA371" s="9"/>
    </row>
    <row r="372" spans="4:27" ht="11.1" customHeight="1" x14ac:dyDescent="0.15">
      <c r="D372" s="10">
        <v>26360</v>
      </c>
      <c r="E372" s="11" t="s">
        <v>4</v>
      </c>
      <c r="F372" s="29">
        <v>1.85</v>
      </c>
      <c r="G372" s="57"/>
      <c r="H372" s="29"/>
      <c r="I372" s="11" t="s">
        <v>23</v>
      </c>
      <c r="J372" s="12"/>
      <c r="K372" s="40">
        <f t="shared" si="18"/>
        <v>265.47883453405802</v>
      </c>
      <c r="L372" s="40">
        <f t="shared" si="19"/>
        <v>43.010537438478678</v>
      </c>
      <c r="M372" s="40">
        <f t="shared" si="20"/>
        <v>11.864975845097566</v>
      </c>
      <c r="N372" s="26"/>
      <c r="O372" s="21"/>
      <c r="P372" s="14"/>
      <c r="Q372" s="15"/>
      <c r="R372" s="30"/>
      <c r="S372" s="17"/>
      <c r="T372" s="18"/>
      <c r="U372" s="19"/>
      <c r="V372" s="23"/>
      <c r="W372" s="18"/>
      <c r="X372" s="18"/>
      <c r="Y372" s="18"/>
      <c r="Z372" s="6"/>
      <c r="AA372" s="9"/>
    </row>
    <row r="373" spans="4:27" ht="11.1" customHeight="1" x14ac:dyDescent="0.15">
      <c r="D373" s="10">
        <v>26360</v>
      </c>
      <c r="E373" s="11" t="s">
        <v>5</v>
      </c>
      <c r="F373" s="29">
        <v>2.2200000000000002</v>
      </c>
      <c r="G373" s="57"/>
      <c r="H373" s="29"/>
      <c r="I373" s="11" t="s">
        <v>23</v>
      </c>
      <c r="J373" s="28"/>
      <c r="K373" s="40">
        <f t="shared" si="18"/>
        <v>265.47883453405802</v>
      </c>
      <c r="L373" s="40">
        <f t="shared" si="19"/>
        <v>43.010537438478678</v>
      </c>
      <c r="M373" s="40">
        <f t="shared" si="20"/>
        <v>11.864975845097566</v>
      </c>
      <c r="N373" s="26"/>
      <c r="O373" s="21"/>
      <c r="P373" s="14"/>
      <c r="Q373" s="15"/>
      <c r="R373" s="18"/>
      <c r="S373" s="17"/>
      <c r="T373" s="18"/>
      <c r="U373" s="19"/>
      <c r="V373" s="23"/>
      <c r="W373" s="18"/>
      <c r="X373" s="18"/>
      <c r="Y373" s="18"/>
      <c r="Z373" s="6"/>
      <c r="AA373" s="9"/>
    </row>
    <row r="374" spans="4:27" ht="11.1" customHeight="1" x14ac:dyDescent="0.15">
      <c r="D374" s="10">
        <v>26389</v>
      </c>
      <c r="E374" s="11" t="s">
        <v>4</v>
      </c>
      <c r="F374" s="29">
        <v>1.1100000000000001</v>
      </c>
      <c r="G374" s="57"/>
      <c r="H374" s="29"/>
      <c r="I374" s="11" t="s">
        <v>23</v>
      </c>
      <c r="J374" s="12"/>
      <c r="K374" s="40">
        <f t="shared" si="18"/>
        <v>264.97183458287304</v>
      </c>
      <c r="L374" s="40">
        <f t="shared" si="19"/>
        <v>42.928397781582788</v>
      </c>
      <c r="M374" s="40">
        <f t="shared" si="20"/>
        <v>11.842316629402148</v>
      </c>
      <c r="N374" s="26"/>
      <c r="O374" s="21"/>
      <c r="P374" s="14"/>
      <c r="Q374" s="15"/>
      <c r="R374" s="35"/>
      <c r="S374" s="17"/>
      <c r="T374" s="18"/>
      <c r="U374" s="19"/>
      <c r="V374" s="23"/>
      <c r="W374" s="18"/>
      <c r="X374" s="18"/>
      <c r="Y374" s="18"/>
      <c r="Z374" s="6"/>
      <c r="AA374" s="9"/>
    </row>
    <row r="375" spans="4:27" ht="11.1" customHeight="1" x14ac:dyDescent="0.15">
      <c r="D375" s="10">
        <v>26389</v>
      </c>
      <c r="E375" s="11" t="s">
        <v>5</v>
      </c>
      <c r="F375" s="29">
        <v>1.48</v>
      </c>
      <c r="G375" s="57"/>
      <c r="H375" s="29"/>
      <c r="I375" s="11" t="s">
        <v>23</v>
      </c>
      <c r="J375" s="12"/>
      <c r="K375" s="40">
        <f t="shared" si="18"/>
        <v>264.97183458287304</v>
      </c>
      <c r="L375" s="40">
        <f t="shared" si="19"/>
        <v>42.928397781582788</v>
      </c>
      <c r="M375" s="40">
        <f t="shared" si="20"/>
        <v>11.842316629402148</v>
      </c>
      <c r="N375" s="26"/>
      <c r="O375" s="21"/>
      <c r="P375" s="14"/>
      <c r="Q375" s="15"/>
      <c r="R375" s="18"/>
      <c r="S375" s="17"/>
      <c r="T375" s="18"/>
      <c r="U375" s="19"/>
      <c r="V375" s="23"/>
      <c r="W375" s="18"/>
      <c r="X375" s="18"/>
      <c r="Y375" s="18"/>
      <c r="Z375" s="6"/>
      <c r="AA375" s="9"/>
    </row>
    <row r="376" spans="4:27" ht="11.1" customHeight="1" x14ac:dyDescent="0.15">
      <c r="D376" s="10">
        <v>26420</v>
      </c>
      <c r="E376" s="11" t="s">
        <v>4</v>
      </c>
      <c r="F376" s="29">
        <v>2.59</v>
      </c>
      <c r="G376" s="57"/>
      <c r="H376" s="29"/>
      <c r="I376" s="11" t="s">
        <v>23</v>
      </c>
      <c r="J376" s="12"/>
      <c r="K376" s="40">
        <f t="shared" si="18"/>
        <v>264.43093978331632</v>
      </c>
      <c r="L376" s="40">
        <f t="shared" si="19"/>
        <v>42.84076678053728</v>
      </c>
      <c r="M376" s="40">
        <f t="shared" si="20"/>
        <v>11.818142560148216</v>
      </c>
      <c r="N376" s="26"/>
      <c r="O376" s="21"/>
      <c r="P376" s="14"/>
      <c r="Q376" s="15"/>
      <c r="R376" s="30"/>
      <c r="S376" s="17"/>
      <c r="T376" s="18"/>
      <c r="U376" s="19"/>
      <c r="V376" s="23"/>
      <c r="W376" s="18"/>
      <c r="X376" s="18"/>
      <c r="Y376" s="18"/>
      <c r="Z376" s="6"/>
      <c r="AA376" s="9"/>
    </row>
    <row r="377" spans="4:27" ht="11.1" customHeight="1" x14ac:dyDescent="0.15">
      <c r="D377" s="10">
        <v>26420</v>
      </c>
      <c r="E377" s="11" t="s">
        <v>5</v>
      </c>
      <c r="F377" s="29">
        <v>1.85</v>
      </c>
      <c r="G377" s="57"/>
      <c r="H377" s="29"/>
      <c r="I377" s="11" t="s">
        <v>23</v>
      </c>
      <c r="J377" s="12"/>
      <c r="K377" s="40">
        <f t="shared" si="18"/>
        <v>264.43093978331632</v>
      </c>
      <c r="L377" s="40">
        <f t="shared" si="19"/>
        <v>42.84076678053728</v>
      </c>
      <c r="M377" s="40">
        <f t="shared" si="20"/>
        <v>11.818142560148216</v>
      </c>
      <c r="N377" s="26"/>
      <c r="O377" s="21"/>
      <c r="P377" s="14"/>
      <c r="Q377" s="15"/>
      <c r="R377" s="18"/>
      <c r="S377" s="17"/>
      <c r="T377" s="18"/>
      <c r="U377" s="19"/>
      <c r="V377" s="23"/>
      <c r="W377" s="18"/>
      <c r="X377" s="18"/>
      <c r="Y377" s="18"/>
      <c r="Z377" s="6"/>
      <c r="AA377" s="9"/>
    </row>
    <row r="378" spans="4:27" ht="11.1" customHeight="1" x14ac:dyDescent="0.15">
      <c r="D378" s="10">
        <v>26450</v>
      </c>
      <c r="E378" s="11" t="s">
        <v>4</v>
      </c>
      <c r="F378" s="29">
        <v>3.7</v>
      </c>
      <c r="G378" s="57"/>
      <c r="H378" s="29"/>
      <c r="I378" s="11" t="s">
        <v>23</v>
      </c>
      <c r="J378" s="12"/>
      <c r="K378" s="40">
        <f t="shared" si="18"/>
        <v>263.90854451878346</v>
      </c>
      <c r="L378" s="40">
        <f t="shared" si="19"/>
        <v>42.756132910864359</v>
      </c>
      <c r="M378" s="40">
        <f t="shared" si="20"/>
        <v>11.794795285755685</v>
      </c>
      <c r="N378" s="26"/>
      <c r="O378" s="21"/>
      <c r="P378" s="14"/>
      <c r="Q378" s="15"/>
      <c r="R378" s="35"/>
      <c r="S378" s="17"/>
      <c r="T378" s="18"/>
      <c r="U378" s="19"/>
      <c r="V378" s="23"/>
      <c r="W378" s="18"/>
      <c r="X378" s="18"/>
      <c r="Y378" s="18"/>
      <c r="Z378" s="6"/>
      <c r="AA378" s="9"/>
    </row>
    <row r="379" spans="4:27" ht="11.1" customHeight="1" x14ac:dyDescent="0.15">
      <c r="D379" s="10">
        <v>26450</v>
      </c>
      <c r="E379" s="11" t="s">
        <v>4</v>
      </c>
      <c r="F379" s="29">
        <v>2.59</v>
      </c>
      <c r="G379" s="57"/>
      <c r="H379" s="29"/>
      <c r="I379" s="11" t="s">
        <v>23</v>
      </c>
      <c r="J379" s="12"/>
      <c r="K379" s="40">
        <f t="shared" si="18"/>
        <v>263.90854451878346</v>
      </c>
      <c r="L379" s="40">
        <f t="shared" si="19"/>
        <v>42.756132910864359</v>
      </c>
      <c r="M379" s="40">
        <f t="shared" si="20"/>
        <v>11.794795285755685</v>
      </c>
      <c r="N379" s="26"/>
      <c r="O379" s="21"/>
      <c r="P379" s="14"/>
      <c r="Q379" s="15"/>
      <c r="R379" s="18"/>
      <c r="S379" s="17"/>
      <c r="T379" s="18"/>
      <c r="U379" s="15"/>
      <c r="V379" s="23"/>
      <c r="W379" s="18"/>
      <c r="X379" s="18"/>
      <c r="Y379" s="18"/>
      <c r="Z379" s="6"/>
      <c r="AA379" s="9"/>
    </row>
    <row r="380" spans="4:27" ht="11.1" customHeight="1" x14ac:dyDescent="0.15">
      <c r="D380" s="10">
        <v>26451</v>
      </c>
      <c r="E380" s="11" t="s">
        <v>11</v>
      </c>
      <c r="F380" s="29"/>
      <c r="G380" s="57">
        <v>8.1769999999999996</v>
      </c>
      <c r="H380" s="29"/>
      <c r="I380" s="11" t="s">
        <v>10</v>
      </c>
      <c r="J380" s="12"/>
      <c r="K380" s="40">
        <f t="shared" si="18"/>
        <v>263.89114912822328</v>
      </c>
      <c r="L380" s="40">
        <f t="shared" si="19"/>
        <v>42.753314663231706</v>
      </c>
      <c r="M380" s="40">
        <f t="shared" si="20"/>
        <v>11.794017838132884</v>
      </c>
      <c r="N380" s="26"/>
      <c r="O380" s="21"/>
      <c r="P380" s="14"/>
      <c r="Q380" s="15"/>
      <c r="R380" s="30"/>
      <c r="S380" s="17"/>
      <c r="T380" s="18"/>
      <c r="U380" s="15"/>
      <c r="V380" s="23"/>
      <c r="W380" s="18"/>
      <c r="X380" s="18"/>
      <c r="Y380" s="18"/>
      <c r="Z380" s="6"/>
      <c r="AA380" s="9"/>
    </row>
    <row r="381" spans="4:27" ht="11.1" customHeight="1" x14ac:dyDescent="0.15">
      <c r="D381" s="10">
        <v>26451</v>
      </c>
      <c r="E381" s="11" t="s">
        <v>11</v>
      </c>
      <c r="F381" s="29"/>
      <c r="G381" s="57"/>
      <c r="H381" s="29"/>
      <c r="I381" s="11" t="s">
        <v>6</v>
      </c>
      <c r="J381" s="24"/>
      <c r="K381" s="40">
        <f t="shared" si="18"/>
        <v>263.89114912822328</v>
      </c>
      <c r="L381" s="40">
        <f t="shared" si="19"/>
        <v>42.753314663231706</v>
      </c>
      <c r="M381" s="40">
        <f t="shared" si="20"/>
        <v>11.794017838132884</v>
      </c>
      <c r="N381" s="26"/>
      <c r="O381" s="21"/>
      <c r="P381" s="14"/>
      <c r="Q381" s="15"/>
      <c r="R381" s="18"/>
      <c r="S381" s="17"/>
      <c r="T381" s="18"/>
      <c r="U381" s="19"/>
      <c r="V381" s="23"/>
      <c r="W381" s="18"/>
      <c r="X381" s="18"/>
      <c r="Y381" s="18"/>
      <c r="Z381" s="6"/>
      <c r="AA381" s="9"/>
    </row>
    <row r="382" spans="4:27" ht="11.1" customHeight="1" x14ac:dyDescent="0.15">
      <c r="D382" s="10">
        <v>26475</v>
      </c>
      <c r="E382" s="11" t="s">
        <v>11</v>
      </c>
      <c r="F382" s="29"/>
      <c r="G382" s="57"/>
      <c r="H382" s="29">
        <v>0.32929999999999998</v>
      </c>
      <c r="I382" s="11" t="s">
        <v>8</v>
      </c>
      <c r="J382" s="12"/>
      <c r="K382" s="40">
        <f t="shared" si="18"/>
        <v>263.47400356337249</v>
      </c>
      <c r="L382" s="40">
        <f t="shared" si="19"/>
        <v>42.685732420881578</v>
      </c>
      <c r="M382" s="40">
        <f t="shared" si="20"/>
        <v>11.775374460932849</v>
      </c>
      <c r="N382" s="26"/>
      <c r="O382" s="21"/>
      <c r="P382" s="14"/>
      <c r="Q382" s="15"/>
      <c r="R382" s="30"/>
      <c r="S382" s="17"/>
      <c r="T382" s="18"/>
      <c r="U382" s="19"/>
      <c r="V382" s="23"/>
      <c r="W382" s="18"/>
      <c r="X382" s="18"/>
      <c r="Y382" s="18"/>
      <c r="Z382" s="6"/>
      <c r="AA382" s="9"/>
    </row>
    <row r="383" spans="4:27" ht="11.1" customHeight="1" x14ac:dyDescent="0.15">
      <c r="D383" s="10">
        <v>26481</v>
      </c>
      <c r="E383" s="11" t="s">
        <v>4</v>
      </c>
      <c r="F383" s="57">
        <v>2.2200000000000002</v>
      </c>
      <c r="G383" s="29"/>
      <c r="H383" s="29"/>
      <c r="I383" s="11" t="s">
        <v>23</v>
      </c>
      <c r="J383" s="12"/>
      <c r="K383" s="40">
        <f t="shared" si="18"/>
        <v>263.36982024450913</v>
      </c>
      <c r="L383" s="40">
        <f t="shared" si="19"/>
        <v>42.668853559166287</v>
      </c>
      <c r="M383" s="40">
        <f t="shared" si="20"/>
        <v>11.770718223218285</v>
      </c>
      <c r="N383" s="26"/>
      <c r="O383" s="21"/>
      <c r="P383" s="14"/>
      <c r="Q383" s="36"/>
      <c r="R383" s="17"/>
      <c r="S383" s="17"/>
      <c r="T383" s="18"/>
      <c r="U383" s="14"/>
      <c r="V383" s="23"/>
      <c r="W383" s="18"/>
      <c r="X383" s="18"/>
      <c r="Y383" s="18"/>
      <c r="Z383" s="6"/>
      <c r="AA383" s="9"/>
    </row>
    <row r="384" spans="4:27" ht="11.1" customHeight="1" x14ac:dyDescent="0.15">
      <c r="D384" s="10">
        <v>26481</v>
      </c>
      <c r="E384" s="11" t="s">
        <v>4</v>
      </c>
      <c r="F384" s="57">
        <v>2.59</v>
      </c>
      <c r="G384" s="29"/>
      <c r="H384" s="29"/>
      <c r="I384" s="11" t="s">
        <v>23</v>
      </c>
      <c r="J384" s="12"/>
      <c r="K384" s="40">
        <f t="shared" si="18"/>
        <v>263.36982024450913</v>
      </c>
      <c r="L384" s="40">
        <f t="shared" si="19"/>
        <v>42.668853559166287</v>
      </c>
      <c r="M384" s="40">
        <f t="shared" si="20"/>
        <v>11.770718223218285</v>
      </c>
      <c r="N384" s="26"/>
      <c r="O384" s="21"/>
      <c r="P384" s="14"/>
      <c r="Q384" s="36"/>
      <c r="R384" s="17"/>
      <c r="S384" s="17"/>
      <c r="T384" s="18"/>
      <c r="U384" s="15"/>
      <c r="V384" s="23"/>
      <c r="W384" s="18"/>
      <c r="X384" s="18"/>
      <c r="Y384" s="18"/>
      <c r="Z384" s="6"/>
      <c r="AA384" s="9"/>
    </row>
    <row r="385" spans="4:27" ht="11.1" customHeight="1" x14ac:dyDescent="0.15">
      <c r="D385" s="10">
        <v>26500</v>
      </c>
      <c r="E385" s="11" t="s">
        <v>7</v>
      </c>
      <c r="F385" s="57"/>
      <c r="G385" s="57"/>
      <c r="H385" s="29">
        <v>1.2949999999999999</v>
      </c>
      <c r="I385" s="11" t="s">
        <v>8</v>
      </c>
      <c r="J385" s="12"/>
      <c r="K385" s="40">
        <f t="shared" si="18"/>
        <v>263.04017810522697</v>
      </c>
      <c r="L385" s="40">
        <f t="shared" si="19"/>
        <v>42.615447849450184</v>
      </c>
      <c r="M385" s="40">
        <f t="shared" si="20"/>
        <v>11.75598561364143</v>
      </c>
      <c r="N385" s="26"/>
      <c r="O385" s="21"/>
      <c r="P385" s="14"/>
      <c r="Q385" s="36"/>
      <c r="R385" s="17"/>
      <c r="S385" s="17"/>
      <c r="T385" s="18"/>
      <c r="U385" s="15"/>
      <c r="V385" s="23"/>
      <c r="W385" s="18"/>
      <c r="X385" s="18"/>
      <c r="Y385" s="18"/>
      <c r="Z385" s="6"/>
      <c r="AA385" s="9"/>
    </row>
    <row r="386" spans="4:27" ht="11.1" customHeight="1" x14ac:dyDescent="0.15">
      <c r="D386" s="10">
        <v>26501</v>
      </c>
      <c r="E386" s="11" t="s">
        <v>25</v>
      </c>
      <c r="F386" s="29"/>
      <c r="G386" s="57">
        <v>1.073</v>
      </c>
      <c r="H386" s="29"/>
      <c r="I386" s="11" t="s">
        <v>10</v>
      </c>
      <c r="J386" s="12"/>
      <c r="K386" s="40">
        <f t="shared" si="18"/>
        <v>263.02283995257449</v>
      </c>
      <c r="L386" s="40">
        <f t="shared" si="19"/>
        <v>42.612638874998105</v>
      </c>
      <c r="M386" s="40">
        <f t="shared" si="20"/>
        <v>11.755210724137408</v>
      </c>
      <c r="N386" s="26"/>
      <c r="O386" s="21"/>
      <c r="P386" s="14"/>
      <c r="Q386" s="36"/>
      <c r="R386" s="17"/>
      <c r="S386" s="17"/>
      <c r="T386" s="18"/>
      <c r="U386" s="15"/>
      <c r="V386" s="23"/>
      <c r="W386" s="18"/>
      <c r="X386" s="18"/>
      <c r="Y386" s="18"/>
      <c r="Z386" s="6"/>
      <c r="AA386" s="9"/>
    </row>
    <row r="387" spans="4:27" ht="11.1" customHeight="1" x14ac:dyDescent="0.15">
      <c r="D387" s="10">
        <v>26501</v>
      </c>
      <c r="E387" s="11" t="s">
        <v>25</v>
      </c>
      <c r="F387" s="29"/>
      <c r="G387" s="57">
        <v>3.1080000000000001</v>
      </c>
      <c r="H387" s="29"/>
      <c r="I387" s="11" t="s">
        <v>10</v>
      </c>
      <c r="J387" s="12"/>
      <c r="K387" s="40">
        <f t="shared" si="18"/>
        <v>263.02283995257449</v>
      </c>
      <c r="L387" s="40">
        <f t="shared" si="19"/>
        <v>42.612638874998105</v>
      </c>
      <c r="M387" s="40">
        <f t="shared" si="20"/>
        <v>11.755210724137408</v>
      </c>
      <c r="N387" s="26"/>
      <c r="O387" s="21"/>
      <c r="P387" s="14"/>
      <c r="Q387" s="36"/>
      <c r="R387" s="17"/>
      <c r="S387" s="17"/>
      <c r="T387" s="18"/>
      <c r="U387" s="15"/>
      <c r="V387" s="23"/>
      <c r="W387" s="18"/>
      <c r="X387" s="18"/>
      <c r="Y387" s="18"/>
      <c r="Z387" s="6"/>
      <c r="AA387" s="9"/>
    </row>
    <row r="388" spans="4:27" ht="11.1" customHeight="1" x14ac:dyDescent="0.15">
      <c r="D388" s="10">
        <v>26501</v>
      </c>
      <c r="E388" s="11" t="s">
        <v>25</v>
      </c>
      <c r="F388" s="57"/>
      <c r="G388" s="57"/>
      <c r="H388" s="29"/>
      <c r="I388" s="11" t="s">
        <v>6</v>
      </c>
      <c r="J388" s="24"/>
      <c r="K388" s="40">
        <f t="shared" si="18"/>
        <v>263.02283995257449</v>
      </c>
      <c r="L388" s="40">
        <f t="shared" si="19"/>
        <v>42.612638874998105</v>
      </c>
      <c r="M388" s="40">
        <f t="shared" si="20"/>
        <v>11.755210724137408</v>
      </c>
      <c r="N388" s="26"/>
      <c r="O388" s="21"/>
      <c r="P388" s="14"/>
      <c r="Q388" s="36"/>
      <c r="R388" s="17"/>
      <c r="S388" s="17"/>
      <c r="T388" s="18"/>
      <c r="U388" s="14"/>
      <c r="V388" s="23"/>
      <c r="W388" s="18"/>
      <c r="X388" s="18"/>
      <c r="Y388" s="18"/>
      <c r="Z388" s="6"/>
      <c r="AA388" s="9"/>
    </row>
    <row r="389" spans="4:27" ht="11.1" customHeight="1" x14ac:dyDescent="0.15">
      <c r="D389" s="10">
        <v>26501</v>
      </c>
      <c r="E389" s="11" t="s">
        <v>25</v>
      </c>
      <c r="F389" s="57"/>
      <c r="G389" s="29"/>
      <c r="H389" s="29"/>
      <c r="I389" s="11" t="s">
        <v>6</v>
      </c>
      <c r="J389" s="24"/>
      <c r="K389" s="40">
        <f t="shared" si="18"/>
        <v>263.02283995257449</v>
      </c>
      <c r="L389" s="40">
        <f t="shared" si="19"/>
        <v>42.612638874998105</v>
      </c>
      <c r="M389" s="40">
        <f t="shared" si="20"/>
        <v>11.755210724137408</v>
      </c>
      <c r="N389" s="26"/>
      <c r="O389" s="21"/>
      <c r="P389" s="14"/>
      <c r="Q389" s="36"/>
      <c r="R389" s="17"/>
      <c r="S389" s="17"/>
      <c r="T389" s="18"/>
      <c r="U389" s="15"/>
      <c r="V389" s="23"/>
      <c r="W389" s="18"/>
      <c r="X389" s="18"/>
      <c r="Y389" s="18"/>
      <c r="Z389" s="6"/>
      <c r="AA389" s="9"/>
    </row>
    <row r="390" spans="4:27" ht="11.1" customHeight="1" x14ac:dyDescent="0.15">
      <c r="D390" s="10">
        <v>26505</v>
      </c>
      <c r="E390" s="11" t="s">
        <v>9</v>
      </c>
      <c r="F390" s="57"/>
      <c r="G390" s="29"/>
      <c r="H390" s="29">
        <v>1.3283</v>
      </c>
      <c r="I390" s="11" t="s">
        <v>8</v>
      </c>
      <c r="J390" s="12"/>
      <c r="K390" s="40">
        <f t="shared" si="18"/>
        <v>262.95349876956203</v>
      </c>
      <c r="L390" s="40">
        <f t="shared" si="19"/>
        <v>42.601404828588258</v>
      </c>
      <c r="M390" s="40">
        <f t="shared" si="20"/>
        <v>11.752111676851934</v>
      </c>
      <c r="N390" s="26"/>
      <c r="O390" s="21"/>
      <c r="P390" s="14"/>
      <c r="Q390" s="15"/>
      <c r="R390" s="17"/>
      <c r="S390" s="17"/>
      <c r="T390" s="18"/>
      <c r="U390" s="15"/>
      <c r="V390" s="23"/>
      <c r="W390" s="18"/>
      <c r="X390" s="18"/>
      <c r="Y390" s="18"/>
      <c r="Z390" s="6"/>
      <c r="AA390" s="9"/>
    </row>
    <row r="391" spans="4:27" ht="11.1" customHeight="1" x14ac:dyDescent="0.15">
      <c r="D391" s="10">
        <v>26511</v>
      </c>
      <c r="E391" s="11" t="s">
        <v>4</v>
      </c>
      <c r="F391" s="57">
        <v>2.2200000000000002</v>
      </c>
      <c r="G391" s="29"/>
      <c r="H391" s="29"/>
      <c r="I391" s="11" t="s">
        <v>23</v>
      </c>
      <c r="J391" s="24"/>
      <c r="K391" s="40">
        <f t="shared" ref="K391:K454" si="21">358*2.71828^(-0.69315/28.79*(D391-21824)/365.25)</f>
        <v>262.84952126955045</v>
      </c>
      <c r="L391" s="40">
        <f t="shared" ref="L391:L454" si="22">58*2.71828^(-0.69315/28.79*(D391-21824)/365.25)</f>
        <v>42.584559311826609</v>
      </c>
      <c r="M391" s="40">
        <f t="shared" ref="M391:M454" si="23">16*2.71828^(-0.69315/28.79*(D391-21824)/365.25)</f>
        <v>11.747464637745272</v>
      </c>
      <c r="N391" s="26"/>
      <c r="O391" s="21"/>
      <c r="P391" s="14"/>
      <c r="Q391" s="15"/>
      <c r="R391" s="17"/>
      <c r="S391" s="17"/>
      <c r="T391" s="18"/>
      <c r="U391" s="15"/>
      <c r="V391" s="20"/>
      <c r="W391" s="18"/>
      <c r="X391" s="18"/>
      <c r="Y391" s="18"/>
      <c r="Z391" s="6"/>
      <c r="AA391" s="9"/>
    </row>
    <row r="392" spans="4:27" ht="11.1" customHeight="1" x14ac:dyDescent="0.15">
      <c r="D392" s="10">
        <v>26511</v>
      </c>
      <c r="E392" s="11" t="s">
        <v>4</v>
      </c>
      <c r="F392" s="57">
        <v>2.2200000000000002</v>
      </c>
      <c r="G392" s="29"/>
      <c r="H392" s="29"/>
      <c r="I392" s="11" t="s">
        <v>23</v>
      </c>
      <c r="J392" s="12"/>
      <c r="K392" s="40">
        <f t="shared" si="21"/>
        <v>262.84952126955045</v>
      </c>
      <c r="L392" s="40">
        <f t="shared" si="22"/>
        <v>42.584559311826609</v>
      </c>
      <c r="M392" s="40">
        <f t="shared" si="23"/>
        <v>11.747464637745272</v>
      </c>
      <c r="N392" s="26"/>
      <c r="O392" s="21"/>
      <c r="P392" s="14"/>
      <c r="Q392" s="15"/>
      <c r="R392" s="17"/>
      <c r="S392" s="17"/>
      <c r="T392" s="18"/>
      <c r="U392" s="15"/>
      <c r="V392" s="23"/>
      <c r="W392" s="18"/>
      <c r="X392" s="18"/>
      <c r="Y392" s="18"/>
      <c r="Z392" s="6"/>
      <c r="AA392" s="9"/>
    </row>
    <row r="393" spans="4:27" ht="11.1" customHeight="1" x14ac:dyDescent="0.15">
      <c r="D393" s="10">
        <v>26542</v>
      </c>
      <c r="E393" s="11" t="s">
        <v>4</v>
      </c>
      <c r="F393" s="57">
        <v>1.85</v>
      </c>
      <c r="G393" s="57"/>
      <c r="H393" s="29"/>
      <c r="I393" s="11" t="s">
        <v>23</v>
      </c>
      <c r="J393" s="12"/>
      <c r="K393" s="40">
        <f t="shared" si="21"/>
        <v>262.31295881058395</v>
      </c>
      <c r="L393" s="40">
        <f t="shared" si="22"/>
        <v>42.497630198362756</v>
      </c>
      <c r="M393" s="40">
        <f t="shared" si="23"/>
        <v>11.723484192651796</v>
      </c>
      <c r="N393" s="26"/>
      <c r="O393" s="21"/>
      <c r="P393" s="14"/>
      <c r="Q393" s="15"/>
      <c r="R393" s="17"/>
      <c r="S393" s="17"/>
      <c r="T393" s="18"/>
      <c r="U393" s="15"/>
      <c r="V393" s="23"/>
      <c r="W393" s="18"/>
      <c r="X393" s="18"/>
      <c r="Y393" s="18"/>
      <c r="Z393" s="6"/>
      <c r="AA393" s="9"/>
    </row>
    <row r="394" spans="4:27" ht="11.1" customHeight="1" x14ac:dyDescent="0.15">
      <c r="D394" s="10">
        <v>26542</v>
      </c>
      <c r="E394" s="11" t="s">
        <v>4</v>
      </c>
      <c r="F394" s="29">
        <v>0.74</v>
      </c>
      <c r="G394" s="57"/>
      <c r="H394" s="29"/>
      <c r="I394" s="11" t="s">
        <v>23</v>
      </c>
      <c r="J394" s="12"/>
      <c r="K394" s="40">
        <f t="shared" si="21"/>
        <v>262.31295881058395</v>
      </c>
      <c r="L394" s="40">
        <f t="shared" si="22"/>
        <v>42.497630198362756</v>
      </c>
      <c r="M394" s="40">
        <f t="shared" si="23"/>
        <v>11.723484192651796</v>
      </c>
      <c r="N394" s="26"/>
      <c r="O394" s="21"/>
      <c r="P394" s="14"/>
      <c r="Q394" s="15"/>
      <c r="R394" s="17"/>
      <c r="S394" s="17"/>
      <c r="T394" s="18"/>
      <c r="U394" s="15"/>
      <c r="V394" s="23"/>
      <c r="W394" s="18"/>
      <c r="X394" s="18"/>
      <c r="Y394" s="18"/>
      <c r="Z394" s="6"/>
      <c r="AA394" s="9"/>
    </row>
    <row r="395" spans="4:27" ht="11.1" customHeight="1" x14ac:dyDescent="0.15">
      <c r="D395" s="10">
        <v>26543</v>
      </c>
      <c r="E395" s="11" t="s">
        <v>11</v>
      </c>
      <c r="F395" s="29"/>
      <c r="G395" s="57">
        <v>6.0679999999999996</v>
      </c>
      <c r="H395" s="29"/>
      <c r="I395" s="11" t="s">
        <v>10</v>
      </c>
      <c r="J395" s="12"/>
      <c r="K395" s="40">
        <f t="shared" si="21"/>
        <v>262.29566859220233</v>
      </c>
      <c r="L395" s="40">
        <f t="shared" si="22"/>
        <v>42.494828989798137</v>
      </c>
      <c r="M395" s="40">
        <f t="shared" si="23"/>
        <v>11.722711445461556</v>
      </c>
      <c r="N395" s="26"/>
      <c r="O395" s="21"/>
      <c r="P395" s="14"/>
      <c r="Q395" s="15"/>
      <c r="R395" s="17"/>
      <c r="S395" s="17"/>
      <c r="T395" s="18"/>
      <c r="U395" s="15"/>
      <c r="V395" s="23"/>
      <c r="W395" s="18"/>
      <c r="X395" s="18"/>
      <c r="Y395" s="18"/>
      <c r="Z395" s="6"/>
      <c r="AA395" s="9"/>
    </row>
    <row r="396" spans="4:27" ht="11.1" customHeight="1" x14ac:dyDescent="0.15">
      <c r="D396" s="10">
        <v>26543</v>
      </c>
      <c r="E396" s="11" t="s">
        <v>11</v>
      </c>
      <c r="F396" s="29"/>
      <c r="G396" s="57"/>
      <c r="H396" s="29"/>
      <c r="I396" s="11" t="s">
        <v>6</v>
      </c>
      <c r="J396" s="24"/>
      <c r="K396" s="40">
        <f t="shared" si="21"/>
        <v>262.29566859220233</v>
      </c>
      <c r="L396" s="40">
        <f t="shared" si="22"/>
        <v>42.494828989798137</v>
      </c>
      <c r="M396" s="40">
        <f t="shared" si="23"/>
        <v>11.722711445461556</v>
      </c>
      <c r="N396" s="26"/>
      <c r="O396" s="21"/>
      <c r="P396" s="14"/>
      <c r="Q396" s="15"/>
      <c r="R396" s="17"/>
      <c r="S396" s="17"/>
      <c r="T396" s="18"/>
      <c r="U396" s="15"/>
      <c r="V396" s="23"/>
      <c r="W396" s="18"/>
      <c r="X396" s="18"/>
      <c r="Y396" s="18"/>
      <c r="Z396" s="6"/>
      <c r="AA396" s="9"/>
    </row>
    <row r="397" spans="4:27" ht="11.1" customHeight="1" x14ac:dyDescent="0.15">
      <c r="D397" s="10">
        <v>26573</v>
      </c>
      <c r="E397" s="11" t="s">
        <v>4</v>
      </c>
      <c r="F397" s="29">
        <v>1.48</v>
      </c>
      <c r="G397" s="57"/>
      <c r="H397" s="29"/>
      <c r="I397" s="11" t="s">
        <v>23</v>
      </c>
      <c r="J397" s="24"/>
      <c r="K397" s="40">
        <f t="shared" si="21"/>
        <v>261.77749165234673</v>
      </c>
      <c r="L397" s="40">
        <f t="shared" si="22"/>
        <v>42.410878535855055</v>
      </c>
      <c r="M397" s="40">
        <f t="shared" si="23"/>
        <v>11.699552699546222</v>
      </c>
      <c r="N397" s="26"/>
      <c r="O397" s="21"/>
      <c r="P397" s="14"/>
      <c r="Q397" s="15"/>
      <c r="R397" s="17"/>
      <c r="S397" s="17"/>
      <c r="T397" s="18"/>
      <c r="U397" s="15"/>
      <c r="V397" s="23"/>
      <c r="W397" s="18"/>
      <c r="X397" s="18"/>
      <c r="Y397" s="18"/>
      <c r="Z397" s="6"/>
      <c r="AA397" s="9"/>
    </row>
    <row r="398" spans="4:27" ht="11.1" customHeight="1" x14ac:dyDescent="0.15">
      <c r="D398" s="10">
        <v>26573</v>
      </c>
      <c r="E398" s="11" t="s">
        <v>4</v>
      </c>
      <c r="F398" s="57">
        <v>1.1100000000000001</v>
      </c>
      <c r="G398" s="29"/>
      <c r="H398" s="29"/>
      <c r="I398" s="11" t="s">
        <v>23</v>
      </c>
      <c r="J398" s="12"/>
      <c r="K398" s="40">
        <f t="shared" si="21"/>
        <v>261.77749165234673</v>
      </c>
      <c r="L398" s="40">
        <f t="shared" si="22"/>
        <v>42.410878535855055</v>
      </c>
      <c r="M398" s="40">
        <f t="shared" si="23"/>
        <v>11.699552699546222</v>
      </c>
      <c r="N398" s="26"/>
      <c r="O398" s="21"/>
      <c r="P398" s="14"/>
      <c r="Q398" s="15"/>
      <c r="R398" s="17"/>
      <c r="S398" s="17"/>
      <c r="T398" s="18"/>
      <c r="U398" s="15"/>
      <c r="V398" s="23"/>
      <c r="W398" s="18"/>
      <c r="X398" s="18"/>
      <c r="Y398" s="18"/>
      <c r="Z398" s="6"/>
      <c r="AA398" s="9"/>
    </row>
    <row r="399" spans="4:27" ht="11.1" customHeight="1" x14ac:dyDescent="0.15">
      <c r="D399" s="10">
        <v>26575</v>
      </c>
      <c r="E399" s="11" t="s">
        <v>11</v>
      </c>
      <c r="F399" s="57"/>
      <c r="G399" s="29"/>
      <c r="H399" s="29">
        <v>0.22570000000000001</v>
      </c>
      <c r="I399" s="11" t="s">
        <v>8</v>
      </c>
      <c r="J399" s="12"/>
      <c r="K399" s="40">
        <f t="shared" si="21"/>
        <v>261.74298294299524</v>
      </c>
      <c r="L399" s="40">
        <f t="shared" si="22"/>
        <v>42.405287739367942</v>
      </c>
      <c r="M399" s="40">
        <f t="shared" si="23"/>
        <v>11.698010410860123</v>
      </c>
      <c r="N399" s="26"/>
      <c r="O399" s="21"/>
      <c r="P399" s="14"/>
      <c r="Q399" s="15"/>
      <c r="R399" s="17"/>
      <c r="S399" s="17"/>
      <c r="T399" s="18"/>
      <c r="U399" s="15"/>
      <c r="V399" s="23"/>
      <c r="W399" s="18"/>
      <c r="X399" s="18"/>
      <c r="Y399" s="18"/>
      <c r="Z399" s="6"/>
      <c r="AA399" s="9"/>
    </row>
    <row r="400" spans="4:27" ht="11.1" customHeight="1" x14ac:dyDescent="0.15">
      <c r="D400" s="10">
        <v>26575</v>
      </c>
      <c r="E400" s="11" t="s">
        <v>11</v>
      </c>
      <c r="F400" s="29"/>
      <c r="G400" s="57"/>
      <c r="H400" s="29">
        <v>2.9600000000000001E-2</v>
      </c>
      <c r="I400" s="11" t="s">
        <v>8</v>
      </c>
      <c r="J400" s="12"/>
      <c r="K400" s="40">
        <f t="shared" si="21"/>
        <v>261.74298294299524</v>
      </c>
      <c r="L400" s="40">
        <f t="shared" si="22"/>
        <v>42.405287739367942</v>
      </c>
      <c r="M400" s="40">
        <f t="shared" si="23"/>
        <v>11.698010410860123</v>
      </c>
      <c r="N400" s="26"/>
      <c r="O400" s="21"/>
      <c r="P400" s="14"/>
      <c r="Q400" s="15"/>
      <c r="R400" s="17"/>
      <c r="S400" s="17"/>
      <c r="T400" s="18"/>
      <c r="U400" s="15"/>
      <c r="V400" s="23"/>
      <c r="W400" s="18"/>
      <c r="X400" s="18"/>
      <c r="Y400" s="18"/>
      <c r="Z400" s="6"/>
      <c r="AA400" s="9"/>
    </row>
    <row r="401" spans="4:27" ht="11.1" customHeight="1" x14ac:dyDescent="0.15">
      <c r="D401" s="10">
        <v>26603</v>
      </c>
      <c r="E401" s="11" t="s">
        <v>4</v>
      </c>
      <c r="F401" s="29">
        <v>1.1100000000000001</v>
      </c>
      <c r="G401" s="57"/>
      <c r="H401" s="29"/>
      <c r="I401" s="11" t="s">
        <v>23</v>
      </c>
      <c r="J401" s="12"/>
      <c r="K401" s="40">
        <f t="shared" si="21"/>
        <v>261.2603383944392</v>
      </c>
      <c r="L401" s="40">
        <f t="shared" si="22"/>
        <v>42.327093929825352</v>
      </c>
      <c r="M401" s="40">
        <f t="shared" si="23"/>
        <v>11.676439704779407</v>
      </c>
      <c r="N401" s="26"/>
      <c r="O401" s="21"/>
      <c r="P401" s="14"/>
      <c r="Q401" s="15"/>
      <c r="R401" s="17"/>
      <c r="S401" s="17"/>
      <c r="T401" s="18"/>
      <c r="U401" s="15"/>
      <c r="V401" s="23"/>
      <c r="W401" s="18"/>
      <c r="X401" s="18"/>
      <c r="Y401" s="18"/>
      <c r="Z401" s="6"/>
      <c r="AA401" s="9"/>
    </row>
    <row r="402" spans="4:27" ht="11.1" customHeight="1" x14ac:dyDescent="0.15">
      <c r="D402" s="10">
        <v>26603</v>
      </c>
      <c r="E402" s="11" t="s">
        <v>4</v>
      </c>
      <c r="F402" s="57">
        <v>0.37</v>
      </c>
      <c r="G402" s="57"/>
      <c r="H402" s="29"/>
      <c r="I402" s="11" t="s">
        <v>23</v>
      </c>
      <c r="J402" s="24"/>
      <c r="K402" s="40">
        <f t="shared" si="21"/>
        <v>261.2603383944392</v>
      </c>
      <c r="L402" s="40">
        <f t="shared" si="22"/>
        <v>42.327093929825352</v>
      </c>
      <c r="M402" s="40">
        <f t="shared" si="23"/>
        <v>11.676439704779407</v>
      </c>
      <c r="N402" s="26"/>
      <c r="O402" s="21"/>
      <c r="P402" s="14"/>
      <c r="Q402" s="15"/>
      <c r="R402" s="17"/>
      <c r="S402" s="17"/>
      <c r="T402" s="18"/>
      <c r="U402" s="15"/>
      <c r="V402" s="23"/>
      <c r="W402" s="18"/>
      <c r="X402" s="18"/>
      <c r="Y402" s="18"/>
      <c r="Z402" s="6"/>
      <c r="AA402" s="9"/>
    </row>
    <row r="403" spans="4:27" ht="11.1" customHeight="1" x14ac:dyDescent="0.45">
      <c r="D403" s="10">
        <v>26634</v>
      </c>
      <c r="E403" s="11" t="s">
        <v>4</v>
      </c>
      <c r="F403" s="57">
        <v>0.74</v>
      </c>
      <c r="G403" s="57"/>
      <c r="H403" s="29"/>
      <c r="I403" s="11" t="s">
        <v>23</v>
      </c>
      <c r="J403" s="24"/>
      <c r="K403" s="40">
        <f t="shared" si="21"/>
        <v>260.72701998121829</v>
      </c>
      <c r="L403" s="40">
        <f t="shared" si="22"/>
        <v>42.240690388018606</v>
      </c>
      <c r="M403" s="40">
        <f t="shared" si="23"/>
        <v>11.65260424497065</v>
      </c>
      <c r="N403" s="26"/>
      <c r="O403" s="21"/>
      <c r="P403" s="14"/>
      <c r="Q403" s="15"/>
      <c r="R403" s="17"/>
      <c r="S403" s="17"/>
      <c r="T403" s="18"/>
      <c r="U403" s="15"/>
      <c r="V403" s="25"/>
      <c r="W403" s="18"/>
      <c r="X403" s="18"/>
      <c r="Y403" s="18"/>
      <c r="Z403" s="6"/>
      <c r="AA403" s="9"/>
    </row>
    <row r="404" spans="4:27" ht="11.1" customHeight="1" x14ac:dyDescent="0.15">
      <c r="D404" s="10">
        <v>26634</v>
      </c>
      <c r="E404" s="11" t="s">
        <v>4</v>
      </c>
      <c r="F404" s="29">
        <v>0.74</v>
      </c>
      <c r="G404" s="57"/>
      <c r="H404" s="29"/>
      <c r="I404" s="11" t="s">
        <v>23</v>
      </c>
      <c r="J404" s="24"/>
      <c r="K404" s="40">
        <f t="shared" si="21"/>
        <v>260.72701998121829</v>
      </c>
      <c r="L404" s="40">
        <f t="shared" si="22"/>
        <v>42.240690388018606</v>
      </c>
      <c r="M404" s="40">
        <f t="shared" si="23"/>
        <v>11.65260424497065</v>
      </c>
      <c r="N404" s="26"/>
      <c r="O404" s="21"/>
      <c r="P404" s="14"/>
      <c r="Q404" s="15"/>
      <c r="R404" s="17"/>
      <c r="S404" s="17"/>
      <c r="T404" s="18"/>
      <c r="U404" s="14"/>
      <c r="V404" s="23"/>
      <c r="W404" s="18"/>
      <c r="X404" s="18"/>
      <c r="Y404" s="18"/>
      <c r="Z404" s="6"/>
      <c r="AA404" s="9"/>
    </row>
    <row r="405" spans="4:27" ht="11.1" customHeight="1" x14ac:dyDescent="0.15">
      <c r="D405" s="10">
        <v>26664</v>
      </c>
      <c r="E405" s="11" t="s">
        <v>4</v>
      </c>
      <c r="F405" s="29">
        <v>0.37</v>
      </c>
      <c r="G405" s="57"/>
      <c r="H405" s="29"/>
      <c r="I405" s="11" t="s">
        <v>23</v>
      </c>
      <c r="J405" s="12"/>
      <c r="K405" s="40">
        <f t="shared" si="21"/>
        <v>260.21194197754158</v>
      </c>
      <c r="L405" s="40">
        <f t="shared" si="22"/>
        <v>42.157241996361485</v>
      </c>
      <c r="M405" s="40">
        <f t="shared" si="23"/>
        <v>11.629583998996271</v>
      </c>
      <c r="N405" s="26"/>
      <c r="O405" s="21"/>
      <c r="P405" s="14"/>
      <c r="Q405" s="36"/>
      <c r="R405" s="17"/>
      <c r="S405" s="17"/>
      <c r="T405" s="18"/>
      <c r="U405" s="15"/>
      <c r="V405" s="23"/>
      <c r="W405" s="18"/>
      <c r="X405" s="18"/>
      <c r="Y405" s="18"/>
      <c r="Z405" s="6"/>
      <c r="AA405" s="9"/>
    </row>
    <row r="406" spans="4:27" ht="11.1" customHeight="1" x14ac:dyDescent="0.15">
      <c r="D406" s="10">
        <v>26664</v>
      </c>
      <c r="E406" s="11" t="s">
        <v>4</v>
      </c>
      <c r="F406" s="29">
        <v>0.37</v>
      </c>
      <c r="G406" s="57"/>
      <c r="H406" s="29"/>
      <c r="I406" s="11" t="s">
        <v>23</v>
      </c>
      <c r="J406" s="28"/>
      <c r="K406" s="40">
        <f t="shared" si="21"/>
        <v>260.21194197754158</v>
      </c>
      <c r="L406" s="40">
        <f t="shared" si="22"/>
        <v>42.157241996361485</v>
      </c>
      <c r="M406" s="40">
        <f t="shared" si="23"/>
        <v>11.629583998996271</v>
      </c>
      <c r="N406" s="26"/>
      <c r="O406" s="21"/>
      <c r="P406" s="14"/>
      <c r="Q406" s="36"/>
      <c r="R406" s="17"/>
      <c r="S406" s="17"/>
      <c r="T406" s="18"/>
      <c r="U406" s="15"/>
      <c r="V406" s="23"/>
      <c r="W406" s="18"/>
      <c r="X406" s="18"/>
      <c r="Y406" s="18"/>
      <c r="Z406" s="6"/>
      <c r="AA406" s="9"/>
    </row>
    <row r="407" spans="4:27" ht="11.1" customHeight="1" x14ac:dyDescent="0.15">
      <c r="D407" s="10">
        <v>26695</v>
      </c>
      <c r="E407" s="11" t="s">
        <v>4</v>
      </c>
      <c r="F407" s="29">
        <v>0.37</v>
      </c>
      <c r="G407" s="57"/>
      <c r="H407" s="29"/>
      <c r="I407" s="11" t="s">
        <v>23</v>
      </c>
      <c r="J407" s="12"/>
      <c r="K407" s="40">
        <f t="shared" si="21"/>
        <v>259.68076368676293</v>
      </c>
      <c r="L407" s="40">
        <f t="shared" si="22"/>
        <v>42.071185178302372</v>
      </c>
      <c r="M407" s="40">
        <f t="shared" si="23"/>
        <v>11.605844187117896</v>
      </c>
      <c r="N407" s="26"/>
      <c r="O407" s="21"/>
      <c r="P407" s="14"/>
      <c r="Q407" s="36"/>
      <c r="R407" s="17"/>
      <c r="S407" s="17"/>
      <c r="T407" s="18"/>
      <c r="U407" s="15"/>
      <c r="V407" s="20"/>
      <c r="W407" s="18"/>
      <c r="X407" s="18"/>
      <c r="Y407" s="18"/>
      <c r="Z407" s="6"/>
      <c r="AA407" s="9"/>
    </row>
    <row r="408" spans="4:27" ht="11.1" customHeight="1" x14ac:dyDescent="0.15">
      <c r="D408" s="10">
        <v>26695</v>
      </c>
      <c r="E408" s="11" t="s">
        <v>4</v>
      </c>
      <c r="F408" s="29">
        <v>0.70299999999999996</v>
      </c>
      <c r="G408" s="57"/>
      <c r="H408" s="29"/>
      <c r="I408" s="11" t="s">
        <v>23</v>
      </c>
      <c r="J408" s="24"/>
      <c r="K408" s="40">
        <f t="shared" si="21"/>
        <v>259.68076368676293</v>
      </c>
      <c r="L408" s="40">
        <f t="shared" si="22"/>
        <v>42.071185178302372</v>
      </c>
      <c r="M408" s="40">
        <f t="shared" si="23"/>
        <v>11.605844187117896</v>
      </c>
      <c r="N408" s="26"/>
      <c r="O408" s="21"/>
      <c r="P408" s="14"/>
      <c r="Q408" s="36"/>
      <c r="R408" s="17"/>
      <c r="S408" s="17"/>
      <c r="T408" s="18"/>
      <c r="U408" s="14"/>
      <c r="V408" s="23"/>
      <c r="W408" s="18"/>
      <c r="X408" s="18"/>
      <c r="Y408" s="18"/>
      <c r="Z408" s="6"/>
      <c r="AA408" s="9"/>
    </row>
    <row r="409" spans="4:27" ht="11.1" customHeight="1" x14ac:dyDescent="0.15">
      <c r="D409" s="10">
        <v>26726</v>
      </c>
      <c r="E409" s="11" t="s">
        <v>4</v>
      </c>
      <c r="F409" s="29">
        <v>0.111</v>
      </c>
      <c r="G409" s="57"/>
      <c r="H409" s="29"/>
      <c r="I409" s="11" t="s">
        <v>23</v>
      </c>
      <c r="J409" s="24"/>
      <c r="K409" s="40">
        <f t="shared" si="21"/>
        <v>259.15066970585275</v>
      </c>
      <c r="L409" s="40">
        <f t="shared" si="22"/>
        <v>41.985304030557153</v>
      </c>
      <c r="M409" s="40">
        <f t="shared" si="23"/>
        <v>11.582152836015766</v>
      </c>
      <c r="N409" s="26"/>
      <c r="O409" s="21"/>
      <c r="P409" s="14"/>
      <c r="Q409" s="36"/>
      <c r="R409" s="17"/>
      <c r="S409" s="17"/>
      <c r="T409" s="18"/>
      <c r="U409" s="15"/>
      <c r="V409" s="23"/>
      <c r="W409" s="18"/>
      <c r="X409" s="18"/>
      <c r="Y409" s="18"/>
      <c r="Z409" s="6"/>
      <c r="AA409" s="9"/>
    </row>
    <row r="410" spans="4:27" ht="11.1" customHeight="1" x14ac:dyDescent="0.15">
      <c r="D410" s="10">
        <v>26726</v>
      </c>
      <c r="E410" s="11" t="s">
        <v>4</v>
      </c>
      <c r="F410" s="29">
        <v>0.37</v>
      </c>
      <c r="G410" s="57"/>
      <c r="H410" s="29"/>
      <c r="I410" s="11" t="s">
        <v>23</v>
      </c>
      <c r="J410" s="12"/>
      <c r="K410" s="40">
        <f t="shared" si="21"/>
        <v>259.15066970585275</v>
      </c>
      <c r="L410" s="40">
        <f t="shared" si="22"/>
        <v>41.985304030557153</v>
      </c>
      <c r="M410" s="40">
        <f t="shared" si="23"/>
        <v>11.582152836015766</v>
      </c>
      <c r="N410" s="26"/>
      <c r="O410" s="21"/>
      <c r="P410" s="14"/>
      <c r="Q410" s="36"/>
      <c r="R410" s="17"/>
      <c r="S410" s="17"/>
      <c r="T410" s="18"/>
      <c r="U410" s="15"/>
      <c r="V410" s="23"/>
      <c r="W410" s="18"/>
      <c r="X410" s="18"/>
      <c r="Y410" s="18"/>
      <c r="Z410" s="6"/>
      <c r="AA410" s="9"/>
    </row>
    <row r="411" spans="4:27" ht="11.1" customHeight="1" x14ac:dyDescent="0.15">
      <c r="D411" s="10">
        <v>26754</v>
      </c>
      <c r="E411" s="11" t="s">
        <v>4</v>
      </c>
      <c r="F411" s="29">
        <v>0.59199999999999997</v>
      </c>
      <c r="G411" s="57"/>
      <c r="H411" s="29"/>
      <c r="I411" s="11" t="s">
        <v>23</v>
      </c>
      <c r="J411" s="12"/>
      <c r="K411" s="40">
        <f t="shared" si="21"/>
        <v>258.67280528869895</v>
      </c>
      <c r="L411" s="40">
        <f t="shared" si="22"/>
        <v>41.907884655711001</v>
      </c>
      <c r="M411" s="40">
        <f t="shared" si="23"/>
        <v>11.56079576709269</v>
      </c>
      <c r="N411" s="26"/>
      <c r="O411" s="21"/>
      <c r="P411" s="14"/>
      <c r="Q411" s="36"/>
      <c r="R411" s="17"/>
      <c r="S411" s="17"/>
      <c r="T411" s="18"/>
      <c r="U411" s="15"/>
      <c r="V411" s="23"/>
      <c r="W411" s="18"/>
      <c r="X411" s="18"/>
      <c r="Y411" s="18"/>
      <c r="Z411" s="6"/>
      <c r="AA411" s="9"/>
    </row>
    <row r="412" spans="4:27" ht="11.1" customHeight="1" x14ac:dyDescent="0.15">
      <c r="D412" s="10">
        <v>26754</v>
      </c>
      <c r="E412" s="11" t="s">
        <v>4</v>
      </c>
      <c r="F412" s="29">
        <v>0.74</v>
      </c>
      <c r="G412" s="57"/>
      <c r="H412" s="29"/>
      <c r="I412" s="11" t="s">
        <v>23</v>
      </c>
      <c r="J412" s="24"/>
      <c r="K412" s="40">
        <f t="shared" si="21"/>
        <v>258.67280528869895</v>
      </c>
      <c r="L412" s="40">
        <f t="shared" si="22"/>
        <v>41.907884655711001</v>
      </c>
      <c r="M412" s="40">
        <f t="shared" si="23"/>
        <v>11.56079576709269</v>
      </c>
      <c r="N412" s="26"/>
      <c r="O412" s="21"/>
      <c r="P412" s="14"/>
      <c r="Q412" s="36"/>
      <c r="R412" s="17"/>
      <c r="S412" s="17"/>
      <c r="T412" s="18"/>
      <c r="U412" s="15"/>
      <c r="V412" s="23"/>
      <c r="W412" s="18"/>
      <c r="X412" s="18"/>
      <c r="Y412" s="18"/>
      <c r="Z412" s="6"/>
      <c r="AA412" s="9"/>
    </row>
    <row r="413" spans="4:27" ht="11.1" customHeight="1" x14ac:dyDescent="0.15">
      <c r="D413" s="10">
        <v>26785</v>
      </c>
      <c r="E413" s="11" t="s">
        <v>4</v>
      </c>
      <c r="F413" s="29">
        <v>1.1839999999999999</v>
      </c>
      <c r="G413" s="57"/>
      <c r="H413" s="29"/>
      <c r="I413" s="11" t="s">
        <v>23</v>
      </c>
      <c r="J413" s="12"/>
      <c r="K413" s="40">
        <f t="shared" si="21"/>
        <v>258.14476888291392</v>
      </c>
      <c r="L413" s="40">
        <f t="shared" si="22"/>
        <v>41.822336858125716</v>
      </c>
      <c r="M413" s="40">
        <f t="shared" si="23"/>
        <v>11.53719637465537</v>
      </c>
      <c r="N413" s="26"/>
      <c r="O413" s="21"/>
      <c r="P413" s="14"/>
      <c r="Q413" s="36"/>
      <c r="R413" s="17"/>
      <c r="S413" s="17"/>
      <c r="T413" s="18"/>
      <c r="U413" s="15"/>
      <c r="V413" s="23"/>
      <c r="W413" s="18"/>
      <c r="X413" s="18"/>
      <c r="Y413" s="18"/>
      <c r="Z413" s="6"/>
      <c r="AA413" s="9"/>
    </row>
    <row r="414" spans="4:27" ht="11.1" customHeight="1" x14ac:dyDescent="0.15">
      <c r="D414" s="10">
        <v>26815</v>
      </c>
      <c r="E414" s="11" t="s">
        <v>4</v>
      </c>
      <c r="F414" s="29">
        <v>0.77700000000000002</v>
      </c>
      <c r="G414" s="57"/>
      <c r="H414" s="29"/>
      <c r="I414" s="11" t="s">
        <v>23</v>
      </c>
      <c r="J414" s="24"/>
      <c r="K414" s="40">
        <f t="shared" si="21"/>
        <v>257.63479223290892</v>
      </c>
      <c r="L414" s="40">
        <f t="shared" si="22"/>
        <v>41.739714942761779</v>
      </c>
      <c r="M414" s="40">
        <f t="shared" si="23"/>
        <v>11.51440412214118</v>
      </c>
      <c r="N414" s="26"/>
      <c r="O414" s="21"/>
      <c r="P414" s="14"/>
      <c r="Q414" s="15"/>
      <c r="R414" s="17"/>
      <c r="S414" s="17"/>
      <c r="T414" s="18"/>
      <c r="U414" s="15"/>
      <c r="V414" s="23"/>
      <c r="W414" s="18"/>
      <c r="X414" s="18"/>
      <c r="Y414" s="18"/>
      <c r="Z414" s="6"/>
      <c r="AA414" s="9"/>
    </row>
    <row r="415" spans="4:27" ht="11.1" customHeight="1" x14ac:dyDescent="0.15">
      <c r="D415" s="10">
        <v>26846</v>
      </c>
      <c r="E415" s="11" t="s">
        <v>4</v>
      </c>
      <c r="F415" s="29">
        <v>0.44400000000000001</v>
      </c>
      <c r="G415" s="57"/>
      <c r="H415" s="29"/>
      <c r="I415" s="11" t="s">
        <v>23</v>
      </c>
      <c r="J415" s="12"/>
      <c r="K415" s="40">
        <f t="shared" si="21"/>
        <v>257.10887475370572</v>
      </c>
      <c r="L415" s="40">
        <f t="shared" si="22"/>
        <v>41.654510434957913</v>
      </c>
      <c r="M415" s="40">
        <f t="shared" si="23"/>
        <v>11.490899430333217</v>
      </c>
      <c r="N415" s="26"/>
      <c r="O415" s="21"/>
      <c r="P415" s="14"/>
      <c r="Q415" s="15"/>
      <c r="R415" s="17"/>
      <c r="S415" s="17"/>
      <c r="T415" s="18"/>
      <c r="U415" s="15"/>
      <c r="V415" s="23"/>
      <c r="W415" s="18"/>
      <c r="X415" s="18"/>
      <c r="Y415" s="18"/>
      <c r="Z415" s="6"/>
      <c r="AA415" s="9"/>
    </row>
    <row r="416" spans="4:27" ht="11.1" customHeight="1" x14ac:dyDescent="0.15">
      <c r="D416" s="10">
        <v>26876</v>
      </c>
      <c r="E416" s="11" t="s">
        <v>4</v>
      </c>
      <c r="F416" s="29">
        <v>0.14799999999999999</v>
      </c>
      <c r="G416" s="57"/>
      <c r="H416" s="29"/>
      <c r="I416" s="11" t="s">
        <v>23</v>
      </c>
      <c r="J416" s="12"/>
      <c r="K416" s="40">
        <f t="shared" si="21"/>
        <v>256.60094455933904</v>
      </c>
      <c r="L416" s="40">
        <f t="shared" si="22"/>
        <v>41.572220068272806</v>
      </c>
      <c r="M416" s="40">
        <f t="shared" si="23"/>
        <v>11.468198639523532</v>
      </c>
      <c r="N416" s="26"/>
      <c r="O416" s="21"/>
      <c r="P416" s="14"/>
      <c r="Q416" s="15"/>
      <c r="R416" s="17"/>
      <c r="S416" s="17"/>
      <c r="T416" s="18"/>
      <c r="U416" s="15"/>
      <c r="V416" s="23"/>
      <c r="W416" s="18"/>
      <c r="X416" s="18"/>
      <c r="Y416" s="18"/>
      <c r="Z416" s="6"/>
      <c r="AA416" s="9"/>
    </row>
    <row r="417" spans="4:27" ht="11.1" customHeight="1" x14ac:dyDescent="0.15">
      <c r="D417" s="10">
        <v>26907</v>
      </c>
      <c r="E417" s="11" t="s">
        <v>4</v>
      </c>
      <c r="F417" s="29">
        <v>0.222</v>
      </c>
      <c r="G417" s="57"/>
      <c r="H417" s="29"/>
      <c r="I417" s="11" t="s">
        <v>23</v>
      </c>
      <c r="J417" s="12"/>
      <c r="K417" s="40">
        <f t="shared" si="21"/>
        <v>256.07713750380049</v>
      </c>
      <c r="L417" s="40">
        <f t="shared" si="22"/>
        <v>41.48735747268276</v>
      </c>
      <c r="M417" s="40">
        <f t="shared" si="23"/>
        <v>11.444788268326279</v>
      </c>
      <c r="N417" s="26"/>
      <c r="O417" s="21"/>
      <c r="P417" s="14"/>
      <c r="Q417" s="15"/>
      <c r="R417" s="17"/>
      <c r="S417" s="17"/>
      <c r="T417" s="18"/>
      <c r="U417" s="15"/>
      <c r="V417" s="23"/>
      <c r="W417" s="18"/>
      <c r="X417" s="18"/>
      <c r="Y417" s="18"/>
      <c r="Z417" s="6"/>
      <c r="AA417" s="9"/>
    </row>
    <row r="418" spans="4:27" ht="11.1" customHeight="1" x14ac:dyDescent="0.15">
      <c r="D418" s="10">
        <v>26908</v>
      </c>
      <c r="E418" s="11" t="s">
        <v>11</v>
      </c>
      <c r="F418" s="29"/>
      <c r="G418" s="57">
        <v>4.4400000000000004</v>
      </c>
      <c r="H418" s="29"/>
      <c r="I418" s="11" t="s">
        <v>10</v>
      </c>
      <c r="J418" s="12"/>
      <c r="K418" s="40">
        <f t="shared" si="21"/>
        <v>256.0602583162451</v>
      </c>
      <c r="L418" s="40">
        <f t="shared" si="22"/>
        <v>41.484622855704515</v>
      </c>
      <c r="M418" s="40">
        <f t="shared" si="23"/>
        <v>11.444033891228832</v>
      </c>
      <c r="N418" s="26"/>
      <c r="O418" s="21"/>
      <c r="P418" s="14"/>
      <c r="Q418" s="15"/>
      <c r="R418" s="17"/>
      <c r="S418" s="17"/>
      <c r="T418" s="18"/>
      <c r="U418" s="15"/>
      <c r="V418" s="23"/>
      <c r="W418" s="18"/>
      <c r="X418" s="18"/>
      <c r="Y418" s="18"/>
      <c r="Z418" s="6"/>
      <c r="AA418" s="9"/>
    </row>
    <row r="419" spans="4:27" ht="11.1" customHeight="1" x14ac:dyDescent="0.15">
      <c r="D419" s="10">
        <v>26908</v>
      </c>
      <c r="E419" s="11" t="s">
        <v>11</v>
      </c>
      <c r="F419" s="29"/>
      <c r="G419" s="57"/>
      <c r="H419" s="29"/>
      <c r="I419" s="11" t="s">
        <v>6</v>
      </c>
      <c r="J419" s="24"/>
      <c r="K419" s="40">
        <f t="shared" si="21"/>
        <v>256.0602583162451</v>
      </c>
      <c r="L419" s="40">
        <f t="shared" si="22"/>
        <v>41.484622855704515</v>
      </c>
      <c r="M419" s="40">
        <f t="shared" si="23"/>
        <v>11.444033891228832</v>
      </c>
      <c r="N419" s="26"/>
      <c r="O419" s="21"/>
      <c r="P419" s="14"/>
      <c r="Q419" s="15"/>
      <c r="R419" s="17"/>
      <c r="S419" s="17"/>
      <c r="T419" s="18"/>
      <c r="U419" s="15"/>
      <c r="V419" s="23"/>
      <c r="W419" s="18"/>
      <c r="X419" s="18"/>
      <c r="Y419" s="18"/>
      <c r="Z419" s="6"/>
      <c r="AA419" s="9"/>
    </row>
    <row r="420" spans="4:27" ht="11.1" customHeight="1" x14ac:dyDescent="0.15">
      <c r="D420" s="10">
        <v>26938</v>
      </c>
      <c r="E420" s="11" t="s">
        <v>4</v>
      </c>
      <c r="F420" s="57">
        <v>0.48099999999999998</v>
      </c>
      <c r="G420" s="29"/>
      <c r="H420" s="29"/>
      <c r="I420" s="11" t="s">
        <v>23</v>
      </c>
      <c r="J420" s="12"/>
      <c r="K420" s="40">
        <f t="shared" si="21"/>
        <v>255.55439971101123</v>
      </c>
      <c r="L420" s="40">
        <f t="shared" si="22"/>
        <v>41.402668109605173</v>
      </c>
      <c r="M420" s="40">
        <f t="shared" si="23"/>
        <v>11.421425685408323</v>
      </c>
      <c r="N420" s="26"/>
      <c r="O420" s="21"/>
      <c r="P420" s="14"/>
      <c r="Q420" s="15"/>
      <c r="R420" s="17"/>
      <c r="S420" s="17"/>
      <c r="T420" s="18"/>
      <c r="U420" s="15"/>
      <c r="V420" s="23"/>
      <c r="W420" s="18"/>
      <c r="X420" s="18"/>
      <c r="Y420" s="18"/>
      <c r="Z420" s="6"/>
      <c r="AA420" s="9"/>
    </row>
    <row r="421" spans="4:27" ht="11.1" customHeight="1" x14ac:dyDescent="0.15">
      <c r="D421" s="10">
        <v>26940</v>
      </c>
      <c r="E421" s="11" t="s">
        <v>11</v>
      </c>
      <c r="F421" s="57"/>
      <c r="G421" s="29"/>
      <c r="H421" s="29">
        <v>0.16650000000000001</v>
      </c>
      <c r="I421" s="11" t="s">
        <v>8</v>
      </c>
      <c r="J421" s="24"/>
      <c r="K421" s="40">
        <f t="shared" si="21"/>
        <v>255.52071135817599</v>
      </c>
      <c r="L421" s="40">
        <f t="shared" si="22"/>
        <v>41.397210220039689</v>
      </c>
      <c r="M421" s="40">
        <f t="shared" si="23"/>
        <v>11.419920060700603</v>
      </c>
      <c r="N421" s="26"/>
      <c r="O421" s="21"/>
      <c r="P421" s="14"/>
      <c r="Q421" s="15"/>
      <c r="R421" s="17"/>
      <c r="S421" s="17"/>
      <c r="T421" s="18"/>
      <c r="U421" s="15"/>
      <c r="V421" s="23"/>
      <c r="W421" s="18"/>
      <c r="X421" s="18"/>
      <c r="Y421" s="18"/>
      <c r="Z421" s="6"/>
      <c r="AA421" s="9"/>
    </row>
    <row r="422" spans="4:27" ht="11.1" customHeight="1" x14ac:dyDescent="0.15">
      <c r="D422" s="10">
        <v>26940</v>
      </c>
      <c r="E422" s="11" t="s">
        <v>11</v>
      </c>
      <c r="F422" s="29"/>
      <c r="G422" s="57"/>
      <c r="H422" s="29">
        <v>3.3300000000000003E-2</v>
      </c>
      <c r="I422" s="11" t="s">
        <v>8</v>
      </c>
      <c r="J422" s="12"/>
      <c r="K422" s="40">
        <f t="shared" si="21"/>
        <v>255.52071135817599</v>
      </c>
      <c r="L422" s="40">
        <f t="shared" si="22"/>
        <v>41.397210220039689</v>
      </c>
      <c r="M422" s="40">
        <f t="shared" si="23"/>
        <v>11.419920060700603</v>
      </c>
      <c r="N422" s="26"/>
      <c r="O422" s="21"/>
      <c r="P422" s="14"/>
      <c r="Q422" s="15"/>
      <c r="R422" s="17"/>
      <c r="S422" s="17"/>
      <c r="T422" s="18"/>
      <c r="U422" s="15"/>
      <c r="V422" s="23"/>
      <c r="W422" s="18"/>
      <c r="X422" s="18"/>
      <c r="Y422" s="18"/>
      <c r="Z422" s="6"/>
      <c r="AA422" s="9"/>
    </row>
    <row r="423" spans="4:27" ht="11.1" customHeight="1" x14ac:dyDescent="0.45">
      <c r="D423" s="10">
        <v>26968</v>
      </c>
      <c r="E423" s="11" t="s">
        <v>4</v>
      </c>
      <c r="F423" s="57">
        <v>0.222</v>
      </c>
      <c r="G423" s="57"/>
      <c r="H423" s="29"/>
      <c r="I423" s="11" t="s">
        <v>23</v>
      </c>
      <c r="J423" s="12"/>
      <c r="K423" s="40">
        <f t="shared" si="21"/>
        <v>255.04954045229906</v>
      </c>
      <c r="L423" s="40">
        <f t="shared" si="22"/>
        <v>41.320875268808223</v>
      </c>
      <c r="M423" s="40">
        <f t="shared" si="23"/>
        <v>11.39886214311951</v>
      </c>
      <c r="N423" s="26"/>
      <c r="O423" s="21"/>
      <c r="P423" s="14"/>
      <c r="Q423" s="15"/>
      <c r="R423" s="17"/>
      <c r="S423" s="17"/>
      <c r="T423" s="18"/>
      <c r="U423" s="15"/>
      <c r="V423" s="25"/>
      <c r="W423" s="18"/>
      <c r="X423" s="18"/>
      <c r="Y423" s="18"/>
      <c r="Z423" s="6"/>
      <c r="AA423" s="9"/>
    </row>
    <row r="424" spans="4:27" ht="11.1" customHeight="1" x14ac:dyDescent="0.15">
      <c r="D424" s="10">
        <v>26999</v>
      </c>
      <c r="E424" s="11" t="s">
        <v>4</v>
      </c>
      <c r="F424" s="57">
        <v>0.25900000000000001</v>
      </c>
      <c r="G424" s="57"/>
      <c r="H424" s="29"/>
      <c r="I424" s="11" t="s">
        <v>23</v>
      </c>
      <c r="J424" s="12"/>
      <c r="K424" s="40">
        <f t="shared" si="21"/>
        <v>254.52890032359576</v>
      </c>
      <c r="L424" s="40">
        <f t="shared" si="22"/>
        <v>41.236525750750154</v>
      </c>
      <c r="M424" s="40">
        <f t="shared" si="23"/>
        <v>11.375593310551766</v>
      </c>
      <c r="N424" s="26"/>
      <c r="O424" s="21"/>
      <c r="P424" s="14"/>
      <c r="Q424" s="15"/>
      <c r="R424" s="17"/>
      <c r="S424" s="17"/>
      <c r="T424" s="18"/>
      <c r="U424" s="15"/>
      <c r="V424" s="23"/>
      <c r="W424" s="18"/>
      <c r="X424" s="18"/>
      <c r="Y424" s="18"/>
      <c r="Z424" s="6"/>
      <c r="AA424" s="9"/>
    </row>
    <row r="425" spans="4:27" ht="11.1" customHeight="1" x14ac:dyDescent="0.15">
      <c r="D425" s="10">
        <v>27029</v>
      </c>
      <c r="E425" s="11" t="s">
        <v>4</v>
      </c>
      <c r="F425" s="29">
        <v>0.14799999999999999</v>
      </c>
      <c r="G425" s="57"/>
      <c r="H425" s="29"/>
      <c r="I425" s="11" t="s">
        <v>23</v>
      </c>
      <c r="J425" s="24"/>
      <c r="K425" s="40">
        <f t="shared" si="21"/>
        <v>254.02606698523994</v>
      </c>
      <c r="L425" s="40">
        <f t="shared" si="22"/>
        <v>41.155061131686914</v>
      </c>
      <c r="M425" s="40">
        <f t="shared" si="23"/>
        <v>11.353120312189494</v>
      </c>
      <c r="N425" s="26"/>
      <c r="O425" s="21"/>
      <c r="P425" s="14"/>
      <c r="Q425" s="15"/>
      <c r="R425" s="17"/>
      <c r="S425" s="17"/>
      <c r="T425" s="18"/>
      <c r="U425" s="15"/>
      <c r="V425" s="23"/>
      <c r="W425" s="18"/>
      <c r="X425" s="18"/>
      <c r="Y425" s="18"/>
      <c r="Z425" s="6"/>
      <c r="AA425" s="9"/>
    </row>
    <row r="426" spans="4:27" ht="11.1" customHeight="1" x14ac:dyDescent="0.15">
      <c r="D426" s="10">
        <v>27060</v>
      </c>
      <c r="E426" s="11" t="s">
        <v>4</v>
      </c>
      <c r="F426" s="29">
        <v>0.74</v>
      </c>
      <c r="G426" s="57"/>
      <c r="H426" s="29"/>
      <c r="I426" s="11" t="s">
        <v>23</v>
      </c>
      <c r="J426" s="12"/>
      <c r="K426" s="40">
        <f t="shared" si="21"/>
        <v>253.50751610302834</v>
      </c>
      <c r="L426" s="40">
        <f t="shared" si="22"/>
        <v>41.071050094904031</v>
      </c>
      <c r="M426" s="40">
        <f t="shared" si="23"/>
        <v>11.32994485376663</v>
      </c>
      <c r="N426" s="26"/>
      <c r="O426" s="21"/>
      <c r="P426" s="14"/>
      <c r="Q426" s="15"/>
      <c r="R426" s="17"/>
      <c r="S426" s="17"/>
      <c r="T426" s="18"/>
      <c r="U426" s="15"/>
      <c r="V426" s="23"/>
      <c r="W426" s="18"/>
      <c r="X426" s="18"/>
      <c r="Y426" s="18"/>
      <c r="Z426" s="6"/>
      <c r="AA426" s="9"/>
    </row>
    <row r="427" spans="4:27" ht="11.1" customHeight="1" x14ac:dyDescent="0.15">
      <c r="D427" s="10">
        <v>27091</v>
      </c>
      <c r="E427" s="11" t="s">
        <v>4</v>
      </c>
      <c r="F427" s="29">
        <v>1.48</v>
      </c>
      <c r="G427" s="57"/>
      <c r="H427" s="29"/>
      <c r="I427" s="11" t="s">
        <v>23</v>
      </c>
      <c r="J427" s="12"/>
      <c r="K427" s="40">
        <f t="shared" si="21"/>
        <v>252.99002375398481</v>
      </c>
      <c r="L427" s="40">
        <f t="shared" si="22"/>
        <v>40.987210552321564</v>
      </c>
      <c r="M427" s="40">
        <f t="shared" si="23"/>
        <v>11.306816704088707</v>
      </c>
      <c r="N427" s="26"/>
      <c r="O427" s="21"/>
      <c r="P427" s="14"/>
      <c r="Q427" s="15"/>
      <c r="R427" s="17"/>
      <c r="S427" s="17"/>
      <c r="T427" s="18"/>
      <c r="U427" s="15"/>
      <c r="V427" s="23"/>
      <c r="W427" s="18"/>
      <c r="X427" s="18"/>
      <c r="Y427" s="18"/>
      <c r="Z427" s="6"/>
      <c r="AA427" s="9"/>
    </row>
    <row r="428" spans="4:27" ht="11.1" customHeight="1" x14ac:dyDescent="0.15">
      <c r="D428" s="10">
        <v>27119</v>
      </c>
      <c r="E428" s="11" t="s">
        <v>4</v>
      </c>
      <c r="F428" s="29">
        <v>2.59</v>
      </c>
      <c r="G428" s="57"/>
      <c r="H428" s="29"/>
      <c r="I428" s="11" t="s">
        <v>23</v>
      </c>
      <c r="J428" s="24"/>
      <c r="K428" s="40">
        <f t="shared" si="21"/>
        <v>252.52351934408242</v>
      </c>
      <c r="L428" s="40">
        <f t="shared" si="22"/>
        <v>40.911631625577598</v>
      </c>
      <c r="M428" s="40">
        <f t="shared" si="23"/>
        <v>11.285967344986924</v>
      </c>
      <c r="N428" s="26"/>
      <c r="O428" s="21"/>
      <c r="P428" s="14"/>
      <c r="Q428" s="15"/>
      <c r="R428" s="17"/>
      <c r="S428" s="17"/>
      <c r="T428" s="18"/>
      <c r="U428" s="15"/>
      <c r="V428" s="23"/>
      <c r="W428" s="18"/>
      <c r="X428" s="18"/>
      <c r="Y428" s="18"/>
      <c r="Z428" s="6"/>
      <c r="AA428" s="9"/>
    </row>
    <row r="429" spans="4:27" ht="11.1" customHeight="1" x14ac:dyDescent="0.15">
      <c r="D429" s="10">
        <v>27149</v>
      </c>
      <c r="E429" s="11" t="s">
        <v>4</v>
      </c>
      <c r="F429" s="29">
        <v>6.29</v>
      </c>
      <c r="G429" s="57"/>
      <c r="H429" s="29"/>
      <c r="I429" s="11" t="s">
        <v>23</v>
      </c>
      <c r="J429" s="12"/>
      <c r="K429" s="40">
        <f t="shared" si="21"/>
        <v>252.0246477264244</v>
      </c>
      <c r="L429" s="40">
        <f t="shared" si="22"/>
        <v>40.830808849532445</v>
      </c>
      <c r="M429" s="40">
        <f t="shared" si="23"/>
        <v>11.263671406767571</v>
      </c>
      <c r="N429" s="26"/>
      <c r="O429" s="21"/>
      <c r="P429" s="14"/>
      <c r="Q429" s="36"/>
      <c r="R429" s="17"/>
      <c r="S429" s="17"/>
      <c r="T429" s="18"/>
      <c r="U429" s="15"/>
      <c r="V429" s="23"/>
      <c r="W429" s="18"/>
      <c r="X429" s="18"/>
      <c r="Y429" s="18"/>
      <c r="Z429" s="6"/>
      <c r="AA429" s="9"/>
    </row>
    <row r="430" spans="4:27" ht="11.1" customHeight="1" x14ac:dyDescent="0.15">
      <c r="D430" s="10">
        <v>27150</v>
      </c>
      <c r="E430" s="11" t="s">
        <v>4</v>
      </c>
      <c r="F430" s="29">
        <v>5.92</v>
      </c>
      <c r="G430" s="57"/>
      <c r="H430" s="29"/>
      <c r="I430" s="11" t="s">
        <v>23</v>
      </c>
      <c r="J430" s="12"/>
      <c r="K430" s="40">
        <f t="shared" si="21"/>
        <v>252.00803565656523</v>
      </c>
      <c r="L430" s="40">
        <f t="shared" si="22"/>
        <v>40.828117508605537</v>
      </c>
      <c r="M430" s="40">
        <f t="shared" si="23"/>
        <v>11.262928967891183</v>
      </c>
      <c r="N430" s="26"/>
      <c r="O430" s="21"/>
      <c r="P430" s="14"/>
      <c r="Q430" s="36"/>
      <c r="R430" s="17"/>
      <c r="S430" s="17"/>
      <c r="T430" s="18"/>
      <c r="U430" s="15"/>
      <c r="V430" s="23"/>
      <c r="W430" s="18"/>
      <c r="X430" s="18"/>
      <c r="Y430" s="18"/>
      <c r="Z430" s="6"/>
      <c r="AA430" s="9"/>
    </row>
    <row r="431" spans="4:27" ht="11.1" customHeight="1" x14ac:dyDescent="0.15">
      <c r="D431" s="10">
        <v>27170</v>
      </c>
      <c r="E431" s="11" t="s">
        <v>9</v>
      </c>
      <c r="F431" s="29"/>
      <c r="G431" s="57"/>
      <c r="H431" s="29">
        <v>0.66600000000000004</v>
      </c>
      <c r="I431" s="11" t="s">
        <v>8</v>
      </c>
      <c r="J431" s="24"/>
      <c r="K431" s="40">
        <f t="shared" si="21"/>
        <v>251.67602410831418</v>
      </c>
      <c r="L431" s="40">
        <f t="shared" si="22"/>
        <v>40.774327928162634</v>
      </c>
      <c r="M431" s="40">
        <f t="shared" si="23"/>
        <v>11.248090462941416</v>
      </c>
      <c r="N431" s="26"/>
      <c r="O431" s="21"/>
      <c r="P431" s="14"/>
      <c r="Q431" s="36"/>
      <c r="R431" s="17"/>
      <c r="S431" s="17"/>
      <c r="T431" s="18"/>
      <c r="U431" s="15"/>
      <c r="V431" s="23"/>
      <c r="W431" s="18"/>
      <c r="X431" s="18"/>
      <c r="Y431" s="18"/>
      <c r="Z431" s="6"/>
      <c r="AA431" s="9"/>
    </row>
    <row r="432" spans="4:27" ht="11.1" customHeight="1" x14ac:dyDescent="0.15">
      <c r="D432" s="10">
        <v>27171</v>
      </c>
      <c r="E432" s="11" t="s">
        <v>7</v>
      </c>
      <c r="F432" s="29"/>
      <c r="G432" s="57"/>
      <c r="H432" s="29">
        <v>0.35520000000000002</v>
      </c>
      <c r="I432" s="11" t="s">
        <v>8</v>
      </c>
      <c r="J432" s="12"/>
      <c r="K432" s="40">
        <f t="shared" si="21"/>
        <v>251.65943501779427</v>
      </c>
      <c r="L432" s="40">
        <f t="shared" si="22"/>
        <v>40.771640310145436</v>
      </c>
      <c r="M432" s="40">
        <f t="shared" si="23"/>
        <v>11.247349051074604</v>
      </c>
      <c r="N432" s="26"/>
      <c r="O432" s="21"/>
      <c r="P432" s="14"/>
      <c r="Q432" s="36"/>
      <c r="R432" s="17"/>
      <c r="S432" s="17"/>
      <c r="T432" s="18"/>
      <c r="U432" s="14"/>
      <c r="V432" s="23"/>
      <c r="W432" s="18"/>
      <c r="X432" s="18"/>
      <c r="Y432" s="18"/>
      <c r="Z432" s="6"/>
      <c r="AA432" s="9"/>
    </row>
    <row r="433" spans="4:27" ht="11.1" customHeight="1" x14ac:dyDescent="0.15">
      <c r="D433" s="10">
        <v>27179</v>
      </c>
      <c r="E433" s="11" t="s">
        <v>4</v>
      </c>
      <c r="F433" s="29">
        <v>5.18</v>
      </c>
      <c r="G433" s="57"/>
      <c r="H433" s="29"/>
      <c r="I433" s="11" t="s">
        <v>23</v>
      </c>
      <c r="J433" s="12"/>
      <c r="K433" s="40">
        <f t="shared" si="21"/>
        <v>251.52676165217858</v>
      </c>
      <c r="L433" s="40">
        <f t="shared" si="22"/>
        <v>40.750145742531728</v>
      </c>
      <c r="M433" s="40">
        <f t="shared" si="23"/>
        <v>11.241419515181166</v>
      </c>
      <c r="N433" s="26"/>
      <c r="O433" s="21"/>
      <c r="P433" s="14"/>
      <c r="Q433" s="36"/>
      <c r="R433" s="17"/>
      <c r="S433" s="17"/>
      <c r="T433" s="18"/>
      <c r="U433" s="15"/>
      <c r="V433" s="23"/>
      <c r="W433" s="18"/>
      <c r="X433" s="18"/>
      <c r="Y433" s="18"/>
      <c r="Z433" s="6"/>
      <c r="AA433" s="9"/>
    </row>
    <row r="434" spans="4:27" ht="11.1" customHeight="1" x14ac:dyDescent="0.15">
      <c r="D434" s="10">
        <v>27180</v>
      </c>
      <c r="E434" s="11" t="s">
        <v>4</v>
      </c>
      <c r="F434" s="57">
        <v>6.29</v>
      </c>
      <c r="G434" s="57"/>
      <c r="H434" s="29"/>
      <c r="I434" s="11" t="s">
        <v>23</v>
      </c>
      <c r="J434" s="12"/>
      <c r="K434" s="40">
        <f t="shared" si="21"/>
        <v>251.51018240021367</v>
      </c>
      <c r="L434" s="40">
        <f t="shared" si="22"/>
        <v>40.747459718470374</v>
      </c>
      <c r="M434" s="40">
        <f t="shared" si="23"/>
        <v>11.240678543026309</v>
      </c>
      <c r="N434" s="26"/>
      <c r="O434" s="21"/>
      <c r="P434" s="14"/>
      <c r="Q434" s="36"/>
      <c r="R434" s="17"/>
      <c r="S434" s="17"/>
      <c r="T434" s="18"/>
      <c r="U434" s="15"/>
      <c r="V434" s="20"/>
      <c r="W434" s="18"/>
      <c r="X434" s="18"/>
      <c r="Y434" s="18"/>
      <c r="Z434" s="6"/>
      <c r="AA434" s="9"/>
    </row>
    <row r="435" spans="4:27" ht="11.1" customHeight="1" x14ac:dyDescent="0.15">
      <c r="D435" s="10">
        <v>27210</v>
      </c>
      <c r="E435" s="11" t="s">
        <v>4</v>
      </c>
      <c r="F435" s="57">
        <v>6.66</v>
      </c>
      <c r="G435" s="57"/>
      <c r="H435" s="29"/>
      <c r="I435" s="11" t="s">
        <v>23</v>
      </c>
      <c r="J435" s="24"/>
      <c r="K435" s="40">
        <f t="shared" si="21"/>
        <v>251.01331267545552</v>
      </c>
      <c r="L435" s="40">
        <f t="shared" si="22"/>
        <v>40.666961271442517</v>
      </c>
      <c r="M435" s="40">
        <f t="shared" si="23"/>
        <v>11.218472074880694</v>
      </c>
      <c r="N435" s="26"/>
      <c r="O435" s="21"/>
      <c r="P435" s="14"/>
      <c r="Q435" s="36"/>
      <c r="R435" s="17"/>
      <c r="S435" s="17"/>
      <c r="T435" s="18"/>
      <c r="U435" s="15"/>
      <c r="V435" s="23"/>
      <c r="W435" s="18"/>
      <c r="X435" s="18"/>
      <c r="Y435" s="18"/>
      <c r="Z435" s="6"/>
      <c r="AA435" s="9"/>
    </row>
    <row r="436" spans="4:27" ht="11.1" customHeight="1" x14ac:dyDescent="0.15">
      <c r="D436" s="10">
        <v>27211</v>
      </c>
      <c r="E436" s="11" t="s">
        <v>4</v>
      </c>
      <c r="F436" s="29">
        <v>6.66</v>
      </c>
      <c r="G436" s="57"/>
      <c r="H436" s="29"/>
      <c r="I436" s="11" t="s">
        <v>23</v>
      </c>
      <c r="J436" s="24"/>
      <c r="K436" s="40">
        <f t="shared" si="21"/>
        <v>250.99676726720529</v>
      </c>
      <c r="L436" s="40">
        <f t="shared" si="22"/>
        <v>40.664280730441078</v>
      </c>
      <c r="M436" s="40">
        <f t="shared" si="23"/>
        <v>11.217732615294091</v>
      </c>
      <c r="N436" s="12"/>
      <c r="O436" s="32"/>
      <c r="P436" s="14"/>
      <c r="Q436" s="36"/>
      <c r="R436" s="17"/>
      <c r="S436" s="17"/>
      <c r="T436" s="18"/>
      <c r="U436" s="15"/>
      <c r="V436" s="23"/>
      <c r="W436" s="18"/>
      <c r="X436" s="18"/>
      <c r="Y436" s="18"/>
      <c r="Z436" s="6"/>
      <c r="AA436" s="9"/>
    </row>
    <row r="437" spans="4:27" ht="11.1" customHeight="1" x14ac:dyDescent="0.15">
      <c r="D437" s="10">
        <v>27241</v>
      </c>
      <c r="E437" s="11" t="s">
        <v>4</v>
      </c>
      <c r="F437" s="29">
        <v>4.4400000000000004</v>
      </c>
      <c r="G437" s="57"/>
      <c r="H437" s="29"/>
      <c r="I437" s="11" t="s">
        <v>23</v>
      </c>
      <c r="J437" s="24"/>
      <c r="K437" s="40">
        <f t="shared" si="21"/>
        <v>250.50091181723073</v>
      </c>
      <c r="L437" s="40">
        <f t="shared" si="22"/>
        <v>40.583946607260842</v>
      </c>
      <c r="M437" s="40">
        <f t="shared" si="23"/>
        <v>11.195571477865061</v>
      </c>
      <c r="N437" s="12"/>
      <c r="O437" s="32"/>
      <c r="P437" s="14"/>
      <c r="Q437" s="36"/>
      <c r="R437" s="17"/>
      <c r="S437" s="17"/>
      <c r="T437" s="18"/>
      <c r="U437" s="15"/>
      <c r="V437" s="23"/>
      <c r="W437" s="18"/>
      <c r="X437" s="18"/>
      <c r="Y437" s="18"/>
      <c r="Z437" s="6"/>
      <c r="AA437" s="9"/>
    </row>
    <row r="438" spans="4:27" ht="11.1" customHeight="1" x14ac:dyDescent="0.15">
      <c r="D438" s="10">
        <v>27241</v>
      </c>
      <c r="E438" s="11" t="s">
        <v>4</v>
      </c>
      <c r="F438" s="29">
        <v>5.18</v>
      </c>
      <c r="G438" s="57"/>
      <c r="H438" s="29"/>
      <c r="I438" s="11" t="s">
        <v>23</v>
      </c>
      <c r="J438" s="12"/>
      <c r="K438" s="40">
        <f t="shared" si="21"/>
        <v>250.50091181723073</v>
      </c>
      <c r="L438" s="40">
        <f t="shared" si="22"/>
        <v>40.583946607260842</v>
      </c>
      <c r="M438" s="40">
        <f t="shared" si="23"/>
        <v>11.195571477865061</v>
      </c>
      <c r="N438" s="12"/>
      <c r="O438" s="32"/>
      <c r="P438" s="14"/>
      <c r="Q438" s="15"/>
      <c r="R438" s="17"/>
      <c r="S438" s="17"/>
      <c r="T438" s="18"/>
      <c r="U438" s="15"/>
      <c r="V438" s="23"/>
      <c r="W438" s="18"/>
      <c r="X438" s="18"/>
      <c r="Y438" s="18"/>
      <c r="Z438" s="6"/>
      <c r="AA438" s="9"/>
    </row>
    <row r="439" spans="4:27" ht="11.1" customHeight="1" x14ac:dyDescent="0.15">
      <c r="D439" s="10">
        <v>27271</v>
      </c>
      <c r="E439" s="11" t="s">
        <v>4</v>
      </c>
      <c r="F439" s="29">
        <v>0.81399999999999995</v>
      </c>
      <c r="G439" s="57"/>
      <c r="H439" s="29"/>
      <c r="I439" s="11" t="s">
        <v>23</v>
      </c>
      <c r="J439" s="12"/>
      <c r="K439" s="40">
        <f t="shared" si="21"/>
        <v>250.00603595209284</v>
      </c>
      <c r="L439" s="40">
        <f t="shared" si="22"/>
        <v>40.503771187769232</v>
      </c>
      <c r="M439" s="40">
        <f t="shared" si="23"/>
        <v>11.173454120763926</v>
      </c>
      <c r="N439" s="12"/>
      <c r="O439" s="32"/>
      <c r="P439" s="14"/>
      <c r="Q439" s="15"/>
      <c r="R439" s="17"/>
      <c r="S439" s="17"/>
      <c r="T439" s="18"/>
      <c r="U439" s="15"/>
      <c r="V439" s="23"/>
      <c r="W439" s="18"/>
      <c r="X439" s="18"/>
      <c r="Y439" s="18"/>
      <c r="Z439" s="6"/>
      <c r="AA439" s="9"/>
    </row>
    <row r="440" spans="4:27" ht="11.1" customHeight="1" x14ac:dyDescent="0.15">
      <c r="D440" s="10">
        <v>27272</v>
      </c>
      <c r="E440" s="11" t="s">
        <v>4</v>
      </c>
      <c r="F440" s="29">
        <v>1.48</v>
      </c>
      <c r="G440" s="57"/>
      <c r="H440" s="29"/>
      <c r="I440" s="11" t="s">
        <v>23</v>
      </c>
      <c r="J440" s="12"/>
      <c r="K440" s="40">
        <f t="shared" si="21"/>
        <v>249.98955693794909</v>
      </c>
      <c r="L440" s="40">
        <f t="shared" si="22"/>
        <v>40.50110140335488</v>
      </c>
      <c r="M440" s="40">
        <f t="shared" si="23"/>
        <v>11.172717628511691</v>
      </c>
      <c r="N440" s="12"/>
      <c r="O440" s="32"/>
      <c r="P440" s="14"/>
      <c r="Q440" s="15"/>
      <c r="R440" s="17"/>
      <c r="S440" s="17"/>
      <c r="T440" s="18"/>
      <c r="U440" s="15"/>
      <c r="V440" s="23"/>
      <c r="W440" s="18"/>
      <c r="X440" s="18"/>
      <c r="Y440" s="18"/>
      <c r="Z440" s="6"/>
      <c r="AA440" s="9"/>
    </row>
    <row r="441" spans="4:27" ht="11.1" customHeight="1" x14ac:dyDescent="0.15">
      <c r="D441" s="10">
        <v>27273</v>
      </c>
      <c r="E441" s="11" t="s">
        <v>11</v>
      </c>
      <c r="F441" s="29"/>
      <c r="G441" s="57">
        <v>4.2919999999999998</v>
      </c>
      <c r="H441" s="29"/>
      <c r="I441" s="11" t="s">
        <v>10</v>
      </c>
      <c r="J441" s="12"/>
      <c r="K441" s="40">
        <f t="shared" si="21"/>
        <v>249.97307901001074</v>
      </c>
      <c r="L441" s="40">
        <f t="shared" si="22"/>
        <v>40.498431794917941</v>
      </c>
      <c r="M441" s="40">
        <f t="shared" si="23"/>
        <v>11.171981184804949</v>
      </c>
      <c r="N441" s="12"/>
      <c r="O441" s="32"/>
      <c r="P441" s="14"/>
      <c r="Q441" s="15"/>
      <c r="R441" s="17"/>
      <c r="S441" s="17"/>
      <c r="T441" s="18"/>
      <c r="U441" s="14"/>
      <c r="V441" s="23"/>
      <c r="W441" s="18"/>
      <c r="X441" s="18"/>
      <c r="Y441" s="18"/>
      <c r="Z441" s="6"/>
      <c r="AA441" s="9"/>
    </row>
    <row r="442" spans="4:27" ht="11.1" customHeight="1" x14ac:dyDescent="0.15">
      <c r="D442" s="10">
        <v>27273</v>
      </c>
      <c r="E442" s="11" t="s">
        <v>11</v>
      </c>
      <c r="F442" s="29"/>
      <c r="G442" s="57"/>
      <c r="H442" s="29"/>
      <c r="I442" s="11" t="s">
        <v>6</v>
      </c>
      <c r="J442" s="12"/>
      <c r="K442" s="40">
        <f t="shared" si="21"/>
        <v>249.97307901001074</v>
      </c>
      <c r="L442" s="40">
        <f t="shared" si="22"/>
        <v>40.498431794917941</v>
      </c>
      <c r="M442" s="40">
        <f t="shared" si="23"/>
        <v>11.171981184804949</v>
      </c>
      <c r="N442" s="12"/>
      <c r="O442" s="32"/>
      <c r="P442" s="14"/>
      <c r="Q442" s="15"/>
      <c r="R442" s="17"/>
      <c r="S442" s="17"/>
      <c r="T442" s="37"/>
      <c r="U442" s="15"/>
      <c r="V442" s="23"/>
      <c r="W442" s="18"/>
      <c r="X442" s="18"/>
      <c r="Y442" s="18"/>
      <c r="Z442" s="6"/>
      <c r="AA442" s="9"/>
    </row>
    <row r="443" spans="4:27" ht="11.1" customHeight="1" x14ac:dyDescent="0.15">
      <c r="D443" s="10">
        <v>27292</v>
      </c>
      <c r="E443" s="11" t="s">
        <v>25</v>
      </c>
      <c r="F443" s="29"/>
      <c r="G443" s="57">
        <v>2.294</v>
      </c>
      <c r="H443" s="29"/>
      <c r="I443" s="11" t="s">
        <v>10</v>
      </c>
      <c r="J443" s="12"/>
      <c r="K443" s="40">
        <f t="shared" si="21"/>
        <v>249.66020466301345</v>
      </c>
      <c r="L443" s="40">
        <f t="shared" si="22"/>
        <v>40.447742654901617</v>
      </c>
      <c r="M443" s="40">
        <f t="shared" si="23"/>
        <v>11.157997973765964</v>
      </c>
      <c r="N443" s="12"/>
      <c r="O443" s="32"/>
      <c r="P443" s="14"/>
      <c r="Q443" s="15"/>
      <c r="R443" s="17"/>
      <c r="S443" s="17"/>
      <c r="T443" s="18"/>
      <c r="U443" s="15"/>
      <c r="V443" s="23"/>
      <c r="W443" s="18"/>
      <c r="X443" s="18"/>
      <c r="Y443" s="18"/>
      <c r="Z443" s="6"/>
      <c r="AA443" s="9"/>
    </row>
    <row r="444" spans="4:27" ht="11.1" customHeight="1" x14ac:dyDescent="0.15">
      <c r="D444" s="10">
        <v>27292</v>
      </c>
      <c r="E444" s="11" t="s">
        <v>25</v>
      </c>
      <c r="F444" s="57"/>
      <c r="G444" s="29">
        <v>12.58</v>
      </c>
      <c r="H444" s="29"/>
      <c r="I444" s="11" t="s">
        <v>10</v>
      </c>
      <c r="J444" s="12"/>
      <c r="K444" s="40">
        <f t="shared" si="21"/>
        <v>249.66020466301345</v>
      </c>
      <c r="L444" s="40">
        <f t="shared" si="22"/>
        <v>40.447742654901617</v>
      </c>
      <c r="M444" s="40">
        <f t="shared" si="23"/>
        <v>11.157997973765964</v>
      </c>
      <c r="N444" s="12"/>
      <c r="O444" s="32"/>
      <c r="P444" s="14"/>
      <c r="Q444" s="15"/>
      <c r="R444" s="17"/>
      <c r="S444" s="17"/>
      <c r="T444" s="18"/>
      <c r="U444" s="15"/>
      <c r="V444" s="23"/>
      <c r="W444" s="18"/>
      <c r="X444" s="18"/>
      <c r="Y444" s="18"/>
      <c r="Z444" s="6"/>
      <c r="AA444" s="9"/>
    </row>
    <row r="445" spans="4:27" ht="11.1" customHeight="1" x14ac:dyDescent="0.15">
      <c r="D445" s="10">
        <v>27292</v>
      </c>
      <c r="E445" s="11" t="s">
        <v>25</v>
      </c>
      <c r="F445" s="57"/>
      <c r="G445" s="29"/>
      <c r="H445" s="29"/>
      <c r="I445" s="11" t="s">
        <v>6</v>
      </c>
      <c r="J445" s="24"/>
      <c r="K445" s="40">
        <f t="shared" si="21"/>
        <v>249.66020466301345</v>
      </c>
      <c r="L445" s="40">
        <f t="shared" si="22"/>
        <v>40.447742654901617</v>
      </c>
      <c r="M445" s="40">
        <f t="shared" si="23"/>
        <v>11.157997973765964</v>
      </c>
      <c r="N445" s="12"/>
      <c r="O445" s="32"/>
      <c r="P445" s="14"/>
      <c r="Q445" s="36"/>
      <c r="R445" s="17"/>
      <c r="S445" s="17"/>
      <c r="T445" s="18"/>
      <c r="U445" s="14"/>
      <c r="V445" s="23"/>
      <c r="W445" s="18"/>
      <c r="X445" s="18"/>
      <c r="Y445" s="18"/>
      <c r="Z445" s="6"/>
      <c r="AA445" s="9"/>
    </row>
    <row r="446" spans="4:27" ht="11.1" customHeight="1" x14ac:dyDescent="0.15">
      <c r="D446" s="10">
        <v>27292</v>
      </c>
      <c r="E446" s="11" t="s">
        <v>25</v>
      </c>
      <c r="F446" s="57"/>
      <c r="G446" s="29"/>
      <c r="H446" s="29"/>
      <c r="I446" s="11" t="s">
        <v>6</v>
      </c>
      <c r="J446" s="12"/>
      <c r="K446" s="40">
        <f t="shared" si="21"/>
        <v>249.66020466301345</v>
      </c>
      <c r="L446" s="40">
        <f t="shared" si="22"/>
        <v>40.447742654901617</v>
      </c>
      <c r="M446" s="40">
        <f t="shared" si="23"/>
        <v>11.157997973765964</v>
      </c>
      <c r="N446" s="12"/>
      <c r="O446" s="32"/>
      <c r="P446" s="14"/>
      <c r="Q446" s="36"/>
      <c r="R446" s="17"/>
      <c r="S446" s="17"/>
      <c r="T446" s="18"/>
      <c r="U446" s="15"/>
      <c r="V446" s="23"/>
      <c r="W446" s="18"/>
      <c r="X446" s="18"/>
      <c r="Y446" s="18"/>
      <c r="Z446" s="6"/>
      <c r="AA446" s="9"/>
    </row>
    <row r="447" spans="4:27" ht="11.1" customHeight="1" x14ac:dyDescent="0.15">
      <c r="D447" s="10">
        <v>27302</v>
      </c>
      <c r="E447" s="11" t="s">
        <v>4</v>
      </c>
      <c r="F447" s="57">
        <v>3.7</v>
      </c>
      <c r="G447" s="29"/>
      <c r="H447" s="29"/>
      <c r="I447" s="11" t="s">
        <v>23</v>
      </c>
      <c r="J447" s="12"/>
      <c r="K447" s="40">
        <f t="shared" si="21"/>
        <v>249.49569127747054</v>
      </c>
      <c r="L447" s="40">
        <f t="shared" si="22"/>
        <v>40.421089648305284</v>
      </c>
      <c r="M447" s="40">
        <f t="shared" si="23"/>
        <v>11.150645420222148</v>
      </c>
      <c r="N447" s="12"/>
      <c r="O447" s="32"/>
      <c r="P447" s="14"/>
      <c r="Q447" s="36"/>
      <c r="R447" s="17"/>
      <c r="S447" s="17"/>
      <c r="T447" s="18"/>
      <c r="U447" s="15"/>
      <c r="V447" s="23"/>
      <c r="W447" s="18"/>
      <c r="X447" s="18"/>
      <c r="Y447" s="18"/>
      <c r="Z447" s="6"/>
      <c r="AA447" s="9"/>
    </row>
    <row r="448" spans="4:27" ht="11.1" customHeight="1" x14ac:dyDescent="0.15">
      <c r="D448" s="10">
        <v>27303</v>
      </c>
      <c r="E448" s="11" t="s">
        <v>4</v>
      </c>
      <c r="F448" s="57">
        <v>1.85</v>
      </c>
      <c r="G448" s="29"/>
      <c r="H448" s="29"/>
      <c r="I448" s="11" t="s">
        <v>23</v>
      </c>
      <c r="J448" s="24"/>
      <c r="K448" s="40">
        <f t="shared" si="21"/>
        <v>249.47924590242306</v>
      </c>
      <c r="L448" s="40">
        <f t="shared" si="22"/>
        <v>40.418425313800384</v>
      </c>
      <c r="M448" s="40">
        <f t="shared" si="23"/>
        <v>11.149910431393209</v>
      </c>
      <c r="N448" s="12"/>
      <c r="O448" s="32"/>
      <c r="P448" s="14"/>
      <c r="Q448" s="36"/>
      <c r="R448" s="17"/>
      <c r="S448" s="17"/>
      <c r="T448" s="18"/>
      <c r="U448" s="14"/>
      <c r="V448" s="23"/>
      <c r="W448" s="18"/>
      <c r="X448" s="18"/>
      <c r="Y448" s="18"/>
      <c r="Z448" s="6"/>
      <c r="AA448" s="9"/>
    </row>
    <row r="449" spans="4:27" ht="11.1" customHeight="1" x14ac:dyDescent="0.15">
      <c r="D449" s="10">
        <v>27303</v>
      </c>
      <c r="E449" s="11" t="s">
        <v>11</v>
      </c>
      <c r="F449" s="57"/>
      <c r="G449" s="29"/>
      <c r="H449" s="29">
        <v>0.25530000000000003</v>
      </c>
      <c r="I449" s="11" t="s">
        <v>8</v>
      </c>
      <c r="J449" s="12"/>
      <c r="K449" s="40">
        <f t="shared" si="21"/>
        <v>249.47924590242306</v>
      </c>
      <c r="L449" s="40">
        <f t="shared" si="22"/>
        <v>40.418425313800384</v>
      </c>
      <c r="M449" s="40">
        <f t="shared" si="23"/>
        <v>11.149910431393209</v>
      </c>
      <c r="N449" s="12"/>
      <c r="O449" s="32"/>
      <c r="P449" s="14"/>
      <c r="Q449" s="36"/>
      <c r="R449" s="17"/>
      <c r="S449" s="17"/>
      <c r="T449" s="18"/>
      <c r="U449" s="15"/>
      <c r="V449" s="23"/>
      <c r="W449" s="18"/>
      <c r="X449" s="18"/>
      <c r="Y449" s="18"/>
      <c r="Z449" s="6"/>
      <c r="AA449" s="9"/>
    </row>
    <row r="450" spans="4:27" ht="11.1" customHeight="1" x14ac:dyDescent="0.15">
      <c r="D450" s="10">
        <v>27303</v>
      </c>
      <c r="E450" s="11" t="s">
        <v>11</v>
      </c>
      <c r="F450" s="29"/>
      <c r="G450" s="57"/>
      <c r="H450" s="29">
        <v>1.11E-2</v>
      </c>
      <c r="I450" s="11" t="s">
        <v>8</v>
      </c>
      <c r="J450" s="24"/>
      <c r="K450" s="40">
        <f t="shared" si="21"/>
        <v>249.47924590242306</v>
      </c>
      <c r="L450" s="40">
        <f t="shared" si="22"/>
        <v>40.418425313800384</v>
      </c>
      <c r="M450" s="40">
        <f t="shared" si="23"/>
        <v>11.149910431393209</v>
      </c>
      <c r="N450" s="12"/>
      <c r="O450" s="32"/>
      <c r="P450" s="14"/>
      <c r="Q450" s="36"/>
      <c r="R450" s="17"/>
      <c r="S450" s="17"/>
      <c r="T450" s="18"/>
      <c r="U450" s="15"/>
      <c r="V450" s="23"/>
      <c r="W450" s="18"/>
      <c r="X450" s="18"/>
      <c r="Y450" s="18"/>
      <c r="Z450" s="6"/>
      <c r="AA450" s="9"/>
    </row>
    <row r="451" spans="4:27" ht="11.1" customHeight="1" x14ac:dyDescent="0.15">
      <c r="D451" s="10">
        <v>27332</v>
      </c>
      <c r="E451" s="11" t="s">
        <v>4</v>
      </c>
      <c r="F451" s="29">
        <v>0.92500000000000004</v>
      </c>
      <c r="G451" s="57"/>
      <c r="H451" s="29"/>
      <c r="I451" s="11" t="s">
        <v>23</v>
      </c>
      <c r="J451" s="12"/>
      <c r="K451" s="40">
        <f t="shared" si="21"/>
        <v>249.00280127090963</v>
      </c>
      <c r="L451" s="40">
        <f t="shared" si="22"/>
        <v>40.341235960091502</v>
      </c>
      <c r="M451" s="40">
        <f t="shared" si="23"/>
        <v>11.128616816576967</v>
      </c>
      <c r="N451" s="12"/>
      <c r="O451" s="32"/>
      <c r="P451" s="14"/>
      <c r="Q451" s="36"/>
      <c r="R451" s="17"/>
      <c r="S451" s="17"/>
      <c r="T451" s="18"/>
      <c r="U451" s="15"/>
      <c r="V451" s="23"/>
      <c r="W451" s="18"/>
      <c r="X451" s="18"/>
      <c r="Y451" s="18"/>
      <c r="Z451" s="6"/>
      <c r="AA451" s="9"/>
    </row>
    <row r="452" spans="4:27" ht="11.1" customHeight="1" x14ac:dyDescent="0.15">
      <c r="D452" s="10">
        <v>27333</v>
      </c>
      <c r="E452" s="11" t="s">
        <v>4</v>
      </c>
      <c r="F452" s="57">
        <v>0.74</v>
      </c>
      <c r="G452" s="57"/>
      <c r="H452" s="29"/>
      <c r="I452" s="11" t="s">
        <v>23</v>
      </c>
      <c r="J452" s="12"/>
      <c r="K452" s="40">
        <f t="shared" si="21"/>
        <v>248.9863883844433</v>
      </c>
      <c r="L452" s="40">
        <f t="shared" si="22"/>
        <v>40.338576889099748</v>
      </c>
      <c r="M452" s="40">
        <f t="shared" si="23"/>
        <v>11.127883279751655</v>
      </c>
      <c r="N452" s="12"/>
      <c r="O452" s="32"/>
      <c r="P452" s="14"/>
      <c r="Q452" s="36"/>
      <c r="R452" s="17"/>
      <c r="S452" s="17"/>
      <c r="T452" s="18"/>
      <c r="U452" s="15"/>
      <c r="V452" s="23"/>
      <c r="W452" s="18"/>
      <c r="X452" s="18"/>
      <c r="Y452" s="18"/>
      <c r="Z452" s="6"/>
      <c r="AA452" s="9"/>
    </row>
    <row r="453" spans="4:27" ht="11.1" customHeight="1" x14ac:dyDescent="0.15">
      <c r="D453" s="10">
        <v>27363</v>
      </c>
      <c r="E453" s="11" t="s">
        <v>4</v>
      </c>
      <c r="F453" s="57">
        <v>0.37</v>
      </c>
      <c r="G453" s="57"/>
      <c r="H453" s="29"/>
      <c r="I453" s="11" t="s">
        <v>23</v>
      </c>
      <c r="J453" s="24"/>
      <c r="K453" s="40">
        <f t="shared" si="21"/>
        <v>248.49450452875016</v>
      </c>
      <c r="L453" s="40">
        <f t="shared" si="22"/>
        <v>40.258886208568462</v>
      </c>
      <c r="M453" s="40">
        <f t="shared" si="23"/>
        <v>11.105899643743024</v>
      </c>
      <c r="N453" s="12"/>
      <c r="O453" s="32"/>
      <c r="P453" s="14"/>
      <c r="Q453" s="36"/>
      <c r="R453" s="17"/>
      <c r="S453" s="17"/>
      <c r="T453" s="18"/>
      <c r="U453" s="14"/>
      <c r="V453" s="23"/>
      <c r="W453" s="18"/>
      <c r="X453" s="18"/>
      <c r="Y453" s="18"/>
      <c r="Z453" s="6"/>
      <c r="AA453" s="9"/>
    </row>
    <row r="454" spans="4:27" ht="11.1" customHeight="1" x14ac:dyDescent="0.15">
      <c r="D454" s="10">
        <v>27364</v>
      </c>
      <c r="E454" s="11" t="s">
        <v>4</v>
      </c>
      <c r="F454" s="29">
        <v>0.37</v>
      </c>
      <c r="G454" s="57"/>
      <c r="H454" s="29"/>
      <c r="I454" s="11" t="s">
        <v>23</v>
      </c>
      <c r="J454" s="12"/>
      <c r="K454" s="40">
        <f t="shared" si="21"/>
        <v>248.4781251463917</v>
      </c>
      <c r="L454" s="40">
        <f t="shared" si="22"/>
        <v>40.256232565616536</v>
      </c>
      <c r="M454" s="40">
        <f t="shared" si="23"/>
        <v>11.10516760430801</v>
      </c>
      <c r="N454" s="12"/>
      <c r="O454" s="32"/>
      <c r="P454" s="14"/>
      <c r="Q454" s="36"/>
      <c r="R454" s="17"/>
      <c r="S454" s="17"/>
      <c r="T454" s="18"/>
      <c r="U454" s="15"/>
      <c r="V454" s="23"/>
      <c r="W454" s="18"/>
      <c r="X454" s="18"/>
      <c r="Y454" s="18"/>
      <c r="Z454" s="6"/>
      <c r="AA454" s="9"/>
    </row>
    <row r="455" spans="4:27" ht="11.1" customHeight="1" x14ac:dyDescent="0.15">
      <c r="D455" s="10">
        <v>27393</v>
      </c>
      <c r="E455" s="11" t="s">
        <v>4</v>
      </c>
      <c r="F455" s="29">
        <v>0.48099999999999998</v>
      </c>
      <c r="G455" s="57"/>
      <c r="H455" s="29"/>
      <c r="I455" s="11" t="s">
        <v>23</v>
      </c>
      <c r="J455" s="12"/>
      <c r="K455" s="40">
        <f t="shared" ref="K455:K518" si="24">358*2.71828^(-0.69315/28.79*(D455-21824)/365.25)</f>
        <v>248.00359241182983</v>
      </c>
      <c r="L455" s="40">
        <f t="shared" ref="L455:L518" si="25">58*2.71828^(-0.69315/28.79*(D455-21824)/365.25)</f>
        <v>40.179352960575784</v>
      </c>
      <c r="M455" s="40">
        <f t="shared" ref="M455:M518" si="26">16*2.71828^(-0.69315/28.79*(D455-21824)/365.25)</f>
        <v>11.083959437400216</v>
      </c>
      <c r="N455" s="12"/>
      <c r="O455" s="32"/>
      <c r="P455" s="14"/>
      <c r="Q455" s="15"/>
      <c r="R455" s="17"/>
      <c r="S455" s="17"/>
      <c r="T455" s="18"/>
      <c r="U455" s="15"/>
      <c r="V455" s="23"/>
      <c r="W455" s="18"/>
      <c r="X455" s="18"/>
      <c r="Y455" s="18"/>
      <c r="Z455" s="6"/>
      <c r="AA455" s="9"/>
    </row>
    <row r="456" spans="4:27" ht="11.1" customHeight="1" x14ac:dyDescent="0.15">
      <c r="D456" s="10">
        <v>27394</v>
      </c>
      <c r="E456" s="11" t="s">
        <v>4</v>
      </c>
      <c r="F456" s="29">
        <v>1.1100000000000001</v>
      </c>
      <c r="G456" s="57"/>
      <c r="H456" s="29"/>
      <c r="I456" s="11" t="s">
        <v>23</v>
      </c>
      <c r="J456" s="12"/>
      <c r="K456" s="40">
        <f t="shared" si="24"/>
        <v>247.98724538768101</v>
      </c>
      <c r="L456" s="40">
        <f t="shared" si="25"/>
        <v>40.176704560015359</v>
      </c>
      <c r="M456" s="40">
        <f t="shared" si="26"/>
        <v>11.083228844142168</v>
      </c>
      <c r="N456" s="12"/>
      <c r="O456" s="32"/>
      <c r="P456" s="14"/>
      <c r="Q456" s="15"/>
      <c r="R456" s="17"/>
      <c r="S456" s="17"/>
      <c r="T456" s="18"/>
      <c r="U456" s="15"/>
      <c r="V456" s="23"/>
      <c r="W456" s="18"/>
      <c r="X456" s="18"/>
      <c r="Y456" s="18"/>
      <c r="Z456" s="6"/>
      <c r="AA456" s="9"/>
    </row>
    <row r="457" spans="4:27" ht="11.1" customHeight="1" x14ac:dyDescent="0.15">
      <c r="D457" s="10">
        <v>27420</v>
      </c>
      <c r="E457" s="11" t="s">
        <v>4</v>
      </c>
      <c r="F457" s="29">
        <v>0.40699999999999997</v>
      </c>
      <c r="G457" s="57"/>
      <c r="H457" s="29"/>
      <c r="I457" s="11" t="s">
        <v>23</v>
      </c>
      <c r="J457" s="24"/>
      <c r="K457" s="40">
        <f t="shared" si="24"/>
        <v>247.56260075653032</v>
      </c>
      <c r="L457" s="40">
        <f t="shared" si="25"/>
        <v>40.107907385136201</v>
      </c>
      <c r="M457" s="40">
        <f t="shared" si="26"/>
        <v>11.06425031314102</v>
      </c>
      <c r="N457" s="12"/>
      <c r="O457" s="32"/>
      <c r="P457" s="14"/>
      <c r="Q457" s="15"/>
      <c r="R457" s="17"/>
      <c r="S457" s="17"/>
      <c r="T457" s="18"/>
      <c r="U457" s="15"/>
      <c r="V457" s="23"/>
      <c r="W457" s="18"/>
      <c r="X457" s="18"/>
      <c r="Y457" s="18"/>
      <c r="Z457" s="6"/>
      <c r="AA457" s="9"/>
    </row>
    <row r="458" spans="4:27" ht="11.1" customHeight="1" x14ac:dyDescent="0.15">
      <c r="D458" s="10">
        <v>27425</v>
      </c>
      <c r="E458" s="11" t="s">
        <v>4</v>
      </c>
      <c r="F458" s="29">
        <v>0.999</v>
      </c>
      <c r="G458" s="57"/>
      <c r="H458" s="29"/>
      <c r="I458" s="11" t="s">
        <v>23</v>
      </c>
      <c r="J458" s="24"/>
      <c r="K458" s="40">
        <f t="shared" si="24"/>
        <v>247.48102172961651</v>
      </c>
      <c r="L458" s="40">
        <f t="shared" si="25"/>
        <v>40.094690671278656</v>
      </c>
      <c r="M458" s="40">
        <f t="shared" si="26"/>
        <v>11.060604323111352</v>
      </c>
      <c r="N458" s="12"/>
      <c r="O458" s="32"/>
      <c r="P458" s="14"/>
      <c r="Q458" s="15"/>
      <c r="R458" s="17"/>
      <c r="S458" s="17"/>
      <c r="T458" s="18"/>
      <c r="U458" s="15"/>
      <c r="V458" s="23"/>
      <c r="W458" s="18"/>
      <c r="X458" s="18"/>
      <c r="Y458" s="18"/>
      <c r="Z458" s="6"/>
      <c r="AA458" s="9"/>
    </row>
    <row r="459" spans="4:27" ht="11.1" customHeight="1" x14ac:dyDescent="0.15">
      <c r="D459" s="10">
        <v>27455</v>
      </c>
      <c r="E459" s="11" t="s">
        <v>4</v>
      </c>
      <c r="F459" s="29">
        <v>1.1100000000000001</v>
      </c>
      <c r="G459" s="57"/>
      <c r="H459" s="29"/>
      <c r="I459" s="11" t="s">
        <v>23</v>
      </c>
      <c r="J459" s="24"/>
      <c r="K459" s="40">
        <f t="shared" si="24"/>
        <v>246.9921117937397</v>
      </c>
      <c r="L459" s="40">
        <f t="shared" si="25"/>
        <v>40.015481798985761</v>
      </c>
      <c r="M459" s="40">
        <f t="shared" si="26"/>
        <v>11.038753599720209</v>
      </c>
      <c r="N459" s="12"/>
      <c r="O459" s="32"/>
      <c r="P459" s="14"/>
      <c r="Q459" s="15"/>
      <c r="R459" s="17"/>
      <c r="S459" s="17"/>
      <c r="T459" s="18"/>
      <c r="U459" s="15"/>
      <c r="V459" s="23"/>
      <c r="W459" s="18"/>
      <c r="X459" s="18"/>
      <c r="Y459" s="18"/>
      <c r="Z459" s="6"/>
      <c r="AA459" s="9"/>
    </row>
    <row r="460" spans="4:27" ht="11.1" customHeight="1" x14ac:dyDescent="0.15">
      <c r="D460" s="10">
        <v>27456</v>
      </c>
      <c r="E460" s="11" t="s">
        <v>4</v>
      </c>
      <c r="F460" s="29">
        <v>2.4420000000000002</v>
      </c>
      <c r="G460" s="57"/>
      <c r="H460" s="29"/>
      <c r="I460" s="11" t="s">
        <v>23</v>
      </c>
      <c r="J460" s="12"/>
      <c r="K460" s="40">
        <f t="shared" si="24"/>
        <v>246.97583144079485</v>
      </c>
      <c r="L460" s="40">
        <f t="shared" si="25"/>
        <v>40.012844199905309</v>
      </c>
      <c r="M460" s="40">
        <f t="shared" si="26"/>
        <v>11.038025986180775</v>
      </c>
      <c r="N460" s="12"/>
      <c r="O460" s="32"/>
      <c r="P460" s="14"/>
      <c r="Q460" s="15"/>
      <c r="R460" s="17"/>
      <c r="S460" s="17"/>
      <c r="T460" s="18"/>
      <c r="U460" s="15"/>
      <c r="V460" s="23"/>
      <c r="W460" s="18"/>
      <c r="X460" s="18"/>
      <c r="Y460" s="18"/>
      <c r="Z460" s="6"/>
      <c r="AA460" s="9"/>
    </row>
    <row r="461" spans="4:27" ht="11.1" customHeight="1" x14ac:dyDescent="0.15">
      <c r="D461" s="10">
        <v>27483</v>
      </c>
      <c r="E461" s="11" t="s">
        <v>4</v>
      </c>
      <c r="F461" s="29">
        <v>5.18</v>
      </c>
      <c r="G461" s="57"/>
      <c r="H461" s="29"/>
      <c r="I461" s="11" t="s">
        <v>23</v>
      </c>
      <c r="J461" s="12"/>
      <c r="K461" s="40">
        <f t="shared" si="24"/>
        <v>246.53666731552215</v>
      </c>
      <c r="L461" s="40">
        <f t="shared" si="25"/>
        <v>39.941694704749395</v>
      </c>
      <c r="M461" s="40">
        <f t="shared" si="26"/>
        <v>11.018398539241213</v>
      </c>
      <c r="N461" s="12"/>
      <c r="O461" s="32"/>
      <c r="P461" s="14"/>
      <c r="Q461" s="15"/>
      <c r="R461" s="17"/>
      <c r="S461" s="17"/>
      <c r="T461" s="18"/>
      <c r="U461" s="15"/>
      <c r="V461" s="23"/>
      <c r="W461" s="18"/>
      <c r="X461" s="18"/>
      <c r="Y461" s="18"/>
      <c r="Z461" s="6"/>
      <c r="AA461" s="9"/>
    </row>
    <row r="462" spans="4:27" ht="11.1" customHeight="1" x14ac:dyDescent="0.15">
      <c r="D462" s="10">
        <v>27484</v>
      </c>
      <c r="E462" s="11" t="s">
        <v>4</v>
      </c>
      <c r="F462" s="29">
        <v>3.6629999999999998</v>
      </c>
      <c r="G462" s="57"/>
      <c r="H462" s="29"/>
      <c r="I462" s="11" t="s">
        <v>23</v>
      </c>
      <c r="J462" s="12"/>
      <c r="K462" s="40">
        <f t="shared" si="24"/>
        <v>246.52041698295645</v>
      </c>
      <c r="L462" s="40">
        <f t="shared" si="25"/>
        <v>39.93906196930579</v>
      </c>
      <c r="M462" s="40">
        <f t="shared" si="26"/>
        <v>11.017672267394701</v>
      </c>
      <c r="N462" s="12"/>
      <c r="O462" s="32"/>
      <c r="P462" s="14"/>
      <c r="Q462" s="15"/>
      <c r="R462" s="17"/>
      <c r="S462" s="17"/>
      <c r="T462" s="18"/>
      <c r="U462" s="15"/>
      <c r="V462" s="23"/>
      <c r="W462" s="18"/>
      <c r="X462" s="18"/>
      <c r="Y462" s="18"/>
      <c r="Z462" s="6"/>
      <c r="AA462" s="9"/>
    </row>
    <row r="463" spans="4:27" ht="11.1" customHeight="1" x14ac:dyDescent="0.15">
      <c r="D463" s="10">
        <v>27514</v>
      </c>
      <c r="E463" s="11" t="s">
        <v>4</v>
      </c>
      <c r="F463" s="29">
        <v>1.2210000000000001</v>
      </c>
      <c r="G463" s="57"/>
      <c r="H463" s="29"/>
      <c r="I463" s="11" t="s">
        <v>23</v>
      </c>
      <c r="J463" s="12"/>
      <c r="K463" s="40">
        <f t="shared" si="24"/>
        <v>246.03340476514228</v>
      </c>
      <c r="L463" s="40">
        <f t="shared" si="25"/>
        <v>39.860160548542602</v>
      </c>
      <c r="M463" s="40">
        <f t="shared" si="26"/>
        <v>10.995906358218649</v>
      </c>
      <c r="N463" s="12"/>
      <c r="O463" s="32"/>
      <c r="P463" s="14"/>
      <c r="Q463" s="15"/>
      <c r="R463" s="17"/>
      <c r="S463" s="17"/>
      <c r="T463" s="18"/>
      <c r="U463" s="15"/>
      <c r="V463" s="23"/>
      <c r="W463" s="18"/>
      <c r="X463" s="18"/>
      <c r="Y463" s="18"/>
      <c r="Z463" s="6"/>
      <c r="AA463" s="9"/>
    </row>
    <row r="464" spans="4:27" ht="11.1" customHeight="1" x14ac:dyDescent="0.15">
      <c r="D464" s="10">
        <v>27515</v>
      </c>
      <c r="E464" s="11" t="s">
        <v>4</v>
      </c>
      <c r="F464" s="29">
        <v>1.6279999999999999</v>
      </c>
      <c r="G464" s="57"/>
      <c r="H464" s="29"/>
      <c r="I464" s="11" t="s">
        <v>23</v>
      </c>
      <c r="J464" s="12"/>
      <c r="K464" s="40">
        <f t="shared" si="24"/>
        <v>246.01718760485841</v>
      </c>
      <c r="L464" s="40">
        <f t="shared" si="25"/>
        <v>39.857533187379296</v>
      </c>
      <c r="M464" s="40">
        <f t="shared" si="26"/>
        <v>10.995181568932219</v>
      </c>
      <c r="N464" s="12"/>
      <c r="O464" s="32"/>
      <c r="P464" s="14"/>
      <c r="Q464" s="15"/>
      <c r="R464" s="17"/>
      <c r="S464" s="17"/>
      <c r="T464" s="18"/>
      <c r="U464" s="15"/>
      <c r="V464" s="23"/>
      <c r="W464" s="18"/>
      <c r="X464" s="18"/>
      <c r="Y464" s="18"/>
      <c r="Z464" s="6"/>
      <c r="AA464" s="9"/>
    </row>
    <row r="465" spans="4:27" ht="11.1" customHeight="1" x14ac:dyDescent="0.15">
      <c r="D465" s="10">
        <v>27544</v>
      </c>
      <c r="E465" s="11" t="s">
        <v>4</v>
      </c>
      <c r="F465" s="29">
        <v>1.2949999999999999</v>
      </c>
      <c r="G465" s="57"/>
      <c r="H465" s="29"/>
      <c r="I465" s="11" t="s">
        <v>23</v>
      </c>
      <c r="J465" s="24"/>
      <c r="K465" s="40">
        <f t="shared" si="24"/>
        <v>245.54735466196016</v>
      </c>
      <c r="L465" s="40">
        <f t="shared" si="25"/>
        <v>39.781415001099688</v>
      </c>
      <c r="M465" s="40">
        <f t="shared" si="26"/>
        <v>10.974183448579225</v>
      </c>
      <c r="N465" s="12"/>
      <c r="O465" s="32"/>
      <c r="P465" s="14"/>
      <c r="Q465" s="15"/>
      <c r="R465" s="17"/>
      <c r="S465" s="17"/>
      <c r="T465" s="18"/>
      <c r="U465" s="15"/>
      <c r="V465" s="23"/>
      <c r="W465" s="18"/>
      <c r="X465" s="18"/>
      <c r="Y465" s="18"/>
      <c r="Z465" s="6"/>
      <c r="AA465" s="9"/>
    </row>
    <row r="466" spans="4:27" ht="11.1" customHeight="1" x14ac:dyDescent="0.15">
      <c r="D466" s="10">
        <v>27545</v>
      </c>
      <c r="E466" s="11" t="s">
        <v>4</v>
      </c>
      <c r="F466" s="29">
        <v>1.6279999999999999</v>
      </c>
      <c r="G466" s="57"/>
      <c r="H466" s="29"/>
      <c r="I466" s="11" t="s">
        <v>23</v>
      </c>
      <c r="J466" s="24"/>
      <c r="K466" s="40">
        <f t="shared" si="24"/>
        <v>245.53116953940892</v>
      </c>
      <c r="L466" s="40">
        <f t="shared" si="25"/>
        <v>39.778792830407035</v>
      </c>
      <c r="M466" s="40">
        <f t="shared" si="26"/>
        <v>10.973460091146768</v>
      </c>
      <c r="N466" s="12"/>
      <c r="O466" s="32"/>
      <c r="P466" s="14"/>
      <c r="Q466" s="15"/>
      <c r="R466" s="17"/>
      <c r="S466" s="17"/>
      <c r="T466" s="18"/>
      <c r="U466" s="15"/>
      <c r="V466" s="23"/>
      <c r="W466" s="18"/>
      <c r="X466" s="18"/>
      <c r="Y466" s="18"/>
      <c r="Z466" s="6"/>
      <c r="AA466" s="9"/>
    </row>
    <row r="467" spans="4:27" ht="11.1" customHeight="1" x14ac:dyDescent="0.15">
      <c r="D467" s="10">
        <v>27546</v>
      </c>
      <c r="E467" s="11" t="s">
        <v>11</v>
      </c>
      <c r="F467" s="29"/>
      <c r="G467" s="57">
        <v>4.5510000000000002</v>
      </c>
      <c r="H467" s="29"/>
      <c r="I467" s="11" t="s">
        <v>10</v>
      </c>
      <c r="J467" s="12"/>
      <c r="K467" s="40">
        <f t="shared" si="24"/>
        <v>245.51498548369136</v>
      </c>
      <c r="L467" s="40">
        <f t="shared" si="25"/>
        <v>39.776170832553355</v>
      </c>
      <c r="M467" s="40">
        <f t="shared" si="26"/>
        <v>10.972736781394028</v>
      </c>
      <c r="N467" s="12"/>
      <c r="O467" s="32"/>
      <c r="P467" s="14"/>
      <c r="Q467" s="15"/>
      <c r="R467" s="17"/>
      <c r="S467" s="17"/>
      <c r="T467" s="18"/>
      <c r="U467" s="15"/>
      <c r="V467" s="23"/>
      <c r="W467" s="18"/>
      <c r="X467" s="18"/>
      <c r="Y467" s="18"/>
      <c r="Z467" s="6"/>
      <c r="AA467" s="9"/>
    </row>
    <row r="468" spans="4:27" ht="11.1" customHeight="1" x14ac:dyDescent="0.15">
      <c r="D468" s="10">
        <v>27546</v>
      </c>
      <c r="E468" s="11" t="s">
        <v>11</v>
      </c>
      <c r="F468" s="29"/>
      <c r="G468" s="57"/>
      <c r="H468" s="29"/>
      <c r="I468" s="11" t="s">
        <v>6</v>
      </c>
      <c r="J468" s="24"/>
      <c r="K468" s="40">
        <f t="shared" si="24"/>
        <v>245.51498548369136</v>
      </c>
      <c r="L468" s="40">
        <f t="shared" si="25"/>
        <v>39.776170832553355</v>
      </c>
      <c r="M468" s="40">
        <f t="shared" si="26"/>
        <v>10.972736781394028</v>
      </c>
      <c r="N468" s="12"/>
      <c r="O468" s="32"/>
      <c r="P468" s="14"/>
      <c r="Q468" s="15"/>
      <c r="R468" s="17"/>
      <c r="S468" s="17"/>
      <c r="T468" s="18"/>
      <c r="U468" s="15"/>
      <c r="V468" s="23"/>
      <c r="W468" s="18"/>
      <c r="X468" s="18"/>
      <c r="Y468" s="18"/>
      <c r="Z468" s="6"/>
      <c r="AA468" s="9"/>
    </row>
    <row r="469" spans="4:27" ht="11.1" customHeight="1" x14ac:dyDescent="0.15">
      <c r="D469" s="10">
        <v>27568</v>
      </c>
      <c r="E469" s="11" t="s">
        <v>4</v>
      </c>
      <c r="F469" s="29"/>
      <c r="G469" s="57"/>
      <c r="H469" s="29">
        <v>0.26640000000000003</v>
      </c>
      <c r="I469" s="11" t="s">
        <v>8</v>
      </c>
      <c r="J469" s="12"/>
      <c r="K469" s="40">
        <f t="shared" si="24"/>
        <v>245.15920602455245</v>
      </c>
      <c r="L469" s="40">
        <f t="shared" si="25"/>
        <v>39.718530584983355</v>
      </c>
      <c r="M469" s="40">
        <f t="shared" si="26"/>
        <v>10.956836023443685</v>
      </c>
      <c r="N469" s="12"/>
      <c r="O469" s="32"/>
      <c r="P469" s="14"/>
      <c r="Q469" s="15"/>
      <c r="R469" s="17"/>
      <c r="S469" s="17"/>
      <c r="T469" s="18"/>
      <c r="U469" s="15"/>
      <c r="V469" s="23"/>
      <c r="W469" s="18"/>
      <c r="X469" s="18"/>
      <c r="Y469" s="18"/>
      <c r="Z469" s="6"/>
      <c r="AA469" s="9"/>
    </row>
    <row r="470" spans="4:27" ht="11.1" customHeight="1" x14ac:dyDescent="0.15">
      <c r="D470" s="10">
        <v>27568</v>
      </c>
      <c r="E470" s="11" t="s">
        <v>4</v>
      </c>
      <c r="F470" s="57"/>
      <c r="G470" s="29"/>
      <c r="H470" s="29">
        <v>0.40699999999999997</v>
      </c>
      <c r="I470" s="11" t="s">
        <v>8</v>
      </c>
      <c r="J470" s="12"/>
      <c r="K470" s="40">
        <f t="shared" si="24"/>
        <v>245.15920602455245</v>
      </c>
      <c r="L470" s="40">
        <f t="shared" si="25"/>
        <v>39.718530584983355</v>
      </c>
      <c r="M470" s="40">
        <f t="shared" si="26"/>
        <v>10.956836023443685</v>
      </c>
      <c r="N470" s="12"/>
      <c r="O470" s="32"/>
      <c r="P470" s="14"/>
      <c r="Q470" s="36"/>
      <c r="R470" s="17"/>
      <c r="S470" s="17"/>
      <c r="T470" s="18"/>
      <c r="U470" s="15"/>
      <c r="V470" s="23"/>
      <c r="W470" s="18"/>
      <c r="X470" s="18"/>
      <c r="Y470" s="18"/>
      <c r="Z470" s="6"/>
      <c r="AA470" s="9"/>
    </row>
    <row r="471" spans="4:27" ht="11.1" customHeight="1" x14ac:dyDescent="0.15">
      <c r="D471" s="10">
        <v>27575</v>
      </c>
      <c r="E471" s="11" t="s">
        <v>4</v>
      </c>
      <c r="F471" s="57">
        <v>2.2200000000000002</v>
      </c>
      <c r="G471" s="29"/>
      <c r="H471" s="29"/>
      <c r="I471" s="11" t="s">
        <v>23</v>
      </c>
      <c r="J471" s="24"/>
      <c r="K471" s="40">
        <f t="shared" si="24"/>
        <v>245.04611162459867</v>
      </c>
      <c r="L471" s="40">
        <f t="shared" si="25"/>
        <v>39.700208028566266</v>
      </c>
      <c r="M471" s="40">
        <f t="shared" si="26"/>
        <v>10.951781525121728</v>
      </c>
      <c r="N471" s="12"/>
      <c r="O471" s="32"/>
      <c r="P471" s="14"/>
      <c r="Q471" s="36"/>
      <c r="R471" s="17"/>
      <c r="S471" s="17"/>
      <c r="T471" s="18"/>
      <c r="U471" s="15"/>
      <c r="V471" s="34"/>
      <c r="W471" s="18"/>
      <c r="X471" s="18"/>
      <c r="Y471" s="18"/>
      <c r="Z471" s="6"/>
      <c r="AA471" s="9"/>
    </row>
    <row r="472" spans="4:27" ht="11.1" customHeight="1" x14ac:dyDescent="0.15">
      <c r="D472" s="10">
        <v>27576</v>
      </c>
      <c r="E472" s="11" t="s">
        <v>4</v>
      </c>
      <c r="F472" s="57">
        <v>2.109</v>
      </c>
      <c r="G472" s="57"/>
      <c r="H472" s="29"/>
      <c r="I472" s="11" t="s">
        <v>23</v>
      </c>
      <c r="J472" s="12"/>
      <c r="K472" s="40">
        <f t="shared" si="24"/>
        <v>245.02995954121414</v>
      </c>
      <c r="L472" s="40">
        <f t="shared" si="25"/>
        <v>39.697591210587767</v>
      </c>
      <c r="M472" s="40">
        <f t="shared" si="26"/>
        <v>10.951059644300074</v>
      </c>
      <c r="N472" s="12"/>
      <c r="O472" s="32"/>
      <c r="P472" s="14"/>
      <c r="Q472" s="36"/>
      <c r="R472" s="17"/>
      <c r="S472" s="17"/>
      <c r="T472" s="18"/>
      <c r="U472" s="15"/>
      <c r="V472" s="23"/>
      <c r="W472" s="18"/>
      <c r="X472" s="18"/>
      <c r="Y472" s="18"/>
      <c r="Z472" s="6"/>
      <c r="AA472" s="9"/>
    </row>
    <row r="473" spans="4:27" ht="11.1" customHeight="1" x14ac:dyDescent="0.15">
      <c r="D473" s="10">
        <v>27599</v>
      </c>
      <c r="E473" s="11" t="s">
        <v>25</v>
      </c>
      <c r="F473" s="57"/>
      <c r="G473" s="57">
        <v>7.03</v>
      </c>
      <c r="H473" s="29"/>
      <c r="I473" s="11" t="s">
        <v>10</v>
      </c>
      <c r="J473" s="12"/>
      <c r="K473" s="40">
        <f t="shared" si="24"/>
        <v>244.6587553264211</v>
      </c>
      <c r="L473" s="40">
        <f t="shared" si="25"/>
        <v>39.637451980258163</v>
      </c>
      <c r="M473" s="40">
        <f t="shared" si="26"/>
        <v>10.934469511795356</v>
      </c>
      <c r="N473" s="12"/>
      <c r="O473" s="32"/>
      <c r="P473" s="14"/>
      <c r="Q473" s="36"/>
      <c r="R473" s="17"/>
      <c r="S473" s="17"/>
      <c r="T473" s="18"/>
      <c r="U473" s="14"/>
      <c r="V473" s="23"/>
      <c r="W473" s="18"/>
      <c r="X473" s="18"/>
      <c r="Y473" s="18"/>
      <c r="Z473" s="6"/>
      <c r="AA473" s="9"/>
    </row>
    <row r="474" spans="4:27" ht="11.1" customHeight="1" x14ac:dyDescent="0.15">
      <c r="D474" s="10">
        <v>27599</v>
      </c>
      <c r="E474" s="11" t="s">
        <v>25</v>
      </c>
      <c r="F474" s="29"/>
      <c r="G474" s="57">
        <v>17.02</v>
      </c>
      <c r="H474" s="29"/>
      <c r="I474" s="11" t="s">
        <v>10</v>
      </c>
      <c r="J474" s="12"/>
      <c r="K474" s="40">
        <f t="shared" si="24"/>
        <v>244.6587553264211</v>
      </c>
      <c r="L474" s="40">
        <f t="shared" si="25"/>
        <v>39.637451980258163</v>
      </c>
      <c r="M474" s="40">
        <f t="shared" si="26"/>
        <v>10.934469511795356</v>
      </c>
      <c r="N474" s="12"/>
      <c r="O474" s="32"/>
      <c r="P474" s="14"/>
      <c r="Q474" s="36"/>
      <c r="R474" s="17"/>
      <c r="S474" s="17"/>
      <c r="T474" s="18"/>
      <c r="U474" s="15"/>
      <c r="V474" s="23"/>
      <c r="W474" s="18"/>
      <c r="X474" s="18"/>
      <c r="Y474" s="18"/>
      <c r="Z474" s="6"/>
      <c r="AA474" s="9"/>
    </row>
    <row r="475" spans="4:27" ht="11.1" customHeight="1" x14ac:dyDescent="0.15">
      <c r="D475" s="10">
        <v>27599</v>
      </c>
      <c r="E475" s="11" t="s">
        <v>25</v>
      </c>
      <c r="F475" s="29"/>
      <c r="G475" s="57"/>
      <c r="H475" s="29"/>
      <c r="I475" s="11" t="s">
        <v>6</v>
      </c>
      <c r="J475" s="24"/>
      <c r="K475" s="40">
        <f t="shared" si="24"/>
        <v>244.6587553264211</v>
      </c>
      <c r="L475" s="40">
        <f t="shared" si="25"/>
        <v>39.637451980258163</v>
      </c>
      <c r="M475" s="40">
        <f t="shared" si="26"/>
        <v>10.934469511795356</v>
      </c>
      <c r="N475" s="12"/>
      <c r="O475" s="32"/>
      <c r="P475" s="14"/>
      <c r="Q475" s="36"/>
      <c r="R475" s="17"/>
      <c r="S475" s="17"/>
      <c r="T475" s="18"/>
      <c r="U475" s="15"/>
      <c r="V475" s="20"/>
      <c r="W475" s="18"/>
      <c r="X475" s="18"/>
      <c r="Y475" s="18"/>
      <c r="Z475" s="6"/>
      <c r="AA475" s="9"/>
    </row>
    <row r="476" spans="4:27" ht="11.1" customHeight="1" x14ac:dyDescent="0.15">
      <c r="D476" s="10">
        <v>27599</v>
      </c>
      <c r="E476" s="11" t="s">
        <v>25</v>
      </c>
      <c r="F476" s="57"/>
      <c r="G476" s="29"/>
      <c r="H476" s="29"/>
      <c r="I476" s="11" t="s">
        <v>6</v>
      </c>
      <c r="J476" s="24"/>
      <c r="K476" s="40">
        <f t="shared" si="24"/>
        <v>244.6587553264211</v>
      </c>
      <c r="L476" s="40">
        <f t="shared" si="25"/>
        <v>39.637451980258163</v>
      </c>
      <c r="M476" s="40">
        <f t="shared" si="26"/>
        <v>10.934469511795356</v>
      </c>
      <c r="N476" s="12"/>
      <c r="O476" s="32"/>
      <c r="P476" s="14"/>
      <c r="Q476" s="36"/>
      <c r="R476" s="17"/>
      <c r="S476" s="17"/>
      <c r="T476" s="18"/>
      <c r="U476" s="15"/>
      <c r="V476" s="23"/>
      <c r="W476" s="18"/>
      <c r="X476" s="18"/>
      <c r="Y476" s="18"/>
      <c r="Z476" s="6"/>
      <c r="AA476" s="9"/>
    </row>
    <row r="477" spans="4:27" ht="11.1" customHeight="1" x14ac:dyDescent="0.15">
      <c r="D477" s="10">
        <v>27605</v>
      </c>
      <c r="E477" s="11" t="s">
        <v>4</v>
      </c>
      <c r="F477" s="57">
        <v>0.51800000000000002</v>
      </c>
      <c r="G477" s="29"/>
      <c r="H477" s="29"/>
      <c r="I477" s="11" t="s">
        <v>23</v>
      </c>
      <c r="J477" s="24"/>
      <c r="K477" s="40">
        <f t="shared" si="24"/>
        <v>244.56201196360675</v>
      </c>
      <c r="L477" s="40">
        <f t="shared" si="25"/>
        <v>39.621778474550815</v>
      </c>
      <c r="M477" s="40">
        <f t="shared" si="26"/>
        <v>10.930145786082983</v>
      </c>
      <c r="N477" s="12"/>
      <c r="O477" s="32"/>
      <c r="P477" s="14"/>
      <c r="Q477" s="36"/>
      <c r="R477" s="17"/>
      <c r="S477" s="17"/>
      <c r="T477" s="18"/>
      <c r="U477" s="15"/>
      <c r="V477" s="20"/>
      <c r="W477" s="18"/>
      <c r="X477" s="18"/>
      <c r="Y477" s="18"/>
      <c r="Z477" s="6"/>
      <c r="AA477" s="9"/>
    </row>
    <row r="478" spans="4:27" ht="11.1" customHeight="1" x14ac:dyDescent="0.15">
      <c r="D478" s="10">
        <v>27606</v>
      </c>
      <c r="E478" s="11" t="s">
        <v>4</v>
      </c>
      <c r="F478" s="57">
        <v>0.55500000000000005</v>
      </c>
      <c r="G478" s="29"/>
      <c r="H478" s="29"/>
      <c r="I478" s="11" t="s">
        <v>23</v>
      </c>
      <c r="J478" s="12"/>
      <c r="K478" s="40">
        <f t="shared" si="24"/>
        <v>244.54589178939241</v>
      </c>
      <c r="L478" s="40">
        <f t="shared" si="25"/>
        <v>39.619166826214418</v>
      </c>
      <c r="M478" s="40">
        <f t="shared" si="26"/>
        <v>10.929425331369494</v>
      </c>
      <c r="N478" s="12"/>
      <c r="O478" s="32"/>
      <c r="P478" s="14"/>
      <c r="Q478" s="36"/>
      <c r="R478" s="17"/>
      <c r="S478" s="17"/>
      <c r="T478" s="18"/>
      <c r="U478" s="15"/>
      <c r="V478" s="23"/>
      <c r="W478" s="18"/>
      <c r="X478" s="18"/>
      <c r="Y478" s="18"/>
      <c r="Z478" s="6"/>
      <c r="AA478" s="9"/>
    </row>
    <row r="479" spans="4:27" ht="11.1" customHeight="1" x14ac:dyDescent="0.15">
      <c r="D479" s="10">
        <v>27636</v>
      </c>
      <c r="E479" s="11" t="s">
        <v>4</v>
      </c>
      <c r="F479" s="57">
        <v>0.29599999999999999</v>
      </c>
      <c r="G479" s="29"/>
      <c r="H479" s="29"/>
      <c r="I479" s="11" t="s">
        <v>23</v>
      </c>
      <c r="J479" s="12"/>
      <c r="K479" s="40">
        <f t="shared" si="24"/>
        <v>244.06278033527732</v>
      </c>
      <c r="L479" s="40">
        <f t="shared" si="25"/>
        <v>39.540897372754429</v>
      </c>
      <c r="M479" s="40">
        <f t="shared" si="26"/>
        <v>10.907833758001221</v>
      </c>
      <c r="N479" s="12"/>
      <c r="O479" s="32"/>
      <c r="P479" s="14"/>
      <c r="Q479" s="15"/>
      <c r="R479" s="17"/>
      <c r="S479" s="17"/>
      <c r="T479" s="18"/>
      <c r="U479" s="15"/>
      <c r="V479" s="23"/>
      <c r="W479" s="18"/>
      <c r="X479" s="18"/>
      <c r="Y479" s="18"/>
      <c r="Z479" s="6"/>
      <c r="AA479" s="9"/>
    </row>
    <row r="480" spans="4:27" ht="11.1" customHeight="1" x14ac:dyDescent="0.15">
      <c r="D480" s="10">
        <v>27637</v>
      </c>
      <c r="E480" s="11" t="s">
        <v>4</v>
      </c>
      <c r="F480" s="29">
        <v>0.14799999999999999</v>
      </c>
      <c r="G480" s="57"/>
      <c r="H480" s="29"/>
      <c r="I480" s="11" t="s">
        <v>23</v>
      </c>
      <c r="J480" s="12"/>
      <c r="K480" s="40">
        <f t="shared" si="24"/>
        <v>244.04669306764876</v>
      </c>
      <c r="L480" s="40">
        <f t="shared" si="25"/>
        <v>39.538291055652593</v>
      </c>
      <c r="M480" s="40">
        <f t="shared" si="26"/>
        <v>10.907114773973129</v>
      </c>
      <c r="N480" s="12"/>
      <c r="O480" s="32"/>
      <c r="P480" s="14"/>
      <c r="Q480" s="15"/>
      <c r="R480" s="17"/>
      <c r="S480" s="17"/>
      <c r="T480" s="18"/>
      <c r="U480" s="15"/>
      <c r="V480" s="23"/>
      <c r="W480" s="18"/>
      <c r="X480" s="18"/>
      <c r="Y480" s="18"/>
      <c r="Z480" s="6"/>
      <c r="AA480" s="9"/>
    </row>
    <row r="481" spans="4:27" ht="11.1" customHeight="1" x14ac:dyDescent="0.15">
      <c r="D481" s="10">
        <v>27638</v>
      </c>
      <c r="E481" s="11" t="s">
        <v>11</v>
      </c>
      <c r="F481" s="29"/>
      <c r="G481" s="57">
        <v>4.7359999999999998</v>
      </c>
      <c r="H481" s="29"/>
      <c r="I481" s="11" t="s">
        <v>10</v>
      </c>
      <c r="J481" s="12"/>
      <c r="K481" s="40">
        <f t="shared" si="24"/>
        <v>244.03060686040391</v>
      </c>
      <c r="L481" s="40">
        <f t="shared" si="25"/>
        <v>39.53568491034477</v>
      </c>
      <c r="M481" s="40">
        <f t="shared" si="26"/>
        <v>10.906395837336488</v>
      </c>
      <c r="N481" s="12"/>
      <c r="O481" s="32"/>
      <c r="P481" s="14"/>
      <c r="Q481" s="15"/>
      <c r="R481" s="17"/>
      <c r="S481" s="17"/>
      <c r="T481" s="18"/>
      <c r="U481" s="15"/>
      <c r="V481" s="23"/>
      <c r="W481" s="18"/>
      <c r="X481" s="18"/>
      <c r="Y481" s="18"/>
      <c r="Z481" s="6"/>
      <c r="AA481" s="9"/>
    </row>
    <row r="482" spans="4:27" ht="11.1" customHeight="1" x14ac:dyDescent="0.15">
      <c r="D482" s="10">
        <v>27638</v>
      </c>
      <c r="E482" s="11" t="s">
        <v>11</v>
      </c>
      <c r="F482" s="29"/>
      <c r="G482" s="57"/>
      <c r="H482" s="29"/>
      <c r="I482" s="11" t="s">
        <v>6</v>
      </c>
      <c r="J482" s="24"/>
      <c r="K482" s="40">
        <f t="shared" si="24"/>
        <v>244.03060686040391</v>
      </c>
      <c r="L482" s="40">
        <f t="shared" si="25"/>
        <v>39.53568491034477</v>
      </c>
      <c r="M482" s="40">
        <f t="shared" si="26"/>
        <v>10.906395837336488</v>
      </c>
      <c r="N482" s="12"/>
      <c r="O482" s="32"/>
      <c r="P482" s="14"/>
      <c r="Q482" s="15"/>
      <c r="R482" s="17"/>
      <c r="S482" s="17"/>
      <c r="T482" s="18"/>
      <c r="U482" s="14"/>
      <c r="V482" s="23"/>
      <c r="W482" s="18"/>
      <c r="X482" s="18"/>
      <c r="Y482" s="18"/>
      <c r="Z482" s="6"/>
      <c r="AA482" s="9"/>
    </row>
    <row r="483" spans="4:27" ht="11.1" customHeight="1" x14ac:dyDescent="0.45">
      <c r="D483" s="10">
        <v>27662</v>
      </c>
      <c r="E483" s="11" t="s">
        <v>11</v>
      </c>
      <c r="F483" s="29"/>
      <c r="G483" s="57"/>
      <c r="H483" s="29">
        <v>6.2899999999999998E-2</v>
      </c>
      <c r="I483" s="11" t="s">
        <v>8</v>
      </c>
      <c r="J483" s="12"/>
      <c r="K483" s="40">
        <f t="shared" si="24"/>
        <v>243.64485581996178</v>
      </c>
      <c r="L483" s="40">
        <f t="shared" si="25"/>
        <v>39.473188931725652</v>
      </c>
      <c r="M483" s="40">
        <f t="shared" si="26"/>
        <v>10.889155567372594</v>
      </c>
      <c r="N483" s="12"/>
      <c r="O483" s="32"/>
      <c r="P483" s="14"/>
      <c r="Q483" s="15"/>
      <c r="R483" s="17"/>
      <c r="S483" s="17"/>
      <c r="T483" s="18"/>
      <c r="U483" s="15"/>
      <c r="V483" s="25"/>
      <c r="W483" s="18"/>
      <c r="X483" s="18"/>
      <c r="Y483" s="18"/>
      <c r="Z483" s="6"/>
      <c r="AA483" s="9"/>
    </row>
    <row r="484" spans="4:27" ht="11.1" customHeight="1" x14ac:dyDescent="0.15">
      <c r="D484" s="10">
        <v>27662</v>
      </c>
      <c r="E484" s="11" t="s">
        <v>11</v>
      </c>
      <c r="F484" s="57"/>
      <c r="G484" s="29"/>
      <c r="H484" s="29">
        <v>1.8499999999999999E-2</v>
      </c>
      <c r="I484" s="11" t="s">
        <v>8</v>
      </c>
      <c r="J484" s="12"/>
      <c r="K484" s="40">
        <f t="shared" si="24"/>
        <v>243.64485581996178</v>
      </c>
      <c r="L484" s="40">
        <f t="shared" si="25"/>
        <v>39.473188931725652</v>
      </c>
      <c r="M484" s="40">
        <f t="shared" si="26"/>
        <v>10.889155567372594</v>
      </c>
      <c r="N484" s="12"/>
      <c r="O484" s="32"/>
      <c r="P484" s="14"/>
      <c r="Q484" s="15"/>
      <c r="R484" s="17"/>
      <c r="S484" s="17"/>
      <c r="T484" s="18"/>
      <c r="U484" s="15"/>
      <c r="V484" s="23"/>
      <c r="W484" s="18"/>
      <c r="X484" s="18"/>
      <c r="Y484" s="18"/>
      <c r="Z484" s="6"/>
      <c r="AA484" s="9"/>
    </row>
    <row r="485" spans="4:27" ht="11.1" customHeight="1" x14ac:dyDescent="0.15">
      <c r="D485" s="10">
        <v>27667</v>
      </c>
      <c r="E485" s="11" t="s">
        <v>4</v>
      </c>
      <c r="F485" s="57">
        <v>0.40699999999999997</v>
      </c>
      <c r="G485" s="29"/>
      <c r="H485" s="29"/>
      <c r="I485" s="11" t="s">
        <v>23</v>
      </c>
      <c r="J485" s="12"/>
      <c r="K485" s="40">
        <f t="shared" si="24"/>
        <v>243.56456780315472</v>
      </c>
      <c r="L485" s="40">
        <f t="shared" si="25"/>
        <v>39.460181375930091</v>
      </c>
      <c r="M485" s="40">
        <f t="shared" si="26"/>
        <v>10.885567276118646</v>
      </c>
      <c r="N485" s="12"/>
      <c r="O485" s="32"/>
      <c r="P485" s="14"/>
      <c r="Q485" s="15"/>
      <c r="R485" s="17"/>
      <c r="S485" s="17"/>
      <c r="T485" s="18"/>
      <c r="U485" s="15"/>
      <c r="V485" s="23"/>
      <c r="W485" s="18"/>
      <c r="X485" s="18"/>
      <c r="Y485" s="18"/>
      <c r="Z485" s="6"/>
      <c r="AA485" s="9"/>
    </row>
    <row r="486" spans="4:27" ht="11.1" customHeight="1" x14ac:dyDescent="0.15">
      <c r="D486" s="10">
        <v>27668</v>
      </c>
      <c r="E486" s="11" t="s">
        <v>4</v>
      </c>
      <c r="F486" s="57">
        <v>0.44400000000000001</v>
      </c>
      <c r="G486" s="57"/>
      <c r="H486" s="29"/>
      <c r="I486" s="11" t="s">
        <v>23</v>
      </c>
      <c r="J486" s="24"/>
      <c r="K486" s="40">
        <f t="shared" si="24"/>
        <v>243.54851337493878</v>
      </c>
      <c r="L486" s="40">
        <f t="shared" si="25"/>
        <v>39.45758037918003</v>
      </c>
      <c r="M486" s="40">
        <f t="shared" si="26"/>
        <v>10.8848497597738</v>
      </c>
      <c r="N486" s="12"/>
      <c r="O486" s="32"/>
      <c r="P486" s="14"/>
      <c r="Q486" s="36"/>
      <c r="R486" s="17"/>
      <c r="S486" s="17"/>
      <c r="T486" s="18"/>
      <c r="U486" s="14"/>
      <c r="V486" s="23"/>
      <c r="W486" s="18"/>
      <c r="X486" s="18"/>
      <c r="Y486" s="18"/>
      <c r="Z486" s="6"/>
      <c r="AA486" s="9"/>
    </row>
    <row r="487" spans="4:27" ht="11.1" customHeight="1" x14ac:dyDescent="0.15">
      <c r="D487" s="10">
        <v>27668</v>
      </c>
      <c r="E487" s="11" t="s">
        <v>11</v>
      </c>
      <c r="F487" s="57"/>
      <c r="G487" s="57"/>
      <c r="H487" s="29">
        <v>0.34039999999999998</v>
      </c>
      <c r="I487" s="11" t="s">
        <v>8</v>
      </c>
      <c r="J487" s="24"/>
      <c r="K487" s="40">
        <f t="shared" si="24"/>
        <v>243.54851337493878</v>
      </c>
      <c r="L487" s="40">
        <f t="shared" si="25"/>
        <v>39.45758037918003</v>
      </c>
      <c r="M487" s="40">
        <f t="shared" si="26"/>
        <v>10.8848497597738</v>
      </c>
      <c r="N487" s="12"/>
      <c r="O487" s="32"/>
      <c r="P487" s="14"/>
      <c r="Q487" s="36"/>
      <c r="R487" s="17"/>
      <c r="S487" s="17"/>
      <c r="T487" s="18"/>
      <c r="U487" s="15"/>
      <c r="V487" s="23"/>
      <c r="W487" s="18"/>
      <c r="X487" s="18"/>
      <c r="Y487" s="18"/>
      <c r="Z487" s="6"/>
      <c r="AA487" s="9"/>
    </row>
    <row r="488" spans="4:27" ht="11.1" customHeight="1" x14ac:dyDescent="0.15">
      <c r="D488" s="10">
        <v>27697</v>
      </c>
      <c r="E488" s="11" t="s">
        <v>4</v>
      </c>
      <c r="F488" s="29">
        <v>0.48099999999999998</v>
      </c>
      <c r="G488" s="57"/>
      <c r="H488" s="29"/>
      <c r="I488" s="11" t="s">
        <v>23</v>
      </c>
      <c r="J488" s="24"/>
      <c r="K488" s="40">
        <f t="shared" si="24"/>
        <v>243.08339499889576</v>
      </c>
      <c r="L488" s="40">
        <f t="shared" si="25"/>
        <v>39.382226005407688</v>
      </c>
      <c r="M488" s="40">
        <f t="shared" si="26"/>
        <v>10.864062346319363</v>
      </c>
      <c r="N488" s="12"/>
      <c r="O488" s="32"/>
      <c r="P488" s="14"/>
      <c r="Q488" s="36"/>
      <c r="R488" s="17"/>
      <c r="S488" s="17"/>
      <c r="T488" s="18"/>
      <c r="U488" s="15"/>
      <c r="V488" s="23"/>
      <c r="W488" s="18"/>
      <c r="X488" s="18"/>
      <c r="Y488" s="18"/>
      <c r="Z488" s="6"/>
      <c r="AA488" s="9"/>
    </row>
    <row r="489" spans="4:27" ht="11.1" customHeight="1" x14ac:dyDescent="0.15">
      <c r="D489" s="10">
        <v>27698</v>
      </c>
      <c r="E489" s="11" t="s">
        <v>4</v>
      </c>
      <c r="F489" s="29">
        <v>0.44400000000000001</v>
      </c>
      <c r="G489" s="57"/>
      <c r="H489" s="29"/>
      <c r="I489" s="11" t="s">
        <v>23</v>
      </c>
      <c r="J489" s="12"/>
      <c r="K489" s="40">
        <f t="shared" si="24"/>
        <v>243.06737228692785</v>
      </c>
      <c r="L489" s="40">
        <f t="shared" si="25"/>
        <v>39.379630147044175</v>
      </c>
      <c r="M489" s="40">
        <f t="shared" si="26"/>
        <v>10.863346247460463</v>
      </c>
      <c r="N489" s="12"/>
      <c r="O489" s="32"/>
      <c r="P489" s="14"/>
      <c r="Q489" s="36"/>
      <c r="R489" s="17"/>
      <c r="S489" s="17"/>
      <c r="T489" s="18"/>
      <c r="U489" s="14"/>
      <c r="V489" s="23"/>
      <c r="W489" s="18"/>
      <c r="X489" s="18"/>
      <c r="Y489" s="18"/>
      <c r="Z489" s="6"/>
      <c r="AA489" s="9"/>
    </row>
    <row r="490" spans="4:27" ht="11.1" customHeight="1" x14ac:dyDescent="0.15">
      <c r="D490" s="10">
        <v>27712</v>
      </c>
      <c r="E490" s="11" t="s">
        <v>9</v>
      </c>
      <c r="F490" s="57"/>
      <c r="G490" s="57"/>
      <c r="H490" s="29">
        <v>2.5899999999999999E-2</v>
      </c>
      <c r="I490" s="11" t="s">
        <v>8</v>
      </c>
      <c r="J490" s="12"/>
      <c r="K490" s="40">
        <f t="shared" si="24"/>
        <v>242.84316518120036</v>
      </c>
      <c r="L490" s="40">
        <f t="shared" si="25"/>
        <v>39.343306090808994</v>
      </c>
      <c r="M490" s="40">
        <f t="shared" si="26"/>
        <v>10.853325818154206</v>
      </c>
      <c r="N490" s="12"/>
      <c r="O490" s="32"/>
      <c r="P490" s="14"/>
      <c r="Q490" s="36"/>
      <c r="R490" s="17"/>
      <c r="S490" s="17"/>
      <c r="T490" s="18"/>
      <c r="U490" s="15"/>
      <c r="V490" s="23"/>
      <c r="W490" s="18"/>
      <c r="X490" s="18"/>
      <c r="Y490" s="18"/>
      <c r="Z490" s="6"/>
      <c r="AA490" s="9"/>
    </row>
    <row r="491" spans="4:27" ht="11.1" customHeight="1" x14ac:dyDescent="0.15">
      <c r="D491" s="10">
        <v>27729</v>
      </c>
      <c r="E491" s="11" t="s">
        <v>4</v>
      </c>
      <c r="F491" s="29">
        <v>0.55500000000000005</v>
      </c>
      <c r="G491" s="57"/>
      <c r="H491" s="29"/>
      <c r="I491" s="11" t="s">
        <v>23</v>
      </c>
      <c r="J491" s="12"/>
      <c r="K491" s="40">
        <f t="shared" si="24"/>
        <v>242.57119171053233</v>
      </c>
      <c r="L491" s="40">
        <f t="shared" si="25"/>
        <v>39.299243349751045</v>
      </c>
      <c r="M491" s="40">
        <f t="shared" si="26"/>
        <v>10.841170579241668</v>
      </c>
      <c r="N491" s="12"/>
      <c r="O491" s="32"/>
      <c r="P491" s="14"/>
      <c r="Q491" s="36"/>
      <c r="R491" s="17"/>
      <c r="S491" s="17"/>
      <c r="T491" s="18"/>
      <c r="U491" s="15"/>
      <c r="V491" s="23"/>
      <c r="W491" s="18"/>
      <c r="X491" s="18"/>
      <c r="Y491" s="18"/>
      <c r="Z491" s="6"/>
      <c r="AA491" s="9"/>
    </row>
    <row r="492" spans="4:27" ht="11.1" customHeight="1" x14ac:dyDescent="0.15">
      <c r="D492" s="10">
        <v>27729</v>
      </c>
      <c r="E492" s="11" t="s">
        <v>4</v>
      </c>
      <c r="F492" s="29">
        <v>0.629</v>
      </c>
      <c r="G492" s="57"/>
      <c r="H492" s="29"/>
      <c r="I492" s="11" t="s">
        <v>23</v>
      </c>
      <c r="J492" s="24"/>
      <c r="K492" s="40">
        <f t="shared" si="24"/>
        <v>242.57119171053233</v>
      </c>
      <c r="L492" s="40">
        <f t="shared" si="25"/>
        <v>39.299243349751045</v>
      </c>
      <c r="M492" s="40">
        <f t="shared" si="26"/>
        <v>10.841170579241668</v>
      </c>
      <c r="N492" s="12"/>
      <c r="O492" s="32"/>
      <c r="P492" s="14"/>
      <c r="Q492" s="36"/>
      <c r="R492" s="17"/>
      <c r="S492" s="17"/>
      <c r="T492" s="18"/>
      <c r="U492" s="15"/>
      <c r="V492" s="23"/>
      <c r="W492" s="18"/>
      <c r="X492" s="18"/>
      <c r="Y492" s="18"/>
      <c r="Z492" s="6"/>
      <c r="AA492" s="9"/>
    </row>
    <row r="493" spans="4:27" ht="11.1" customHeight="1" x14ac:dyDescent="0.15">
      <c r="D493" s="10">
        <v>27758</v>
      </c>
      <c r="E493" s="11" t="s">
        <v>4</v>
      </c>
      <c r="F493" s="57">
        <v>0.222</v>
      </c>
      <c r="G493" s="57"/>
      <c r="H493" s="29"/>
      <c r="I493" s="11" t="s">
        <v>23</v>
      </c>
      <c r="J493" s="12"/>
      <c r="K493" s="40">
        <f t="shared" si="24"/>
        <v>242.10793978096899</v>
      </c>
      <c r="L493" s="40">
        <f t="shared" si="25"/>
        <v>39.224191361162575</v>
      </c>
      <c r="M493" s="40">
        <f t="shared" si="26"/>
        <v>10.820466582389676</v>
      </c>
      <c r="N493" s="12"/>
      <c r="O493" s="32"/>
      <c r="P493" s="14"/>
      <c r="Q493" s="36"/>
      <c r="R493" s="17"/>
      <c r="S493" s="17"/>
      <c r="T493" s="18"/>
      <c r="U493" s="15"/>
      <c r="V493" s="23"/>
      <c r="W493" s="18"/>
      <c r="X493" s="18"/>
      <c r="Y493" s="18"/>
      <c r="Z493" s="6"/>
      <c r="AA493" s="9"/>
    </row>
    <row r="494" spans="4:27" ht="11.1" customHeight="1" x14ac:dyDescent="0.15">
      <c r="D494" s="10">
        <v>27759</v>
      </c>
      <c r="E494" s="11" t="s">
        <v>4</v>
      </c>
      <c r="F494" s="29">
        <v>0.222</v>
      </c>
      <c r="G494" s="57"/>
      <c r="H494" s="29"/>
      <c r="I494" s="11" t="s">
        <v>23</v>
      </c>
      <c r="J494" s="24"/>
      <c r="K494" s="40">
        <f t="shared" si="24"/>
        <v>242.09198136561002</v>
      </c>
      <c r="L494" s="40">
        <f t="shared" si="25"/>
        <v>39.221605919568105</v>
      </c>
      <c r="M494" s="40">
        <f t="shared" si="26"/>
        <v>10.819753357122236</v>
      </c>
      <c r="N494" s="12"/>
      <c r="O494" s="32"/>
      <c r="P494" s="14"/>
      <c r="Q494" s="36"/>
      <c r="R494" s="17"/>
      <c r="S494" s="17"/>
      <c r="T494" s="18"/>
      <c r="U494" s="14"/>
      <c r="V494" s="23"/>
      <c r="W494" s="18"/>
      <c r="X494" s="18"/>
      <c r="Y494" s="18"/>
      <c r="Z494" s="6"/>
      <c r="AA494" s="9"/>
    </row>
    <row r="495" spans="4:27" ht="11.1" customHeight="1" x14ac:dyDescent="0.15">
      <c r="D495" s="10">
        <v>27790</v>
      </c>
      <c r="E495" s="11" t="s">
        <v>4</v>
      </c>
      <c r="F495" s="29">
        <v>0.185</v>
      </c>
      <c r="G495" s="57"/>
      <c r="H495" s="29"/>
      <c r="I495" s="11" t="s">
        <v>23</v>
      </c>
      <c r="J495" s="12"/>
      <c r="K495" s="40">
        <f t="shared" si="24"/>
        <v>241.59779188339138</v>
      </c>
      <c r="L495" s="40">
        <f t="shared" si="25"/>
        <v>39.141541701778493</v>
      </c>
      <c r="M495" s="40">
        <f t="shared" si="26"/>
        <v>10.797666676352687</v>
      </c>
      <c r="N495" s="12"/>
      <c r="O495" s="32"/>
      <c r="P495" s="14"/>
      <c r="Q495" s="36"/>
      <c r="R495" s="17"/>
      <c r="S495" s="17"/>
      <c r="T495" s="18"/>
      <c r="U495" s="15"/>
      <c r="V495" s="23"/>
      <c r="W495" s="18"/>
      <c r="X495" s="18"/>
      <c r="Y495" s="18"/>
      <c r="Z495" s="6"/>
      <c r="AA495" s="9"/>
    </row>
    <row r="496" spans="4:27" ht="11.1" customHeight="1" x14ac:dyDescent="0.15">
      <c r="D496" s="10">
        <v>27790</v>
      </c>
      <c r="E496" s="11" t="s">
        <v>4</v>
      </c>
      <c r="F496" s="29">
        <v>0.29599999999999999</v>
      </c>
      <c r="G496" s="57"/>
      <c r="H496" s="29"/>
      <c r="I496" s="11" t="s">
        <v>23</v>
      </c>
      <c r="J496" s="12"/>
      <c r="K496" s="40">
        <f t="shared" si="24"/>
        <v>241.59779188339138</v>
      </c>
      <c r="L496" s="40">
        <f t="shared" si="25"/>
        <v>39.141541701778493</v>
      </c>
      <c r="M496" s="40">
        <f t="shared" si="26"/>
        <v>10.797666676352687</v>
      </c>
      <c r="N496" s="12"/>
      <c r="O496" s="32"/>
      <c r="P496" s="14"/>
      <c r="Q496" s="15"/>
      <c r="R496" s="17"/>
      <c r="S496" s="17"/>
      <c r="T496" s="18"/>
      <c r="U496" s="15"/>
      <c r="V496" s="23"/>
      <c r="W496" s="18"/>
      <c r="X496" s="18"/>
      <c r="Y496" s="18"/>
      <c r="Z496" s="6"/>
      <c r="AA496" s="9"/>
    </row>
    <row r="497" spans="4:27" ht="11.1" customHeight="1" x14ac:dyDescent="0.15">
      <c r="D497" s="10">
        <v>27820</v>
      </c>
      <c r="E497" s="11" t="s">
        <v>4</v>
      </c>
      <c r="F497" s="29">
        <v>0.37</v>
      </c>
      <c r="G497" s="57"/>
      <c r="H497" s="29"/>
      <c r="I497" s="11" t="s">
        <v>23</v>
      </c>
      <c r="J497" s="12"/>
      <c r="K497" s="40">
        <f t="shared" si="24"/>
        <v>241.12050453379109</v>
      </c>
      <c r="L497" s="40">
        <f t="shared" si="25"/>
        <v>39.064215818323696</v>
      </c>
      <c r="M497" s="40">
        <f t="shared" si="26"/>
        <v>10.776335398158261</v>
      </c>
      <c r="N497" s="12"/>
      <c r="O497" s="32"/>
      <c r="P497" s="14"/>
      <c r="Q497" s="15"/>
      <c r="R497" s="17"/>
      <c r="S497" s="17"/>
      <c r="T497" s="18"/>
      <c r="U497" s="15"/>
      <c r="V497" s="23"/>
      <c r="W497" s="18"/>
      <c r="X497" s="18"/>
      <c r="Y497" s="18"/>
      <c r="Z497" s="6"/>
      <c r="AA497" s="9"/>
    </row>
    <row r="498" spans="4:27" ht="11.1" customHeight="1" x14ac:dyDescent="0.15">
      <c r="D498" s="10">
        <v>27821</v>
      </c>
      <c r="E498" s="11" t="s">
        <v>4</v>
      </c>
      <c r="F498" s="29">
        <v>0.29599999999999999</v>
      </c>
      <c r="G498" s="57"/>
      <c r="H498" s="29"/>
      <c r="I498" s="11" t="s">
        <v>23</v>
      </c>
      <c r="J498" s="24"/>
      <c r="K498" s="40">
        <f t="shared" si="24"/>
        <v>241.10461120469836</v>
      </c>
      <c r="L498" s="40">
        <f t="shared" si="25"/>
        <v>39.061640921431575</v>
      </c>
      <c r="M498" s="40">
        <f t="shared" si="26"/>
        <v>10.775625081774228</v>
      </c>
      <c r="N498" s="12"/>
      <c r="O498" s="32"/>
      <c r="P498" s="14"/>
      <c r="Q498" s="15"/>
      <c r="R498" s="17"/>
      <c r="S498" s="17"/>
      <c r="T498" s="18"/>
      <c r="U498" s="15"/>
      <c r="V498" s="20"/>
      <c r="W498" s="18"/>
      <c r="X498" s="18"/>
      <c r="Y498" s="18"/>
      <c r="Z498" s="6"/>
      <c r="AA498" s="9"/>
    </row>
    <row r="499" spans="4:27" ht="11.1" customHeight="1" x14ac:dyDescent="0.15">
      <c r="D499" s="10">
        <v>27849</v>
      </c>
      <c r="E499" s="11" t="s">
        <v>4</v>
      </c>
      <c r="F499" s="29">
        <v>0.222</v>
      </c>
      <c r="G499" s="57"/>
      <c r="H499" s="29"/>
      <c r="I499" s="11" t="s">
        <v>23</v>
      </c>
      <c r="J499" s="24"/>
      <c r="K499" s="40">
        <f t="shared" si="24"/>
        <v>240.66002306360954</v>
      </c>
      <c r="L499" s="40">
        <f t="shared" si="25"/>
        <v>38.989612675109925</v>
      </c>
      <c r="M499" s="40">
        <f t="shared" si="26"/>
        <v>10.75575522071998</v>
      </c>
      <c r="N499" s="12"/>
      <c r="O499" s="32"/>
      <c r="P499" s="14"/>
      <c r="Q499" s="15"/>
      <c r="R499" s="17"/>
      <c r="S499" s="17"/>
      <c r="T499" s="18"/>
      <c r="U499" s="15"/>
      <c r="V499" s="23"/>
      <c r="W499" s="18"/>
      <c r="X499" s="18"/>
      <c r="Y499" s="18"/>
      <c r="Z499" s="6"/>
      <c r="AA499" s="9"/>
    </row>
    <row r="500" spans="4:27" ht="11.1" customHeight="1" x14ac:dyDescent="0.15">
      <c r="D500" s="10">
        <v>27850</v>
      </c>
      <c r="E500" s="11" t="s">
        <v>4</v>
      </c>
      <c r="F500" s="29">
        <v>0.37</v>
      </c>
      <c r="G500" s="57"/>
      <c r="H500" s="29"/>
      <c r="I500" s="11" t="s">
        <v>23</v>
      </c>
      <c r="J500" s="12"/>
      <c r="K500" s="40">
        <f t="shared" si="24"/>
        <v>240.64416008690662</v>
      </c>
      <c r="L500" s="40">
        <f t="shared" si="25"/>
        <v>38.987042695644092</v>
      </c>
      <c r="M500" s="40">
        <f t="shared" si="26"/>
        <v>10.755046260867335</v>
      </c>
      <c r="N500" s="12"/>
      <c r="O500" s="32"/>
      <c r="P500" s="14"/>
      <c r="Q500" s="15"/>
      <c r="R500" s="17"/>
      <c r="S500" s="17"/>
      <c r="T500" s="18"/>
      <c r="U500" s="15"/>
      <c r="V500" s="23"/>
      <c r="W500" s="18"/>
      <c r="X500" s="18"/>
      <c r="Y500" s="18"/>
      <c r="Z500" s="6"/>
      <c r="AA500" s="9"/>
    </row>
    <row r="501" spans="4:27" ht="11.1" customHeight="1" x14ac:dyDescent="0.15">
      <c r="D501" s="10">
        <v>27880</v>
      </c>
      <c r="E501" s="11" t="s">
        <v>4</v>
      </c>
      <c r="F501" s="29">
        <v>0.55500000000000005</v>
      </c>
      <c r="G501" s="57"/>
      <c r="H501" s="29"/>
      <c r="I501" s="11" t="s">
        <v>23</v>
      </c>
      <c r="J501" s="12"/>
      <c r="K501" s="40">
        <f t="shared" si="24"/>
        <v>240.16875667999093</v>
      </c>
      <c r="L501" s="40">
        <f t="shared" si="25"/>
        <v>38.910022031953844</v>
      </c>
      <c r="M501" s="40">
        <f t="shared" si="26"/>
        <v>10.733799181228646</v>
      </c>
      <c r="N501" s="12"/>
      <c r="O501" s="32"/>
      <c r="P501" s="14"/>
      <c r="Q501" s="15"/>
      <c r="R501" s="17"/>
      <c r="S501" s="17"/>
      <c r="T501" s="18"/>
      <c r="U501" s="15"/>
      <c r="V501" s="20"/>
      <c r="W501" s="18"/>
      <c r="X501" s="18"/>
      <c r="Y501" s="18"/>
      <c r="Z501" s="6"/>
      <c r="AA501" s="9"/>
    </row>
    <row r="502" spans="4:27" ht="11.1" customHeight="1" x14ac:dyDescent="0.15">
      <c r="D502" s="10">
        <v>27881</v>
      </c>
      <c r="E502" s="11" t="s">
        <v>4</v>
      </c>
      <c r="F502" s="29">
        <v>0.37</v>
      </c>
      <c r="G502" s="57"/>
      <c r="H502" s="29"/>
      <c r="I502" s="11" t="s">
        <v>23</v>
      </c>
      <c r="J502" s="12"/>
      <c r="K502" s="40">
        <f t="shared" si="24"/>
        <v>240.15292608484893</v>
      </c>
      <c r="L502" s="40">
        <f t="shared" si="25"/>
        <v>38.907457298662678</v>
      </c>
      <c r="M502" s="40">
        <f t="shared" si="26"/>
        <v>10.7330916685966</v>
      </c>
      <c r="N502" s="12"/>
      <c r="O502" s="32"/>
      <c r="P502" s="14"/>
      <c r="Q502" s="15"/>
      <c r="R502" s="17"/>
      <c r="S502" s="17"/>
      <c r="T502" s="18"/>
      <c r="U502" s="14"/>
      <c r="V502" s="23"/>
      <c r="W502" s="18"/>
      <c r="X502" s="18"/>
      <c r="Y502" s="18"/>
      <c r="Z502" s="6"/>
      <c r="AA502" s="9"/>
    </row>
    <row r="503" spans="4:27" ht="11.1" customHeight="1" x14ac:dyDescent="0.15">
      <c r="D503" s="10">
        <v>27910</v>
      </c>
      <c r="E503" s="11" t="s">
        <v>4</v>
      </c>
      <c r="F503" s="29">
        <v>0.14799999999999999</v>
      </c>
      <c r="G503" s="57"/>
      <c r="H503" s="29"/>
      <c r="I503" s="11" t="s">
        <v>23</v>
      </c>
      <c r="J503" s="12"/>
      <c r="K503" s="40">
        <f t="shared" si="24"/>
        <v>239.69429245397723</v>
      </c>
      <c r="L503" s="40">
        <f t="shared" si="25"/>
        <v>38.833153526063349</v>
      </c>
      <c r="M503" s="40">
        <f t="shared" si="26"/>
        <v>10.712594076155407</v>
      </c>
      <c r="N503" s="12"/>
      <c r="O503" s="32"/>
      <c r="P503" s="14"/>
      <c r="Q503" s="15"/>
      <c r="R503" s="17"/>
      <c r="S503" s="17"/>
      <c r="T503" s="18"/>
      <c r="U503" s="15"/>
      <c r="V503" s="23"/>
      <c r="W503" s="18"/>
      <c r="X503" s="18"/>
      <c r="Y503" s="18"/>
      <c r="Z503" s="6"/>
      <c r="AA503" s="9"/>
    </row>
    <row r="504" spans="4:27" ht="11.1" customHeight="1" x14ac:dyDescent="0.15">
      <c r="D504" s="10">
        <v>27911</v>
      </c>
      <c r="E504" s="11" t="s">
        <v>4</v>
      </c>
      <c r="F504" s="29">
        <v>0.37</v>
      </c>
      <c r="G504" s="57"/>
      <c r="H504" s="29"/>
      <c r="I504" s="11" t="s">
        <v>23</v>
      </c>
      <c r="J504" s="12"/>
      <c r="K504" s="40">
        <f t="shared" si="24"/>
        <v>239.67849313289091</v>
      </c>
      <c r="L504" s="40">
        <f t="shared" si="25"/>
        <v>38.830593859518643</v>
      </c>
      <c r="M504" s="40">
        <f t="shared" si="26"/>
        <v>10.711887961246521</v>
      </c>
      <c r="N504" s="12"/>
      <c r="O504" s="32"/>
      <c r="P504" s="14"/>
      <c r="Q504" s="15"/>
      <c r="R504" s="17"/>
      <c r="S504" s="17"/>
      <c r="T504" s="18"/>
      <c r="U504" s="15"/>
      <c r="V504" s="23"/>
      <c r="W504" s="18"/>
      <c r="X504" s="18"/>
      <c r="Y504" s="18"/>
      <c r="Z504" s="6"/>
      <c r="AA504" s="9"/>
    </row>
    <row r="505" spans="4:27" ht="11.1" customHeight="1" x14ac:dyDescent="0.15">
      <c r="D505" s="10">
        <v>27912</v>
      </c>
      <c r="E505" s="11" t="s">
        <v>11</v>
      </c>
      <c r="F505" s="29"/>
      <c r="G505" s="57">
        <v>5.7720000000000002</v>
      </c>
      <c r="H505" s="29"/>
      <c r="I505" s="11" t="s">
        <v>10</v>
      </c>
      <c r="J505" s="12"/>
      <c r="K505" s="40">
        <f t="shared" si="24"/>
        <v>239.66269485320839</v>
      </c>
      <c r="L505" s="40">
        <f t="shared" si="25"/>
        <v>38.828034361692978</v>
      </c>
      <c r="M505" s="40">
        <f t="shared" si="26"/>
        <v>10.711181892880822</v>
      </c>
      <c r="N505" s="12"/>
      <c r="O505" s="32"/>
      <c r="P505" s="14"/>
      <c r="Q505" s="15"/>
      <c r="R505" s="17"/>
      <c r="S505" s="17"/>
      <c r="T505" s="18"/>
      <c r="U505" s="15"/>
      <c r="V505" s="20"/>
      <c r="W505" s="18"/>
      <c r="X505" s="18"/>
      <c r="Y505" s="18"/>
      <c r="Z505" s="6"/>
      <c r="AA505" s="9"/>
    </row>
    <row r="506" spans="4:27" ht="11.1" customHeight="1" x14ac:dyDescent="0.15">
      <c r="D506" s="10">
        <v>27912</v>
      </c>
      <c r="E506" s="11" t="s">
        <v>11</v>
      </c>
      <c r="F506" s="29"/>
      <c r="G506" s="57"/>
      <c r="H506" s="29"/>
      <c r="I506" s="11" t="s">
        <v>6</v>
      </c>
      <c r="J506" s="12"/>
      <c r="K506" s="40">
        <f t="shared" si="24"/>
        <v>239.66269485320839</v>
      </c>
      <c r="L506" s="40">
        <f t="shared" si="25"/>
        <v>38.828034361692978</v>
      </c>
      <c r="M506" s="40">
        <f t="shared" si="26"/>
        <v>10.711181892880822</v>
      </c>
      <c r="N506" s="12"/>
      <c r="O506" s="32"/>
      <c r="P506" s="14"/>
      <c r="Q506" s="15"/>
      <c r="R506" s="17"/>
      <c r="S506" s="17"/>
      <c r="T506" s="18"/>
      <c r="U506" s="15"/>
      <c r="V506" s="23"/>
      <c r="W506" s="18"/>
      <c r="X506" s="18"/>
      <c r="Y506" s="18"/>
      <c r="Z506" s="6"/>
      <c r="AA506" s="9"/>
    </row>
    <row r="507" spans="4:27" ht="11.1" customHeight="1" x14ac:dyDescent="0.15">
      <c r="D507" s="10">
        <v>27913</v>
      </c>
      <c r="E507" s="11" t="s">
        <v>26</v>
      </c>
      <c r="F507" s="29"/>
      <c r="G507" s="57"/>
      <c r="H507" s="29">
        <v>0.31819999999999998</v>
      </c>
      <c r="I507" s="11" t="s">
        <v>8</v>
      </c>
      <c r="J507" s="24"/>
      <c r="K507" s="40">
        <f t="shared" si="24"/>
        <v>239.64689761486102</v>
      </c>
      <c r="L507" s="40">
        <f t="shared" si="25"/>
        <v>38.825475032575248</v>
      </c>
      <c r="M507" s="40">
        <f t="shared" si="26"/>
        <v>10.710475871055241</v>
      </c>
      <c r="N507" s="12"/>
      <c r="O507" s="32"/>
      <c r="P507" s="14"/>
      <c r="Q507" s="15"/>
      <c r="R507" s="17"/>
      <c r="S507" s="17"/>
      <c r="T507" s="18"/>
      <c r="U507" s="15"/>
      <c r="V507" s="23"/>
      <c r="W507" s="18"/>
      <c r="X507" s="18"/>
      <c r="Y507" s="18"/>
      <c r="Z507" s="6"/>
      <c r="AA507" s="9"/>
    </row>
    <row r="508" spans="4:27" ht="11.1" customHeight="1" x14ac:dyDescent="0.15">
      <c r="D508" s="10">
        <v>27941</v>
      </c>
      <c r="E508" s="11" t="s">
        <v>4</v>
      </c>
      <c r="F508" s="57">
        <v>1.1100000000000001</v>
      </c>
      <c r="G508" s="29"/>
      <c r="H508" s="29"/>
      <c r="I508" s="11" t="s">
        <v>23</v>
      </c>
      <c r="J508" s="12"/>
      <c r="K508" s="40">
        <f t="shared" si="24"/>
        <v>239.20499744465718</v>
      </c>
      <c r="L508" s="40">
        <f t="shared" si="25"/>
        <v>38.753882267570155</v>
      </c>
      <c r="M508" s="40">
        <f t="shared" si="26"/>
        <v>10.690726142777974</v>
      </c>
      <c r="N508" s="12"/>
      <c r="O508" s="32"/>
      <c r="P508" s="14"/>
      <c r="Q508" s="15"/>
      <c r="R508" s="17"/>
      <c r="S508" s="17"/>
      <c r="T508" s="18"/>
      <c r="U508" s="15"/>
      <c r="V508" s="23"/>
      <c r="W508" s="18"/>
      <c r="X508" s="18"/>
      <c r="Y508" s="18"/>
      <c r="Z508" s="6"/>
      <c r="AA508" s="9"/>
    </row>
    <row r="509" spans="4:27" ht="11.1" customHeight="1" x14ac:dyDescent="0.15">
      <c r="D509" s="10">
        <v>27942</v>
      </c>
      <c r="E509" s="11" t="s">
        <v>4</v>
      </c>
      <c r="F509" s="57">
        <v>0.74</v>
      </c>
      <c r="G509" s="29"/>
      <c r="H509" s="29"/>
      <c r="I509" s="11" t="s">
        <v>23</v>
      </c>
      <c r="J509" s="12"/>
      <c r="K509" s="40">
        <f t="shared" si="24"/>
        <v>239.18923037518968</v>
      </c>
      <c r="L509" s="40">
        <f t="shared" si="25"/>
        <v>38.751327826148049</v>
      </c>
      <c r="M509" s="40">
        <f t="shared" si="26"/>
        <v>10.69002146928222</v>
      </c>
      <c r="N509" s="12"/>
      <c r="O509" s="32"/>
      <c r="P509" s="14"/>
      <c r="Q509" s="15"/>
      <c r="R509" s="17"/>
      <c r="S509" s="17"/>
      <c r="T509" s="18"/>
      <c r="U509" s="15"/>
      <c r="V509" s="23"/>
      <c r="W509" s="18"/>
      <c r="X509" s="18"/>
      <c r="Y509" s="18"/>
      <c r="Z509" s="6"/>
      <c r="AA509" s="9"/>
    </row>
    <row r="510" spans="4:27" ht="11.1" customHeight="1" x14ac:dyDescent="0.15">
      <c r="D510" s="10">
        <v>27971</v>
      </c>
      <c r="E510" s="11" t="s">
        <v>4</v>
      </c>
      <c r="F510" s="57">
        <v>0.25900000000000001</v>
      </c>
      <c r="G510" s="57"/>
      <c r="H510" s="29"/>
      <c r="I510" s="11" t="s">
        <v>23</v>
      </c>
      <c r="J510" s="12"/>
      <c r="K510" s="40">
        <f t="shared" si="24"/>
        <v>238.73243716854086</v>
      </c>
      <c r="L510" s="40">
        <f t="shared" si="25"/>
        <v>38.677322222836231</v>
      </c>
      <c r="M510" s="40">
        <f t="shared" si="26"/>
        <v>10.669606130437581</v>
      </c>
      <c r="N510" s="12"/>
      <c r="O510" s="32"/>
      <c r="P510" s="14"/>
      <c r="Q510" s="15"/>
      <c r="R510" s="17"/>
      <c r="S510" s="17"/>
      <c r="T510" s="18"/>
      <c r="U510" s="15"/>
      <c r="V510" s="23"/>
      <c r="W510" s="18"/>
      <c r="X510" s="18"/>
      <c r="Y510" s="18"/>
      <c r="Z510" s="6"/>
      <c r="AA510" s="9"/>
    </row>
    <row r="511" spans="4:27" ht="11.1" customHeight="1" x14ac:dyDescent="0.15">
      <c r="D511" s="10">
        <v>27972</v>
      </c>
      <c r="E511" s="11" t="s">
        <v>4</v>
      </c>
      <c r="F511" s="29">
        <v>0.74</v>
      </c>
      <c r="G511" s="57"/>
      <c r="H511" s="29"/>
      <c r="I511" s="11" t="s">
        <v>23</v>
      </c>
      <c r="J511" s="12"/>
      <c r="K511" s="40">
        <f t="shared" si="24"/>
        <v>238.71670124763125</v>
      </c>
      <c r="L511" s="40">
        <f t="shared" si="25"/>
        <v>38.674772827828527</v>
      </c>
      <c r="M511" s="40">
        <f t="shared" si="26"/>
        <v>10.668902849056145</v>
      </c>
      <c r="N511" s="12"/>
      <c r="O511" s="32"/>
      <c r="P511" s="14"/>
      <c r="Q511" s="36"/>
      <c r="R511" s="17"/>
      <c r="S511" s="17"/>
      <c r="T511" s="18"/>
      <c r="U511" s="15"/>
      <c r="V511" s="23"/>
      <c r="W511" s="18"/>
      <c r="X511" s="18"/>
      <c r="Y511" s="18"/>
      <c r="Z511" s="6"/>
      <c r="AA511" s="9"/>
    </row>
    <row r="512" spans="4:27" ht="11.1" customHeight="1" x14ac:dyDescent="0.15">
      <c r="D512" s="10">
        <v>27977</v>
      </c>
      <c r="E512" s="11" t="s">
        <v>25</v>
      </c>
      <c r="F512" s="29"/>
      <c r="G512" s="57">
        <v>2.294</v>
      </c>
      <c r="H512" s="29"/>
      <c r="I512" s="11" t="s">
        <v>10</v>
      </c>
      <c r="J512" s="24"/>
      <c r="K512" s="40">
        <f t="shared" si="24"/>
        <v>238.63803720008792</v>
      </c>
      <c r="L512" s="40">
        <f t="shared" si="25"/>
        <v>38.662028373198602</v>
      </c>
      <c r="M512" s="40">
        <f t="shared" si="26"/>
        <v>10.665387137434097</v>
      </c>
      <c r="N512" s="12"/>
      <c r="O512" s="32"/>
      <c r="P512" s="14"/>
      <c r="Q512" s="36"/>
      <c r="R512" s="17"/>
      <c r="S512" s="17"/>
      <c r="T512" s="18"/>
      <c r="U512" s="15"/>
      <c r="V512" s="23"/>
      <c r="W512" s="18"/>
      <c r="X512" s="18"/>
      <c r="Y512" s="18"/>
      <c r="Z512" s="6"/>
      <c r="AA512" s="9"/>
    </row>
    <row r="513" spans="4:27" ht="11.1" customHeight="1" x14ac:dyDescent="0.15">
      <c r="D513" s="10">
        <v>27977</v>
      </c>
      <c r="E513" s="11" t="s">
        <v>25</v>
      </c>
      <c r="F513" s="29"/>
      <c r="G513" s="57">
        <v>7.77</v>
      </c>
      <c r="H513" s="29"/>
      <c r="I513" s="11" t="s">
        <v>10</v>
      </c>
      <c r="J513" s="24"/>
      <c r="K513" s="40">
        <f t="shared" si="24"/>
        <v>238.63803720008792</v>
      </c>
      <c r="L513" s="40">
        <f t="shared" si="25"/>
        <v>38.662028373198602</v>
      </c>
      <c r="M513" s="40">
        <f t="shared" si="26"/>
        <v>10.665387137434097</v>
      </c>
      <c r="N513" s="12"/>
      <c r="O513" s="32"/>
      <c r="P513" s="14"/>
      <c r="Q513" s="36"/>
      <c r="R513" s="17"/>
      <c r="S513" s="17"/>
      <c r="T513" s="18"/>
      <c r="U513" s="15"/>
      <c r="V513" s="23"/>
      <c r="W513" s="18"/>
      <c r="X513" s="18"/>
      <c r="Y513" s="18"/>
      <c r="Z513" s="6"/>
      <c r="AA513" s="9"/>
    </row>
    <row r="514" spans="4:27" ht="11.1" customHeight="1" x14ac:dyDescent="0.15">
      <c r="D514" s="10">
        <v>27977</v>
      </c>
      <c r="E514" s="11" t="s">
        <v>25</v>
      </c>
      <c r="F514" s="29"/>
      <c r="G514" s="57"/>
      <c r="H514" s="29"/>
      <c r="I514" s="11" t="s">
        <v>6</v>
      </c>
      <c r="J514" s="24"/>
      <c r="K514" s="40">
        <f t="shared" si="24"/>
        <v>238.63803720008792</v>
      </c>
      <c r="L514" s="40">
        <f t="shared" si="25"/>
        <v>38.662028373198602</v>
      </c>
      <c r="M514" s="40">
        <f t="shared" si="26"/>
        <v>10.665387137434097</v>
      </c>
      <c r="N514" s="12"/>
      <c r="O514" s="32"/>
      <c r="P514" s="14"/>
      <c r="Q514" s="36"/>
      <c r="R514" s="17"/>
      <c r="S514" s="17"/>
      <c r="T514" s="18"/>
      <c r="U514" s="15"/>
      <c r="V514" s="23"/>
      <c r="W514" s="18"/>
      <c r="X514" s="18"/>
      <c r="Y514" s="18"/>
      <c r="Z514" s="6"/>
      <c r="AA514" s="9"/>
    </row>
    <row r="515" spans="4:27" ht="11.1" customHeight="1" x14ac:dyDescent="0.15">
      <c r="D515" s="10">
        <v>27977</v>
      </c>
      <c r="E515" s="11" t="s">
        <v>25</v>
      </c>
      <c r="F515" s="57"/>
      <c r="G515" s="29"/>
      <c r="H515" s="29"/>
      <c r="I515" s="11" t="s">
        <v>6</v>
      </c>
      <c r="J515" s="12"/>
      <c r="K515" s="40">
        <f t="shared" si="24"/>
        <v>238.63803720008792</v>
      </c>
      <c r="L515" s="40">
        <f t="shared" si="25"/>
        <v>38.662028373198602</v>
      </c>
      <c r="M515" s="40">
        <f t="shared" si="26"/>
        <v>10.665387137434097</v>
      </c>
      <c r="N515" s="12"/>
      <c r="O515" s="32"/>
      <c r="P515" s="14"/>
      <c r="Q515" s="36"/>
      <c r="R515" s="17"/>
      <c r="S515" s="17"/>
      <c r="T515" s="18"/>
      <c r="U515" s="15"/>
      <c r="V515" s="23"/>
      <c r="W515" s="18"/>
      <c r="X515" s="18"/>
      <c r="Y515" s="18"/>
      <c r="Z515" s="6"/>
      <c r="AA515" s="9"/>
    </row>
    <row r="516" spans="4:27" ht="11.1" customHeight="1" x14ac:dyDescent="0.15">
      <c r="D516" s="10">
        <v>28002</v>
      </c>
      <c r="E516" s="11" t="s">
        <v>4</v>
      </c>
      <c r="F516" s="57">
        <v>0.51800000000000002</v>
      </c>
      <c r="G516" s="29"/>
      <c r="H516" s="29"/>
      <c r="I516" s="11" t="s">
        <v>23</v>
      </c>
      <c r="J516" s="12"/>
      <c r="K516" s="40">
        <f t="shared" si="24"/>
        <v>238.24510562270603</v>
      </c>
      <c r="L516" s="40">
        <f t="shared" si="25"/>
        <v>38.59836906736578</v>
      </c>
      <c r="M516" s="40">
        <f t="shared" si="26"/>
        <v>10.647825949618147</v>
      </c>
      <c r="N516" s="12"/>
      <c r="O516" s="32"/>
      <c r="P516" s="14"/>
      <c r="Q516" s="36"/>
      <c r="R516" s="17"/>
      <c r="S516" s="17"/>
      <c r="T516" s="18"/>
      <c r="U516" s="15"/>
      <c r="V516" s="23"/>
      <c r="W516" s="18"/>
      <c r="X516" s="18"/>
      <c r="Y516" s="18"/>
      <c r="Z516" s="6"/>
      <c r="AA516" s="9"/>
    </row>
    <row r="517" spans="4:27" ht="11.1" customHeight="1" x14ac:dyDescent="0.15">
      <c r="D517" s="10">
        <v>28003</v>
      </c>
      <c r="E517" s="11" t="s">
        <v>4</v>
      </c>
      <c r="F517" s="57">
        <v>0.74</v>
      </c>
      <c r="G517" s="29"/>
      <c r="H517" s="29"/>
      <c r="I517" s="11" t="s">
        <v>23</v>
      </c>
      <c r="J517" s="12"/>
      <c r="K517" s="40">
        <f t="shared" si="24"/>
        <v>238.22940182399461</v>
      </c>
      <c r="L517" s="40">
        <f t="shared" si="25"/>
        <v>38.595824876513092</v>
      </c>
      <c r="M517" s="40">
        <f t="shared" si="26"/>
        <v>10.64712410386568</v>
      </c>
      <c r="N517" s="12"/>
      <c r="O517" s="32"/>
      <c r="P517" s="14"/>
      <c r="Q517" s="36"/>
      <c r="R517" s="17"/>
      <c r="S517" s="17"/>
      <c r="T517" s="18"/>
      <c r="U517" s="15"/>
      <c r="V517" s="23"/>
      <c r="W517" s="18"/>
      <c r="X517" s="18"/>
      <c r="Y517" s="18"/>
      <c r="Z517" s="6"/>
      <c r="AA517" s="9"/>
    </row>
    <row r="518" spans="4:27" ht="11.1" customHeight="1" x14ac:dyDescent="0.15">
      <c r="D518" s="10">
        <v>28004</v>
      </c>
      <c r="E518" s="11" t="s">
        <v>11</v>
      </c>
      <c r="F518" s="57"/>
      <c r="G518" s="29">
        <v>3.2559999999999998</v>
      </c>
      <c r="H518" s="29"/>
      <c r="I518" s="11" t="s">
        <v>10</v>
      </c>
      <c r="J518" s="12"/>
      <c r="K518" s="40">
        <f t="shared" si="24"/>
        <v>238.21369906039064</v>
      </c>
      <c r="L518" s="40">
        <f t="shared" si="25"/>
        <v>38.593280853359381</v>
      </c>
      <c r="M518" s="40">
        <f t="shared" si="26"/>
        <v>10.646422304375001</v>
      </c>
      <c r="N518" s="12"/>
      <c r="O518" s="32"/>
      <c r="P518" s="14"/>
      <c r="Q518" s="36"/>
      <c r="R518" s="17"/>
      <c r="S518" s="17"/>
      <c r="T518" s="18"/>
      <c r="U518" s="15"/>
      <c r="V518" s="20"/>
      <c r="W518" s="18"/>
      <c r="X518" s="18"/>
      <c r="Y518" s="18"/>
      <c r="Z518" s="6"/>
      <c r="AA518" s="9"/>
    </row>
    <row r="519" spans="4:27" ht="11.1" customHeight="1" x14ac:dyDescent="0.15">
      <c r="D519" s="10">
        <v>28004</v>
      </c>
      <c r="E519" s="11" t="s">
        <v>11</v>
      </c>
      <c r="F519" s="29"/>
      <c r="G519" s="57"/>
      <c r="H519" s="29"/>
      <c r="I519" s="11" t="s">
        <v>6</v>
      </c>
      <c r="J519" s="12"/>
      <c r="K519" s="40">
        <f t="shared" ref="K519:K582" si="27">358*2.71828^(-0.69315/28.79*(D519-21824)/365.25)</f>
        <v>238.21369906039064</v>
      </c>
      <c r="L519" s="40">
        <f t="shared" ref="L519:L582" si="28">58*2.71828^(-0.69315/28.79*(D519-21824)/365.25)</f>
        <v>38.593280853359381</v>
      </c>
      <c r="M519" s="40">
        <f t="shared" ref="M519:M582" si="29">16*2.71828^(-0.69315/28.79*(D519-21824)/365.25)</f>
        <v>10.646422304375001</v>
      </c>
      <c r="N519" s="12"/>
      <c r="O519" s="32"/>
      <c r="P519" s="14"/>
      <c r="Q519" s="36"/>
      <c r="R519" s="17"/>
      <c r="S519" s="17"/>
      <c r="T519" s="18"/>
      <c r="U519" s="15"/>
      <c r="V519" s="23"/>
      <c r="W519" s="18"/>
      <c r="X519" s="18"/>
      <c r="Y519" s="18"/>
      <c r="Z519" s="6"/>
      <c r="AA519" s="9"/>
    </row>
    <row r="520" spans="4:27" ht="11.1" customHeight="1" x14ac:dyDescent="0.15">
      <c r="D520" s="10">
        <v>28012</v>
      </c>
      <c r="E520" s="11" t="s">
        <v>4</v>
      </c>
      <c r="F520" s="29"/>
      <c r="G520" s="57"/>
      <c r="H520" s="29">
        <v>0.59199999999999997</v>
      </c>
      <c r="I520" s="11" t="s">
        <v>8</v>
      </c>
      <c r="J520" s="12"/>
      <c r="K520" s="40">
        <f t="shared" si="27"/>
        <v>238.08811420724228</v>
      </c>
      <c r="L520" s="40">
        <f t="shared" si="28"/>
        <v>38.572934703966624</v>
      </c>
      <c r="M520" s="40">
        <f t="shared" si="29"/>
        <v>10.640809573508035</v>
      </c>
      <c r="N520" s="12"/>
      <c r="O520" s="32"/>
      <c r="P520" s="14"/>
      <c r="Q520" s="15"/>
      <c r="R520" s="17"/>
      <c r="S520" s="17"/>
      <c r="T520" s="18"/>
      <c r="U520" s="15"/>
      <c r="V520" s="23"/>
      <c r="W520" s="18"/>
      <c r="X520" s="18"/>
      <c r="Y520" s="18"/>
      <c r="Z520" s="6"/>
      <c r="AA520" s="9"/>
    </row>
    <row r="521" spans="4:27" ht="11.1" customHeight="1" x14ac:dyDescent="0.15">
      <c r="D521" s="10">
        <v>28033</v>
      </c>
      <c r="E521" s="11" t="s">
        <v>4</v>
      </c>
      <c r="F521" s="57">
        <v>0.51800000000000002</v>
      </c>
      <c r="G521" s="29"/>
      <c r="H521" s="29"/>
      <c r="I521" s="11" t="s">
        <v>23</v>
      </c>
      <c r="J521" s="12"/>
      <c r="K521" s="40">
        <f t="shared" si="27"/>
        <v>237.75876888108962</v>
      </c>
      <c r="L521" s="40">
        <f t="shared" si="28"/>
        <v>38.519577081293853</v>
      </c>
      <c r="M521" s="40">
        <f t="shared" si="29"/>
        <v>10.626090229322442</v>
      </c>
      <c r="N521" s="12"/>
      <c r="O521" s="32"/>
      <c r="P521" s="14"/>
      <c r="Q521" s="15"/>
      <c r="R521" s="17"/>
      <c r="S521" s="17"/>
      <c r="T521" s="18"/>
      <c r="U521" s="15"/>
      <c r="V521" s="23"/>
      <c r="W521" s="18"/>
      <c r="X521" s="18"/>
      <c r="Y521" s="18"/>
      <c r="Z521" s="6"/>
      <c r="AA521" s="9"/>
    </row>
    <row r="522" spans="4:27" ht="11.1" customHeight="1" x14ac:dyDescent="0.15">
      <c r="D522" s="10">
        <v>28034</v>
      </c>
      <c r="E522" s="11" t="s">
        <v>4</v>
      </c>
      <c r="F522" s="57">
        <v>0.37</v>
      </c>
      <c r="G522" s="29"/>
      <c r="H522" s="29"/>
      <c r="I522" s="11" t="s">
        <v>23</v>
      </c>
      <c r="J522" s="12"/>
      <c r="K522" s="40">
        <f t="shared" si="27"/>
        <v>237.74309713900436</v>
      </c>
      <c r="L522" s="40">
        <f t="shared" si="28"/>
        <v>38.517038083972771</v>
      </c>
      <c r="M522" s="40">
        <f t="shared" si="29"/>
        <v>10.625389816268351</v>
      </c>
      <c r="N522" s="12"/>
      <c r="O522" s="32"/>
      <c r="P522" s="14"/>
      <c r="Q522" s="15"/>
      <c r="R522" s="17"/>
      <c r="S522" s="17"/>
      <c r="T522" s="18"/>
      <c r="U522" s="15"/>
      <c r="V522" s="23"/>
      <c r="W522" s="18"/>
      <c r="X522" s="18"/>
      <c r="Y522" s="18"/>
      <c r="Z522" s="6"/>
      <c r="AA522" s="9"/>
    </row>
    <row r="523" spans="4:27" ht="11.1" customHeight="1" x14ac:dyDescent="0.15">
      <c r="D523" s="10">
        <v>28034</v>
      </c>
      <c r="E523" s="11" t="s">
        <v>11</v>
      </c>
      <c r="F523" s="57"/>
      <c r="G523" s="57"/>
      <c r="H523" s="29">
        <v>0.44769999999999999</v>
      </c>
      <c r="I523" s="11" t="s">
        <v>8</v>
      </c>
      <c r="J523" s="12"/>
      <c r="K523" s="40">
        <f t="shared" si="27"/>
        <v>237.74309713900436</v>
      </c>
      <c r="L523" s="40">
        <f t="shared" si="28"/>
        <v>38.517038083972771</v>
      </c>
      <c r="M523" s="40">
        <f t="shared" si="29"/>
        <v>10.625389816268351</v>
      </c>
      <c r="N523" s="12"/>
      <c r="O523" s="32"/>
      <c r="P523" s="14"/>
      <c r="Q523" s="15"/>
      <c r="R523" s="18"/>
      <c r="S523" s="17"/>
      <c r="T523" s="18"/>
      <c r="U523" s="15"/>
      <c r="V523" s="23"/>
      <c r="W523" s="18"/>
      <c r="X523" s="18"/>
      <c r="Y523" s="18"/>
      <c r="Z523" s="6"/>
      <c r="AA523" s="9"/>
    </row>
    <row r="524" spans="4:27" ht="11.1" customHeight="1" x14ac:dyDescent="0.15">
      <c r="D524" s="10">
        <v>28038</v>
      </c>
      <c r="E524" s="11" t="s">
        <v>11</v>
      </c>
      <c r="F524" s="29"/>
      <c r="G524" s="57"/>
      <c r="H524" s="29">
        <v>7.3999999999999996E-2</v>
      </c>
      <c r="I524" s="11" t="s">
        <v>8</v>
      </c>
      <c r="J524" s="12"/>
      <c r="K524" s="40">
        <f t="shared" si="27"/>
        <v>237.68042049992749</v>
      </c>
      <c r="L524" s="40">
        <f t="shared" si="28"/>
        <v>38.506883768144675</v>
      </c>
      <c r="M524" s="40">
        <f t="shared" si="29"/>
        <v>10.622588625695084</v>
      </c>
      <c r="N524" s="12"/>
      <c r="O524" s="32"/>
      <c r="P524" s="14"/>
      <c r="Q524" s="15"/>
      <c r="R524" s="17"/>
      <c r="S524" s="17"/>
      <c r="T524" s="18"/>
      <c r="U524" s="15"/>
      <c r="V524" s="23"/>
      <c r="W524" s="18"/>
      <c r="X524" s="18"/>
      <c r="Y524" s="18"/>
      <c r="Z524" s="6"/>
      <c r="AA524" s="9"/>
    </row>
    <row r="525" spans="4:27" ht="11.1" customHeight="1" x14ac:dyDescent="0.15">
      <c r="D525" s="10">
        <v>28038</v>
      </c>
      <c r="E525" s="11" t="s">
        <v>11</v>
      </c>
      <c r="F525" s="29"/>
      <c r="G525" s="57"/>
      <c r="H525" s="29">
        <v>1.4800000000000001E-2</v>
      </c>
      <c r="I525" s="11" t="s">
        <v>8</v>
      </c>
      <c r="J525" s="24"/>
      <c r="K525" s="40">
        <f t="shared" si="27"/>
        <v>237.68042049992749</v>
      </c>
      <c r="L525" s="40">
        <f t="shared" si="28"/>
        <v>38.506883768144675</v>
      </c>
      <c r="M525" s="40">
        <f t="shared" si="29"/>
        <v>10.622588625695084</v>
      </c>
      <c r="N525" s="12"/>
      <c r="O525" s="32"/>
      <c r="P525" s="14"/>
      <c r="Q525" s="15"/>
      <c r="R525" s="17"/>
      <c r="S525" s="17"/>
      <c r="T525" s="18"/>
      <c r="U525" s="15"/>
      <c r="V525" s="23"/>
      <c r="W525" s="18"/>
      <c r="X525" s="18"/>
      <c r="Y525" s="18"/>
      <c r="Z525" s="6"/>
      <c r="AA525" s="9"/>
    </row>
    <row r="526" spans="4:27" ht="11.1" customHeight="1" x14ac:dyDescent="0.15">
      <c r="D526" s="10">
        <v>28063</v>
      </c>
      <c r="E526" s="11" t="s">
        <v>4</v>
      </c>
      <c r="F526" s="57">
        <v>0.85099999999999998</v>
      </c>
      <c r="G526" s="57"/>
      <c r="H526" s="29"/>
      <c r="I526" s="11" t="s">
        <v>23</v>
      </c>
      <c r="J526" s="12"/>
      <c r="K526" s="40">
        <f t="shared" si="27"/>
        <v>237.28906569481939</v>
      </c>
      <c r="L526" s="40">
        <f t="shared" si="28"/>
        <v>38.443479917037777</v>
      </c>
      <c r="M526" s="40">
        <f t="shared" si="29"/>
        <v>10.605097908148352</v>
      </c>
      <c r="N526" s="12"/>
      <c r="O526" s="32"/>
      <c r="P526" s="14"/>
      <c r="Q526" s="36"/>
      <c r="R526" s="17"/>
      <c r="S526" s="17"/>
      <c r="T526" s="18"/>
      <c r="U526" s="15"/>
      <c r="V526" s="23"/>
      <c r="W526" s="18"/>
      <c r="X526" s="18"/>
      <c r="Y526" s="18"/>
      <c r="Z526" s="6"/>
      <c r="AA526" s="9"/>
    </row>
    <row r="527" spans="4:27" ht="11.1" customHeight="1" x14ac:dyDescent="0.15">
      <c r="D527" s="10">
        <v>28064</v>
      </c>
      <c r="E527" s="11" t="s">
        <v>4</v>
      </c>
      <c r="F527" s="57">
        <v>0.74</v>
      </c>
      <c r="G527" s="57"/>
      <c r="H527" s="29"/>
      <c r="I527" s="11" t="s">
        <v>23</v>
      </c>
      <c r="J527" s="12"/>
      <c r="K527" s="40">
        <f t="shared" si="27"/>
        <v>237.27342491296847</v>
      </c>
      <c r="L527" s="40">
        <f t="shared" si="28"/>
        <v>38.44094593562059</v>
      </c>
      <c r="M527" s="40">
        <f t="shared" si="29"/>
        <v>10.604398878791887</v>
      </c>
      <c r="N527" s="12"/>
      <c r="O527" s="32"/>
      <c r="P527" s="14"/>
      <c r="Q527" s="36"/>
      <c r="R527" s="17"/>
      <c r="S527" s="17"/>
      <c r="T527" s="18"/>
      <c r="U527" s="14"/>
      <c r="V527" s="23"/>
      <c r="W527" s="18"/>
      <c r="X527" s="18"/>
      <c r="Y527" s="18"/>
      <c r="Z527" s="6"/>
      <c r="AA527" s="9"/>
    </row>
    <row r="528" spans="4:27" ht="11.1" customHeight="1" x14ac:dyDescent="0.15">
      <c r="D528" s="10">
        <v>28095</v>
      </c>
      <c r="E528" s="11" t="s">
        <v>4</v>
      </c>
      <c r="F528" s="57">
        <v>0.59199999999999997</v>
      </c>
      <c r="G528" s="57"/>
      <c r="H528" s="29"/>
      <c r="I528" s="11" t="s">
        <v>23</v>
      </c>
      <c r="J528" s="12"/>
      <c r="K528" s="40">
        <f t="shared" si="27"/>
        <v>236.78907169176489</v>
      </c>
      <c r="L528" s="40">
        <f t="shared" si="28"/>
        <v>38.362475302017778</v>
      </c>
      <c r="M528" s="40">
        <f t="shared" si="29"/>
        <v>10.58275180745318</v>
      </c>
      <c r="N528" s="12"/>
      <c r="O528" s="32"/>
      <c r="P528" s="14"/>
      <c r="Q528" s="36"/>
      <c r="R528" s="17"/>
      <c r="S528" s="17"/>
      <c r="T528" s="18"/>
      <c r="U528" s="15"/>
      <c r="V528" s="23"/>
      <c r="W528" s="18"/>
      <c r="X528" s="18"/>
      <c r="Y528" s="18"/>
      <c r="Z528" s="6"/>
      <c r="AA528" s="9"/>
    </row>
    <row r="529" spans="4:27" ht="11.1" customHeight="1" x14ac:dyDescent="0.15">
      <c r="D529" s="10">
        <v>28095</v>
      </c>
      <c r="E529" s="11" t="s">
        <v>4</v>
      </c>
      <c r="F529" s="29">
        <v>0.25900000000000001</v>
      </c>
      <c r="G529" s="57"/>
      <c r="H529" s="29"/>
      <c r="I529" s="11" t="s">
        <v>23</v>
      </c>
      <c r="J529" s="12"/>
      <c r="K529" s="40">
        <f t="shared" si="27"/>
        <v>236.78907169176489</v>
      </c>
      <c r="L529" s="40">
        <f t="shared" si="28"/>
        <v>38.362475302017778</v>
      </c>
      <c r="M529" s="40">
        <f t="shared" si="29"/>
        <v>10.58275180745318</v>
      </c>
      <c r="N529" s="12"/>
      <c r="O529" s="32"/>
      <c r="P529" s="14"/>
      <c r="Q529" s="36"/>
      <c r="R529" s="17"/>
      <c r="S529" s="17"/>
      <c r="T529" s="18"/>
      <c r="U529" s="15"/>
      <c r="V529" s="23"/>
      <c r="W529" s="18"/>
      <c r="X529" s="18"/>
      <c r="Y529" s="18"/>
      <c r="Z529" s="6"/>
      <c r="AA529" s="9"/>
    </row>
    <row r="530" spans="4:27" ht="11.1" customHeight="1" x14ac:dyDescent="0.15">
      <c r="D530" s="10">
        <v>28101</v>
      </c>
      <c r="E530" s="11" t="s">
        <v>9</v>
      </c>
      <c r="F530" s="29"/>
      <c r="G530" s="57"/>
      <c r="H530" s="29">
        <v>5.0000002374872565E-4</v>
      </c>
      <c r="I530" s="11" t="s">
        <v>8</v>
      </c>
      <c r="J530" s="12"/>
      <c r="K530" s="40">
        <f t="shared" si="27"/>
        <v>236.69544017204839</v>
      </c>
      <c r="L530" s="40">
        <f t="shared" si="28"/>
        <v>38.347305949661475</v>
      </c>
      <c r="M530" s="40">
        <f t="shared" si="29"/>
        <v>10.578567158527303</v>
      </c>
      <c r="N530" s="12"/>
      <c r="O530" s="32"/>
      <c r="P530" s="14"/>
      <c r="Q530" s="36"/>
      <c r="R530" s="17"/>
      <c r="S530" s="17"/>
      <c r="T530" s="18"/>
      <c r="U530" s="14"/>
      <c r="V530" s="23"/>
      <c r="W530" s="18"/>
      <c r="X530" s="18"/>
      <c r="Y530" s="18"/>
      <c r="Z530" s="6"/>
      <c r="AA530" s="9"/>
    </row>
    <row r="531" spans="4:27" ht="11.1" customHeight="1" x14ac:dyDescent="0.15">
      <c r="D531" s="10">
        <v>28125</v>
      </c>
      <c r="E531" s="11" t="s">
        <v>4</v>
      </c>
      <c r="F531" s="29">
        <v>0.25900000000000001</v>
      </c>
      <c r="G531" s="57"/>
      <c r="H531" s="29"/>
      <c r="I531" s="11" t="s">
        <v>23</v>
      </c>
      <c r="J531" s="12"/>
      <c r="K531" s="40">
        <f t="shared" si="27"/>
        <v>236.32128418608843</v>
      </c>
      <c r="L531" s="40">
        <f t="shared" si="28"/>
        <v>38.286688499422148</v>
      </c>
      <c r="M531" s="40">
        <f t="shared" si="29"/>
        <v>10.561845103288869</v>
      </c>
      <c r="N531" s="12"/>
      <c r="O531" s="32"/>
      <c r="P531" s="14"/>
      <c r="Q531" s="36"/>
      <c r="R531" s="17"/>
      <c r="S531" s="17"/>
      <c r="T531" s="18"/>
      <c r="U531" s="15"/>
      <c r="V531" s="23"/>
      <c r="W531" s="18"/>
      <c r="X531" s="18"/>
      <c r="Y531" s="18"/>
      <c r="Z531" s="6"/>
      <c r="AA531" s="9"/>
    </row>
    <row r="532" spans="4:27" ht="11.1" customHeight="1" x14ac:dyDescent="0.15">
      <c r="D532" s="10">
        <v>28125</v>
      </c>
      <c r="E532" s="11" t="s">
        <v>4</v>
      </c>
      <c r="F532" s="29">
        <v>0.25900000000000001</v>
      </c>
      <c r="G532" s="57"/>
      <c r="H532" s="29"/>
      <c r="I532" s="11" t="s">
        <v>23</v>
      </c>
      <c r="J532" s="12"/>
      <c r="K532" s="40">
        <f t="shared" si="27"/>
        <v>236.32128418608843</v>
      </c>
      <c r="L532" s="40">
        <f t="shared" si="28"/>
        <v>38.286688499422148</v>
      </c>
      <c r="M532" s="40">
        <f t="shared" si="29"/>
        <v>10.561845103288869</v>
      </c>
      <c r="N532" s="12"/>
      <c r="O532" s="32"/>
      <c r="P532" s="14"/>
      <c r="Q532" s="36"/>
      <c r="R532" s="17"/>
      <c r="S532" s="17"/>
      <c r="T532" s="18"/>
      <c r="U532" s="15"/>
      <c r="V532" s="23"/>
      <c r="W532" s="18"/>
      <c r="X532" s="18"/>
      <c r="Y532" s="18"/>
      <c r="Z532" s="6"/>
      <c r="AA532" s="9"/>
    </row>
    <row r="533" spans="4:27" ht="11.1" customHeight="1" x14ac:dyDescent="0.15">
      <c r="D533" s="10">
        <v>28156</v>
      </c>
      <c r="E533" s="11" t="s">
        <v>4</v>
      </c>
      <c r="F533" s="57">
        <v>0.33300000000000002</v>
      </c>
      <c r="G533" s="57"/>
      <c r="H533" s="29"/>
      <c r="I533" s="11" t="s">
        <v>23</v>
      </c>
      <c r="J533" s="24"/>
      <c r="K533" s="40">
        <f t="shared" si="27"/>
        <v>235.83887459775596</v>
      </c>
      <c r="L533" s="40">
        <f t="shared" si="28"/>
        <v>38.208532756061018</v>
      </c>
      <c r="M533" s="40">
        <f t="shared" si="29"/>
        <v>10.54028489822373</v>
      </c>
      <c r="N533" s="12"/>
      <c r="O533" s="32"/>
      <c r="P533" s="14"/>
      <c r="Q533" s="36"/>
      <c r="R533" s="17"/>
      <c r="S533" s="17"/>
      <c r="T533" s="18"/>
      <c r="U533" s="15"/>
      <c r="V533" s="23"/>
      <c r="W533" s="18"/>
      <c r="X533" s="18"/>
      <c r="Y533" s="18"/>
      <c r="Z533" s="6"/>
      <c r="AA533" s="9"/>
    </row>
    <row r="534" spans="4:27" ht="11.1" customHeight="1" x14ac:dyDescent="0.15">
      <c r="D534" s="10">
        <v>28160</v>
      </c>
      <c r="E534" s="11" t="s">
        <v>4</v>
      </c>
      <c r="F534" s="29">
        <v>0.37</v>
      </c>
      <c r="G534" s="57"/>
      <c r="H534" s="29"/>
      <c r="I534" s="11" t="s">
        <v>23</v>
      </c>
      <c r="J534" s="12"/>
      <c r="K534" s="40">
        <f t="shared" si="27"/>
        <v>235.77669997228276</v>
      </c>
      <c r="L534" s="40">
        <f t="shared" si="28"/>
        <v>38.198459772045808</v>
      </c>
      <c r="M534" s="40">
        <f t="shared" si="29"/>
        <v>10.537506144012637</v>
      </c>
      <c r="N534" s="12"/>
      <c r="O534" s="32"/>
      <c r="P534" s="14"/>
      <c r="Q534" s="36"/>
      <c r="R534" s="17"/>
      <c r="S534" s="17"/>
      <c r="T534" s="18"/>
      <c r="U534" s="15"/>
      <c r="V534" s="23"/>
      <c r="W534" s="18"/>
      <c r="X534" s="18"/>
      <c r="Y534" s="18"/>
      <c r="Z534" s="6"/>
      <c r="AA534" s="9"/>
    </row>
    <row r="535" spans="4:27" ht="11.1" customHeight="1" x14ac:dyDescent="0.15">
      <c r="D535" s="10">
        <v>28187</v>
      </c>
      <c r="E535" s="11" t="s">
        <v>4</v>
      </c>
      <c r="F535" s="29">
        <v>0.48099999999999998</v>
      </c>
      <c r="G535" s="57"/>
      <c r="H535" s="29"/>
      <c r="I535" s="11" t="s">
        <v>23</v>
      </c>
      <c r="J535" s="24"/>
      <c r="K535" s="40">
        <f t="shared" si="27"/>
        <v>235.35744976630528</v>
      </c>
      <c r="L535" s="40">
        <f t="shared" si="28"/>
        <v>38.130536554317615</v>
      </c>
      <c r="M535" s="40">
        <f t="shared" si="29"/>
        <v>10.518768704639342</v>
      </c>
      <c r="N535" s="12"/>
      <c r="O535" s="32"/>
      <c r="P535" s="14"/>
      <c r="Q535" s="36"/>
      <c r="R535" s="17"/>
      <c r="S535" s="17"/>
      <c r="T535" s="18"/>
      <c r="U535" s="14"/>
      <c r="V535" s="23"/>
      <c r="W535" s="18"/>
      <c r="X535" s="18"/>
      <c r="Y535" s="18"/>
      <c r="Z535" s="6"/>
      <c r="AA535" s="9"/>
    </row>
    <row r="536" spans="4:27" ht="11.1" customHeight="1" x14ac:dyDescent="0.15">
      <c r="D536" s="10">
        <v>28188</v>
      </c>
      <c r="E536" s="11" t="s">
        <v>4</v>
      </c>
      <c r="F536" s="29">
        <v>0.51800000000000002</v>
      </c>
      <c r="G536" s="57"/>
      <c r="H536" s="29"/>
      <c r="I536" s="11" t="s">
        <v>23</v>
      </c>
      <c r="J536" s="12"/>
      <c r="K536" s="40">
        <f t="shared" si="27"/>
        <v>235.34193630588518</v>
      </c>
      <c r="L536" s="40">
        <f t="shared" si="28"/>
        <v>38.128023200394807</v>
      </c>
      <c r="M536" s="40">
        <f t="shared" si="29"/>
        <v>10.518075365626153</v>
      </c>
      <c r="N536" s="12"/>
      <c r="O536" s="32"/>
      <c r="P536" s="14"/>
      <c r="Q536" s="36"/>
      <c r="R536" s="17"/>
      <c r="S536" s="17"/>
      <c r="T536" s="18"/>
      <c r="U536" s="15"/>
      <c r="V536" s="23"/>
      <c r="W536" s="18"/>
      <c r="X536" s="18"/>
      <c r="Y536" s="18"/>
      <c r="Z536" s="6"/>
      <c r="AA536" s="9"/>
    </row>
    <row r="537" spans="4:27" ht="11.1" customHeight="1" x14ac:dyDescent="0.15">
      <c r="D537" s="10">
        <v>28215</v>
      </c>
      <c r="E537" s="11" t="s">
        <v>4</v>
      </c>
      <c r="F537" s="29">
        <v>1.036</v>
      </c>
      <c r="G537" s="57"/>
      <c r="H537" s="29"/>
      <c r="I537" s="11" t="s">
        <v>23</v>
      </c>
      <c r="J537" s="12"/>
      <c r="K537" s="40">
        <f t="shared" si="27"/>
        <v>234.92345918205154</v>
      </c>
      <c r="L537" s="40">
        <f t="shared" si="28"/>
        <v>38.060225230611699</v>
      </c>
      <c r="M537" s="40">
        <f t="shared" si="29"/>
        <v>10.499372477410125</v>
      </c>
      <c r="N537" s="12"/>
      <c r="O537" s="32"/>
      <c r="P537" s="14"/>
      <c r="Q537" s="15"/>
      <c r="R537" s="17"/>
      <c r="S537" s="17"/>
      <c r="T537" s="18"/>
      <c r="U537" s="14"/>
      <c r="V537" s="23"/>
      <c r="W537" s="18"/>
      <c r="X537" s="18"/>
      <c r="Y537" s="18"/>
      <c r="Z537" s="6"/>
      <c r="AA537" s="9"/>
    </row>
    <row r="538" spans="4:27" ht="11.1" customHeight="1" x14ac:dyDescent="0.15">
      <c r="D538" s="10">
        <v>28215</v>
      </c>
      <c r="E538" s="11" t="s">
        <v>4</v>
      </c>
      <c r="F538" s="29">
        <v>0.70299999999999996</v>
      </c>
      <c r="G538" s="57"/>
      <c r="H538" s="29"/>
      <c r="I538" s="11" t="s">
        <v>23</v>
      </c>
      <c r="J538" s="12"/>
      <c r="K538" s="40">
        <f t="shared" si="27"/>
        <v>234.92345918205154</v>
      </c>
      <c r="L538" s="40">
        <f t="shared" si="28"/>
        <v>38.060225230611699</v>
      </c>
      <c r="M538" s="40">
        <f t="shared" si="29"/>
        <v>10.499372477410125</v>
      </c>
      <c r="N538" s="12"/>
      <c r="O538" s="32"/>
      <c r="P538" s="14"/>
      <c r="Q538" s="15"/>
      <c r="R538" s="17"/>
      <c r="S538" s="17"/>
      <c r="T538" s="18"/>
      <c r="U538" s="15"/>
      <c r="V538" s="20"/>
      <c r="W538" s="18"/>
      <c r="X538" s="18"/>
      <c r="Y538" s="18"/>
      <c r="Z538" s="6"/>
      <c r="AA538" s="9"/>
    </row>
    <row r="539" spans="4:27" ht="11.1" customHeight="1" x14ac:dyDescent="0.15">
      <c r="D539" s="10">
        <v>28242</v>
      </c>
      <c r="E539" s="11" t="s">
        <v>4</v>
      </c>
      <c r="F539" s="29"/>
      <c r="G539" s="57"/>
      <c r="H539" s="29">
        <v>0.96199999999999997</v>
      </c>
      <c r="I539" s="11" t="s">
        <v>8</v>
      </c>
      <c r="J539" s="12"/>
      <c r="K539" s="40">
        <f t="shared" si="27"/>
        <v>234.50572618017898</v>
      </c>
      <c r="L539" s="40">
        <f t="shared" si="28"/>
        <v>37.992547816900505</v>
      </c>
      <c r="M539" s="40">
        <f t="shared" si="29"/>
        <v>10.480702846041519</v>
      </c>
      <c r="N539" s="12"/>
      <c r="O539" s="32"/>
      <c r="P539" s="14"/>
      <c r="Q539" s="15"/>
      <c r="R539" s="17"/>
      <c r="S539" s="17"/>
      <c r="T539" s="18"/>
      <c r="U539" s="15"/>
      <c r="V539" s="20"/>
      <c r="W539" s="18"/>
      <c r="X539" s="18"/>
      <c r="Y539" s="18"/>
      <c r="Z539" s="6"/>
      <c r="AA539" s="9"/>
    </row>
    <row r="540" spans="4:27" ht="11.1" customHeight="1" x14ac:dyDescent="0.15">
      <c r="D540" s="10">
        <v>28245</v>
      </c>
      <c r="E540" s="11" t="s">
        <v>4</v>
      </c>
      <c r="F540" s="29">
        <v>0.25900000000000001</v>
      </c>
      <c r="G540" s="57"/>
      <c r="H540" s="29"/>
      <c r="I540" s="11" t="s">
        <v>23</v>
      </c>
      <c r="J540" s="12"/>
      <c r="K540" s="40">
        <f t="shared" si="27"/>
        <v>234.45935727814819</v>
      </c>
      <c r="L540" s="40">
        <f t="shared" si="28"/>
        <v>37.985035536683228</v>
      </c>
      <c r="M540" s="40">
        <f t="shared" si="29"/>
        <v>10.478630492878132</v>
      </c>
      <c r="N540" s="12"/>
      <c r="O540" s="32"/>
      <c r="P540" s="14"/>
      <c r="Q540" s="15"/>
      <c r="R540" s="17"/>
      <c r="S540" s="17"/>
      <c r="T540" s="18"/>
      <c r="U540" s="15"/>
      <c r="V540" s="23"/>
      <c r="W540" s="18"/>
      <c r="X540" s="18"/>
      <c r="Y540" s="18"/>
      <c r="Z540" s="6"/>
      <c r="AA540" s="9"/>
    </row>
    <row r="541" spans="4:27" ht="11.1" customHeight="1" x14ac:dyDescent="0.15">
      <c r="D541" s="10">
        <v>28246</v>
      </c>
      <c r="E541" s="11" t="s">
        <v>4</v>
      </c>
      <c r="F541" s="29">
        <v>1.1100000000000001</v>
      </c>
      <c r="G541" s="57"/>
      <c r="H541" s="29"/>
      <c r="I541" s="11" t="s">
        <v>23</v>
      </c>
      <c r="J541" s="24"/>
      <c r="K541" s="40">
        <f t="shared" si="27"/>
        <v>234.44390301501406</v>
      </c>
      <c r="L541" s="40">
        <f t="shared" si="28"/>
        <v>37.982531773382163</v>
      </c>
      <c r="M541" s="40">
        <f t="shared" si="29"/>
        <v>10.477939799553701</v>
      </c>
      <c r="N541" s="12"/>
      <c r="O541" s="32"/>
      <c r="P541" s="14"/>
      <c r="Q541" s="15"/>
      <c r="R541" s="17"/>
      <c r="S541" s="17"/>
      <c r="T541" s="18"/>
      <c r="U541" s="15"/>
      <c r="V541" s="20"/>
      <c r="W541" s="18"/>
      <c r="X541" s="18"/>
      <c r="Y541" s="18"/>
      <c r="Z541" s="6"/>
      <c r="AA541" s="9"/>
    </row>
    <row r="542" spans="4:27" ht="11.1" customHeight="1" x14ac:dyDescent="0.15">
      <c r="D542" s="10">
        <v>28276</v>
      </c>
      <c r="E542" s="11" t="s">
        <v>4</v>
      </c>
      <c r="F542" s="57">
        <v>1.665</v>
      </c>
      <c r="G542" s="57"/>
      <c r="H542" s="29"/>
      <c r="I542" s="11" t="s">
        <v>23</v>
      </c>
      <c r="J542" s="24"/>
      <c r="K542" s="40">
        <f t="shared" si="27"/>
        <v>233.98074849597776</v>
      </c>
      <c r="L542" s="40">
        <f t="shared" si="28"/>
        <v>37.90749556638746</v>
      </c>
      <c r="M542" s="40">
        <f t="shared" si="29"/>
        <v>10.457240156244817</v>
      </c>
      <c r="N542" s="12"/>
      <c r="O542" s="32"/>
      <c r="P542" s="14"/>
      <c r="Q542" s="15"/>
      <c r="R542" s="17"/>
      <c r="S542" s="17"/>
      <c r="T542" s="18"/>
      <c r="U542" s="14"/>
      <c r="V542" s="23"/>
      <c r="W542" s="18"/>
      <c r="X542" s="18"/>
      <c r="Y542" s="18"/>
      <c r="Z542" s="6"/>
      <c r="AA542" s="9"/>
    </row>
    <row r="543" spans="4:27" ht="11.1" customHeight="1" x14ac:dyDescent="0.15">
      <c r="D543" s="10">
        <v>28277</v>
      </c>
      <c r="E543" s="11" t="s">
        <v>4</v>
      </c>
      <c r="F543" s="29">
        <v>2.4049999999999998</v>
      </c>
      <c r="G543" s="57"/>
      <c r="H543" s="29"/>
      <c r="I543" s="11" t="s">
        <v>23</v>
      </c>
      <c r="J543" s="12"/>
      <c r="K543" s="40">
        <f t="shared" si="27"/>
        <v>233.96532578008558</v>
      </c>
      <c r="L543" s="40">
        <f t="shared" si="28"/>
        <v>37.904996914092074</v>
      </c>
      <c r="M543" s="40">
        <f t="shared" si="29"/>
        <v>10.456550872852986</v>
      </c>
      <c r="N543" s="12"/>
      <c r="O543" s="32"/>
      <c r="P543" s="14"/>
      <c r="Q543" s="15"/>
      <c r="R543" s="17"/>
      <c r="S543" s="17"/>
      <c r="T543" s="18"/>
      <c r="U543" s="14"/>
      <c r="V543" s="23"/>
      <c r="W543" s="18"/>
      <c r="X543" s="18"/>
      <c r="Y543" s="18"/>
      <c r="Z543" s="6"/>
      <c r="AA543" s="9"/>
    </row>
    <row r="544" spans="4:27" ht="11.1" customHeight="1" x14ac:dyDescent="0.15">
      <c r="D544" s="10">
        <v>28307</v>
      </c>
      <c r="E544" s="11" t="s">
        <v>4</v>
      </c>
      <c r="F544" s="29">
        <v>4.5880000000000001</v>
      </c>
      <c r="G544" s="57"/>
      <c r="H544" s="29"/>
      <c r="I544" s="11" t="s">
        <v>23</v>
      </c>
      <c r="J544" s="12"/>
      <c r="K544" s="40">
        <f t="shared" si="27"/>
        <v>233.50311671199179</v>
      </c>
      <c r="L544" s="40">
        <f t="shared" si="28"/>
        <v>37.830113880713753</v>
      </c>
      <c r="M544" s="40">
        <f t="shared" si="29"/>
        <v>10.435893484334828</v>
      </c>
      <c r="N544" s="12"/>
      <c r="O544" s="32"/>
      <c r="P544" s="14"/>
      <c r="Q544" s="15"/>
      <c r="R544" s="17"/>
      <c r="S544" s="17"/>
      <c r="T544" s="18"/>
      <c r="U544" s="15"/>
      <c r="V544" s="23"/>
      <c r="W544" s="18"/>
      <c r="X544" s="18"/>
      <c r="Y544" s="18"/>
      <c r="Z544" s="6"/>
      <c r="AA544" s="9"/>
    </row>
    <row r="545" spans="4:27" ht="11.1" customHeight="1" x14ac:dyDescent="0.15">
      <c r="D545" s="10">
        <v>28307</v>
      </c>
      <c r="E545" s="11" t="s">
        <v>4</v>
      </c>
      <c r="F545" s="29">
        <v>2.59</v>
      </c>
      <c r="G545" s="57"/>
      <c r="H545" s="29"/>
      <c r="I545" s="11" t="s">
        <v>23</v>
      </c>
      <c r="J545" s="28"/>
      <c r="K545" s="40">
        <f t="shared" si="27"/>
        <v>233.50311671199179</v>
      </c>
      <c r="L545" s="40">
        <f t="shared" si="28"/>
        <v>37.830113880713753</v>
      </c>
      <c r="M545" s="40">
        <f t="shared" si="29"/>
        <v>10.435893484334828</v>
      </c>
      <c r="N545" s="12"/>
      <c r="O545" s="32"/>
      <c r="P545" s="14"/>
      <c r="Q545" s="15"/>
      <c r="R545" s="17"/>
      <c r="S545" s="17"/>
      <c r="T545" s="18"/>
      <c r="U545" s="15"/>
      <c r="V545" s="23"/>
      <c r="W545" s="18"/>
      <c r="X545" s="18"/>
      <c r="Y545" s="18"/>
      <c r="Z545" s="6"/>
      <c r="AA545" s="9"/>
    </row>
    <row r="546" spans="4:27" ht="11.1" customHeight="1" x14ac:dyDescent="0.15">
      <c r="D546" s="10">
        <v>28337</v>
      </c>
      <c r="E546" s="11" t="s">
        <v>4</v>
      </c>
      <c r="F546" s="29">
        <v>2.0720000000000001</v>
      </c>
      <c r="G546" s="57"/>
      <c r="H546" s="29"/>
      <c r="I546" s="11" t="s">
        <v>23</v>
      </c>
      <c r="J546" s="12"/>
      <c r="K546" s="40">
        <f t="shared" si="27"/>
        <v>233.04182075878762</v>
      </c>
      <c r="L546" s="40">
        <f t="shared" si="28"/>
        <v>37.755378782149947</v>
      </c>
      <c r="M546" s="40">
        <f t="shared" si="29"/>
        <v>10.415276905420676</v>
      </c>
      <c r="N546" s="12"/>
      <c r="O546" s="32"/>
      <c r="P546" s="14"/>
      <c r="Q546" s="15"/>
      <c r="R546" s="17"/>
      <c r="S546" s="17"/>
      <c r="T546" s="18"/>
      <c r="U546" s="15"/>
      <c r="V546" s="23"/>
      <c r="W546" s="18"/>
      <c r="X546" s="18"/>
      <c r="Y546" s="18"/>
      <c r="Z546" s="6"/>
      <c r="AA546" s="9"/>
    </row>
    <row r="547" spans="4:27" ht="11.1" customHeight="1" x14ac:dyDescent="0.15">
      <c r="D547" s="10">
        <v>28337</v>
      </c>
      <c r="E547" s="11" t="s">
        <v>4</v>
      </c>
      <c r="F547" s="29">
        <v>1.554</v>
      </c>
      <c r="G547" s="57"/>
      <c r="H547" s="29"/>
      <c r="I547" s="11" t="s">
        <v>23</v>
      </c>
      <c r="J547" s="12"/>
      <c r="K547" s="40">
        <f t="shared" si="27"/>
        <v>233.04182075878762</v>
      </c>
      <c r="L547" s="40">
        <f t="shared" si="28"/>
        <v>37.755378782149947</v>
      </c>
      <c r="M547" s="40">
        <f t="shared" si="29"/>
        <v>10.415276905420676</v>
      </c>
      <c r="N547" s="12"/>
      <c r="O547" s="32"/>
      <c r="P547" s="14"/>
      <c r="Q547" s="15"/>
      <c r="R547" s="17"/>
      <c r="S547" s="17"/>
      <c r="T547" s="18"/>
      <c r="U547" s="15"/>
      <c r="V547" s="23"/>
      <c r="W547" s="18"/>
      <c r="X547" s="18"/>
      <c r="Y547" s="18"/>
      <c r="Z547" s="6"/>
      <c r="AA547" s="9"/>
    </row>
    <row r="548" spans="4:27" ht="11.1" customHeight="1" x14ac:dyDescent="0.15">
      <c r="D548" s="10">
        <v>28347</v>
      </c>
      <c r="E548" s="11" t="s">
        <v>25</v>
      </c>
      <c r="F548" s="29"/>
      <c r="G548" s="57">
        <v>4.07</v>
      </c>
      <c r="H548" s="29"/>
      <c r="I548" s="11" t="s">
        <v>10</v>
      </c>
      <c r="J548" s="24"/>
      <c r="K548" s="40">
        <f t="shared" si="27"/>
        <v>232.88825804358498</v>
      </c>
      <c r="L548" s="40">
        <f t="shared" si="28"/>
        <v>37.730499906502594</v>
      </c>
      <c r="M548" s="40">
        <f t="shared" si="29"/>
        <v>10.40841376731106</v>
      </c>
      <c r="N548" s="12"/>
      <c r="O548" s="32"/>
      <c r="P548" s="14"/>
      <c r="Q548" s="15"/>
      <c r="R548" s="17"/>
      <c r="S548" s="17"/>
      <c r="T548" s="18"/>
      <c r="U548" s="14"/>
      <c r="V548" s="23"/>
      <c r="W548" s="18"/>
      <c r="X548" s="18"/>
      <c r="Y548" s="18"/>
      <c r="Z548" s="6"/>
      <c r="AA548" s="9"/>
    </row>
    <row r="549" spans="4:27" ht="11.1" customHeight="1" x14ac:dyDescent="0.15">
      <c r="D549" s="10">
        <v>28347</v>
      </c>
      <c r="E549" s="11" t="s">
        <v>25</v>
      </c>
      <c r="F549" s="29"/>
      <c r="G549" s="57">
        <v>10.36</v>
      </c>
      <c r="H549" s="29"/>
      <c r="I549" s="11" t="s">
        <v>10</v>
      </c>
      <c r="J549" s="12"/>
      <c r="K549" s="40">
        <f t="shared" si="27"/>
        <v>232.88825804358498</v>
      </c>
      <c r="L549" s="40">
        <f t="shared" si="28"/>
        <v>37.730499906502594</v>
      </c>
      <c r="M549" s="40">
        <f t="shared" si="29"/>
        <v>10.40841376731106</v>
      </c>
      <c r="N549" s="12"/>
      <c r="O549" s="32"/>
      <c r="P549" s="14"/>
      <c r="Q549" s="15"/>
      <c r="R549" s="17"/>
      <c r="S549" s="17"/>
      <c r="T549" s="18"/>
      <c r="U549" s="15"/>
      <c r="V549" s="23"/>
      <c r="W549" s="18"/>
      <c r="X549" s="18"/>
      <c r="Y549" s="18"/>
      <c r="Z549" s="6"/>
      <c r="AA549" s="9"/>
    </row>
    <row r="550" spans="4:27" ht="11.1" customHeight="1" x14ac:dyDescent="0.15">
      <c r="D550" s="10">
        <v>28347</v>
      </c>
      <c r="E550" s="11" t="s">
        <v>25</v>
      </c>
      <c r="F550" s="29"/>
      <c r="G550" s="57"/>
      <c r="H550" s="29"/>
      <c r="I550" s="11" t="s">
        <v>6</v>
      </c>
      <c r="J550" s="12"/>
      <c r="K550" s="40">
        <f t="shared" si="27"/>
        <v>232.88825804358498</v>
      </c>
      <c r="L550" s="40">
        <f t="shared" si="28"/>
        <v>37.730499906502594</v>
      </c>
      <c r="M550" s="40">
        <f t="shared" si="29"/>
        <v>10.40841376731106</v>
      </c>
      <c r="N550" s="12"/>
      <c r="O550" s="32"/>
      <c r="P550" s="14"/>
      <c r="Q550" s="15"/>
      <c r="R550" s="17"/>
      <c r="S550" s="17"/>
      <c r="T550" s="18"/>
      <c r="U550" s="15"/>
      <c r="V550" s="23"/>
      <c r="W550" s="18"/>
      <c r="X550" s="18"/>
      <c r="Y550" s="18"/>
      <c r="Z550" s="6"/>
      <c r="AA550" s="9"/>
    </row>
    <row r="551" spans="4:27" ht="11.1" customHeight="1" x14ac:dyDescent="0.15">
      <c r="D551" s="10">
        <v>28347</v>
      </c>
      <c r="E551" s="11" t="s">
        <v>25</v>
      </c>
      <c r="F551" s="57"/>
      <c r="G551" s="29"/>
      <c r="H551" s="29"/>
      <c r="I551" s="11" t="s">
        <v>6</v>
      </c>
      <c r="J551" s="12"/>
      <c r="K551" s="40">
        <f t="shared" si="27"/>
        <v>232.88825804358498</v>
      </c>
      <c r="L551" s="40">
        <f t="shared" si="28"/>
        <v>37.730499906502594</v>
      </c>
      <c r="M551" s="40">
        <f t="shared" si="29"/>
        <v>10.40841376731106</v>
      </c>
      <c r="N551" s="12"/>
      <c r="O551" s="32"/>
      <c r="P551" s="14"/>
      <c r="Q551" s="15"/>
      <c r="R551" s="17"/>
      <c r="S551" s="17"/>
      <c r="T551" s="18"/>
      <c r="U551" s="15"/>
      <c r="V551" s="23"/>
      <c r="W551" s="18"/>
      <c r="X551" s="18"/>
      <c r="Y551" s="18"/>
      <c r="Z551" s="6"/>
      <c r="AA551" s="9"/>
    </row>
    <row r="552" spans="4:27" ht="11.1" customHeight="1" x14ac:dyDescent="0.15">
      <c r="D552" s="10">
        <v>28368</v>
      </c>
      <c r="E552" s="11" t="s">
        <v>4</v>
      </c>
      <c r="F552" s="57">
        <v>2.4420000000000002</v>
      </c>
      <c r="G552" s="29"/>
      <c r="H552" s="29"/>
      <c r="I552" s="11" t="s">
        <v>23</v>
      </c>
      <c r="J552" s="24"/>
      <c r="K552" s="40">
        <f t="shared" si="27"/>
        <v>232.56610563560824</v>
      </c>
      <c r="L552" s="40">
        <f t="shared" si="28"/>
        <v>37.678307616942114</v>
      </c>
      <c r="M552" s="40">
        <f t="shared" si="29"/>
        <v>10.394015894328859</v>
      </c>
      <c r="N552" s="12"/>
      <c r="O552" s="32"/>
      <c r="P552" s="14"/>
      <c r="Q552" s="36"/>
      <c r="R552" s="17"/>
      <c r="S552" s="17"/>
      <c r="T552" s="18"/>
      <c r="U552" s="15"/>
      <c r="V552" s="23"/>
      <c r="W552" s="18"/>
      <c r="X552" s="18"/>
      <c r="Y552" s="18"/>
      <c r="Z552" s="6"/>
      <c r="AA552" s="9"/>
    </row>
    <row r="553" spans="4:27" ht="11.1" customHeight="1" x14ac:dyDescent="0.15">
      <c r="D553" s="10">
        <v>28368</v>
      </c>
      <c r="E553" s="11" t="s">
        <v>4</v>
      </c>
      <c r="F553" s="57">
        <v>4.07</v>
      </c>
      <c r="G553" s="29"/>
      <c r="H553" s="29"/>
      <c r="I553" s="11" t="s">
        <v>23</v>
      </c>
      <c r="J553" s="12"/>
      <c r="K553" s="40">
        <f t="shared" si="27"/>
        <v>232.56610563560824</v>
      </c>
      <c r="L553" s="40">
        <f t="shared" si="28"/>
        <v>37.678307616942114</v>
      </c>
      <c r="M553" s="40">
        <f t="shared" si="29"/>
        <v>10.394015894328859</v>
      </c>
      <c r="N553" s="12"/>
      <c r="O553" s="32"/>
      <c r="P553" s="14"/>
      <c r="Q553" s="36"/>
      <c r="R553" s="17"/>
      <c r="S553" s="17"/>
      <c r="T553" s="18"/>
      <c r="U553" s="15"/>
      <c r="V553" s="23"/>
      <c r="W553" s="18"/>
      <c r="X553" s="18"/>
      <c r="Y553" s="18"/>
      <c r="Z553" s="6"/>
      <c r="AA553" s="9"/>
    </row>
    <row r="554" spans="4:27" ht="11.1" customHeight="1" x14ac:dyDescent="0.15">
      <c r="D554" s="10">
        <v>28369</v>
      </c>
      <c r="E554" s="11" t="s">
        <v>11</v>
      </c>
      <c r="F554" s="57"/>
      <c r="G554" s="29">
        <v>3.5150000000000001</v>
      </c>
      <c r="H554" s="29"/>
      <c r="I554" s="11" t="s">
        <v>10</v>
      </c>
      <c r="J554" s="24"/>
      <c r="K554" s="40">
        <f t="shared" si="27"/>
        <v>232.55077616514356</v>
      </c>
      <c r="L554" s="40">
        <f t="shared" si="28"/>
        <v>37.675824071447842</v>
      </c>
      <c r="M554" s="40">
        <f t="shared" si="29"/>
        <v>10.393330778330439</v>
      </c>
      <c r="N554" s="12"/>
      <c r="O554" s="32"/>
      <c r="P554" s="14"/>
      <c r="Q554" s="36"/>
      <c r="R554" s="17"/>
      <c r="S554" s="17"/>
      <c r="T554" s="18"/>
      <c r="U554" s="15"/>
      <c r="V554" s="23"/>
      <c r="W554" s="18"/>
      <c r="X554" s="18"/>
      <c r="Y554" s="18"/>
      <c r="Z554" s="6"/>
      <c r="AA554" s="9"/>
    </row>
    <row r="555" spans="4:27" ht="11.1" customHeight="1" x14ac:dyDescent="0.15">
      <c r="D555" s="10">
        <v>28369</v>
      </c>
      <c r="E555" s="11" t="s">
        <v>11</v>
      </c>
      <c r="F555" s="29"/>
      <c r="G555" s="57"/>
      <c r="H555" s="29"/>
      <c r="I555" s="11" t="s">
        <v>6</v>
      </c>
      <c r="J555" s="24"/>
      <c r="K555" s="40">
        <f t="shared" si="27"/>
        <v>232.55077616514356</v>
      </c>
      <c r="L555" s="40">
        <f t="shared" si="28"/>
        <v>37.675824071447842</v>
      </c>
      <c r="M555" s="40">
        <f t="shared" si="29"/>
        <v>10.393330778330439</v>
      </c>
      <c r="N555" s="12"/>
      <c r="O555" s="32"/>
      <c r="P555" s="14"/>
      <c r="Q555" s="36"/>
      <c r="R555" s="17"/>
      <c r="S555" s="17"/>
      <c r="T555" s="18"/>
      <c r="U555" s="15"/>
      <c r="V555" s="23"/>
      <c r="W555" s="18"/>
      <c r="X555" s="18"/>
      <c r="Y555" s="18"/>
      <c r="Z555" s="6"/>
      <c r="AA555" s="9"/>
    </row>
    <row r="556" spans="4:27" ht="11.1" customHeight="1" x14ac:dyDescent="0.15">
      <c r="D556" s="10">
        <v>28399</v>
      </c>
      <c r="E556" s="11" t="s">
        <v>4</v>
      </c>
      <c r="F556" s="29">
        <v>0.55500000000000005</v>
      </c>
      <c r="G556" s="57"/>
      <c r="H556" s="29"/>
      <c r="I556" s="11" t="s">
        <v>23</v>
      </c>
      <c r="J556" s="12"/>
      <c r="K556" s="40">
        <f t="shared" si="27"/>
        <v>232.09136160370201</v>
      </c>
      <c r="L556" s="40">
        <f t="shared" si="28"/>
        <v>37.601393779370717</v>
      </c>
      <c r="M556" s="40">
        <f t="shared" si="29"/>
        <v>10.372798283964336</v>
      </c>
      <c r="N556" s="12"/>
      <c r="O556" s="32"/>
      <c r="P556" s="14"/>
      <c r="Q556" s="36"/>
      <c r="R556" s="17"/>
      <c r="S556" s="17"/>
      <c r="T556" s="18"/>
      <c r="U556" s="15"/>
      <c r="V556" s="23"/>
      <c r="W556" s="18"/>
      <c r="X556" s="18"/>
      <c r="Y556" s="18"/>
      <c r="Z556" s="6"/>
      <c r="AA556" s="9"/>
    </row>
    <row r="557" spans="4:27" ht="11.1" customHeight="1" x14ac:dyDescent="0.15">
      <c r="D557" s="10">
        <v>28399</v>
      </c>
      <c r="E557" s="11" t="s">
        <v>4</v>
      </c>
      <c r="F557" s="57">
        <v>1.073</v>
      </c>
      <c r="G557" s="29"/>
      <c r="H557" s="29"/>
      <c r="I557" s="11" t="s">
        <v>23</v>
      </c>
      <c r="J557" s="12"/>
      <c r="K557" s="40">
        <f t="shared" si="27"/>
        <v>232.09136160370201</v>
      </c>
      <c r="L557" s="40">
        <f t="shared" si="28"/>
        <v>37.601393779370717</v>
      </c>
      <c r="M557" s="40">
        <f t="shared" si="29"/>
        <v>10.372798283964336</v>
      </c>
      <c r="N557" s="12"/>
      <c r="O557" s="32"/>
      <c r="P557" s="14"/>
      <c r="Q557" s="36"/>
      <c r="R557" s="17"/>
      <c r="S557" s="17"/>
      <c r="T557" s="18"/>
      <c r="U557" s="15"/>
      <c r="V557" s="23"/>
      <c r="W557" s="18"/>
      <c r="X557" s="18"/>
      <c r="Y557" s="18"/>
      <c r="Z557" s="6"/>
      <c r="AA557" s="9"/>
    </row>
    <row r="558" spans="4:27" ht="11.1" customHeight="1" x14ac:dyDescent="0.15">
      <c r="D558" s="10">
        <v>28403</v>
      </c>
      <c r="E558" s="11" t="s">
        <v>11</v>
      </c>
      <c r="F558" s="57"/>
      <c r="G558" s="29"/>
      <c r="H558" s="29">
        <v>0.25900000000000001</v>
      </c>
      <c r="I558" s="11" t="s">
        <v>8</v>
      </c>
      <c r="J558" s="12"/>
      <c r="K558" s="40">
        <f t="shared" si="27"/>
        <v>232.03017494180042</v>
      </c>
      <c r="L558" s="40">
        <f t="shared" si="28"/>
        <v>37.591480856492808</v>
      </c>
      <c r="M558" s="40">
        <f t="shared" si="29"/>
        <v>10.37006368454974</v>
      </c>
      <c r="N558" s="12"/>
      <c r="O558" s="32"/>
      <c r="P558" s="14"/>
      <c r="Q558" s="36"/>
      <c r="R558" s="17"/>
      <c r="S558" s="17"/>
      <c r="T558" s="18"/>
      <c r="U558" s="15"/>
      <c r="V558" s="23"/>
      <c r="W558" s="18"/>
      <c r="X558" s="18"/>
      <c r="Y558" s="18"/>
      <c r="Z558" s="6"/>
      <c r="AA558" s="9"/>
    </row>
    <row r="559" spans="4:27" ht="11.1" customHeight="1" x14ac:dyDescent="0.15">
      <c r="D559" s="10">
        <v>28403</v>
      </c>
      <c r="E559" s="11" t="s">
        <v>11</v>
      </c>
      <c r="F559" s="29"/>
      <c r="G559" s="57"/>
      <c r="H559" s="29">
        <v>2.9600000000000001E-2</v>
      </c>
      <c r="I559" s="11" t="s">
        <v>8</v>
      </c>
      <c r="J559" s="12"/>
      <c r="K559" s="40">
        <f t="shared" si="27"/>
        <v>232.03017494180042</v>
      </c>
      <c r="L559" s="40">
        <f t="shared" si="28"/>
        <v>37.591480856492808</v>
      </c>
      <c r="M559" s="40">
        <f t="shared" si="29"/>
        <v>10.37006368454974</v>
      </c>
      <c r="N559" s="12"/>
      <c r="O559" s="32"/>
      <c r="P559" s="14"/>
      <c r="Q559" s="36"/>
      <c r="R559" s="17"/>
      <c r="S559" s="17"/>
      <c r="T559" s="18"/>
      <c r="U559" s="15"/>
      <c r="V559" s="23"/>
      <c r="W559" s="18"/>
      <c r="X559" s="18"/>
      <c r="Y559" s="18"/>
      <c r="Z559" s="6"/>
      <c r="AA559" s="9"/>
    </row>
    <row r="560" spans="4:27" ht="11.1" customHeight="1" x14ac:dyDescent="0.15">
      <c r="D560" s="10">
        <v>28426</v>
      </c>
      <c r="E560" s="11" t="s">
        <v>4</v>
      </c>
      <c r="F560" s="29"/>
      <c r="G560" s="57"/>
      <c r="H560" s="29">
        <v>0.77700000000000002</v>
      </c>
      <c r="I560" s="11" t="s">
        <v>8</v>
      </c>
      <c r="J560" s="12"/>
      <c r="K560" s="40">
        <f t="shared" si="27"/>
        <v>231.67866454258706</v>
      </c>
      <c r="L560" s="40">
        <f t="shared" si="28"/>
        <v>37.534532244329746</v>
      </c>
      <c r="M560" s="40">
        <f t="shared" si="29"/>
        <v>10.354353722573723</v>
      </c>
      <c r="N560" s="12"/>
      <c r="O560" s="32"/>
      <c r="P560" s="14"/>
      <c r="Q560" s="36"/>
      <c r="R560" s="17"/>
      <c r="S560" s="17"/>
      <c r="T560" s="18"/>
      <c r="U560" s="15"/>
      <c r="V560" s="23"/>
      <c r="W560" s="18"/>
      <c r="X560" s="18"/>
      <c r="Y560" s="18"/>
      <c r="Z560" s="6"/>
      <c r="AA560" s="9"/>
    </row>
    <row r="561" spans="4:27" ht="11.1" customHeight="1" x14ac:dyDescent="0.15">
      <c r="D561" s="10">
        <v>28429</v>
      </c>
      <c r="E561" s="11" t="s">
        <v>4</v>
      </c>
      <c r="F561" s="57">
        <v>1.4430000000000001</v>
      </c>
      <c r="G561" s="57"/>
      <c r="H561" s="29"/>
      <c r="I561" s="11" t="s">
        <v>23</v>
      </c>
      <c r="J561" s="12"/>
      <c r="K561" s="40">
        <f t="shared" si="27"/>
        <v>231.63285463647608</v>
      </c>
      <c r="L561" s="40">
        <f t="shared" si="28"/>
        <v>37.527110527697239</v>
      </c>
      <c r="M561" s="40">
        <f t="shared" si="29"/>
        <v>10.352306352468204</v>
      </c>
      <c r="N561" s="12"/>
      <c r="O561" s="32"/>
      <c r="P561" s="14"/>
      <c r="Q561" s="15"/>
      <c r="R561" s="17"/>
      <c r="S561" s="17"/>
      <c r="T561" s="18"/>
      <c r="U561" s="15"/>
      <c r="V561" s="20"/>
      <c r="W561" s="18"/>
      <c r="X561" s="18"/>
      <c r="Y561" s="18"/>
      <c r="Z561" s="6"/>
      <c r="AA561" s="9"/>
    </row>
    <row r="562" spans="4:27" ht="11.1" customHeight="1" x14ac:dyDescent="0.15">
      <c r="D562" s="10">
        <v>28429</v>
      </c>
      <c r="E562" s="11" t="s">
        <v>4</v>
      </c>
      <c r="F562" s="57">
        <v>1.1100000000000001</v>
      </c>
      <c r="G562" s="57"/>
      <c r="H562" s="29"/>
      <c r="I562" s="11" t="s">
        <v>23</v>
      </c>
      <c r="J562" s="24"/>
      <c r="K562" s="40">
        <f t="shared" si="27"/>
        <v>231.63285463647608</v>
      </c>
      <c r="L562" s="40">
        <f t="shared" si="28"/>
        <v>37.527110527697239</v>
      </c>
      <c r="M562" s="40">
        <f t="shared" si="29"/>
        <v>10.352306352468204</v>
      </c>
      <c r="N562" s="12"/>
      <c r="O562" s="32"/>
      <c r="P562" s="14"/>
      <c r="Q562" s="15"/>
      <c r="R562" s="17"/>
      <c r="S562" s="17"/>
      <c r="T562" s="18"/>
      <c r="U562" s="15"/>
      <c r="V562" s="23"/>
      <c r="W562" s="18"/>
      <c r="X562" s="18"/>
      <c r="Y562" s="18"/>
      <c r="Z562" s="6"/>
      <c r="AA562" s="9"/>
    </row>
    <row r="563" spans="4:27" ht="11.1" customHeight="1" x14ac:dyDescent="0.15">
      <c r="D563" s="10">
        <v>28460</v>
      </c>
      <c r="E563" s="11" t="s">
        <v>4</v>
      </c>
      <c r="F563" s="57">
        <v>0.999</v>
      </c>
      <c r="G563" s="57"/>
      <c r="H563" s="29"/>
      <c r="I563" s="11" t="s">
        <v>23</v>
      </c>
      <c r="J563" s="12"/>
      <c r="K563" s="40">
        <f t="shared" si="27"/>
        <v>231.16001567728412</v>
      </c>
      <c r="L563" s="40">
        <f t="shared" si="28"/>
        <v>37.45050533319128</v>
      </c>
      <c r="M563" s="40">
        <f t="shared" si="29"/>
        <v>10.331173885018284</v>
      </c>
      <c r="N563" s="12"/>
      <c r="O563" s="32"/>
      <c r="P563" s="14"/>
      <c r="Q563" s="15"/>
      <c r="R563" s="17"/>
      <c r="S563" s="17"/>
      <c r="T563" s="18"/>
      <c r="U563" s="15"/>
      <c r="V563" s="23"/>
      <c r="W563" s="18"/>
      <c r="X563" s="18"/>
      <c r="Y563" s="18"/>
      <c r="Z563" s="6"/>
      <c r="AA563" s="9"/>
    </row>
    <row r="564" spans="4:27" ht="11.1" customHeight="1" x14ac:dyDescent="0.45">
      <c r="D564" s="10">
        <v>28460</v>
      </c>
      <c r="E564" s="11" t="s">
        <v>4</v>
      </c>
      <c r="F564" s="29">
        <v>1.073</v>
      </c>
      <c r="G564" s="57"/>
      <c r="H564" s="29"/>
      <c r="I564" s="11" t="s">
        <v>23</v>
      </c>
      <c r="J564" s="12"/>
      <c r="K564" s="40">
        <f t="shared" si="27"/>
        <v>231.16001567728412</v>
      </c>
      <c r="L564" s="40">
        <f t="shared" si="28"/>
        <v>37.45050533319128</v>
      </c>
      <c r="M564" s="40">
        <f t="shared" si="29"/>
        <v>10.331173885018284</v>
      </c>
      <c r="N564" s="12"/>
      <c r="O564" s="32"/>
      <c r="P564" s="14"/>
      <c r="Q564" s="15"/>
      <c r="R564" s="17"/>
      <c r="S564" s="17"/>
      <c r="T564" s="18"/>
      <c r="U564" s="15"/>
      <c r="V564" s="25"/>
      <c r="W564" s="18"/>
      <c r="X564" s="18"/>
      <c r="Y564" s="18"/>
      <c r="Z564" s="6"/>
      <c r="AA564" s="9"/>
    </row>
    <row r="565" spans="4:27" ht="11.1" customHeight="1" x14ac:dyDescent="0.15">
      <c r="D565" s="10">
        <v>28461</v>
      </c>
      <c r="E565" s="11" t="s">
        <v>9</v>
      </c>
      <c r="F565" s="29"/>
      <c r="G565" s="57"/>
      <c r="H565" s="29">
        <v>6.2899999999999998E-2</v>
      </c>
      <c r="I565" s="11" t="s">
        <v>8</v>
      </c>
      <c r="J565" s="28"/>
      <c r="K565" s="40">
        <f t="shared" si="27"/>
        <v>231.14477888848694</v>
      </c>
      <c r="L565" s="40">
        <f t="shared" si="28"/>
        <v>37.448036803162687</v>
      </c>
      <c r="M565" s="40">
        <f t="shared" si="29"/>
        <v>10.330492911217293</v>
      </c>
      <c r="N565" s="12"/>
      <c r="O565" s="32"/>
      <c r="P565" s="14"/>
      <c r="Q565" s="15"/>
      <c r="R565" s="17"/>
      <c r="S565" s="17"/>
      <c r="T565" s="18"/>
      <c r="U565" s="15"/>
      <c r="V565" s="23"/>
      <c r="W565" s="18"/>
      <c r="X565" s="18"/>
      <c r="Y565" s="18"/>
      <c r="Z565" s="6"/>
      <c r="AA565" s="9"/>
    </row>
    <row r="566" spans="4:27" ht="11.1" customHeight="1" x14ac:dyDescent="0.15">
      <c r="D566" s="10">
        <v>28490</v>
      </c>
      <c r="E566" s="11" t="s">
        <v>4</v>
      </c>
      <c r="F566" s="29">
        <v>0.59199999999999997</v>
      </c>
      <c r="G566" s="57"/>
      <c r="H566" s="29"/>
      <c r="I566" s="11" t="s">
        <v>23</v>
      </c>
      <c r="J566" s="12"/>
      <c r="K566" s="40">
        <f t="shared" si="27"/>
        <v>230.70334862599989</v>
      </c>
      <c r="L566" s="40">
        <f t="shared" si="28"/>
        <v>37.376520168458079</v>
      </c>
      <c r="M566" s="40">
        <f t="shared" si="29"/>
        <v>10.310764184402229</v>
      </c>
      <c r="N566" s="12"/>
      <c r="O566" s="32"/>
      <c r="P566" s="14"/>
      <c r="Q566" s="15"/>
      <c r="R566" s="17"/>
      <c r="S566" s="17"/>
      <c r="T566" s="18"/>
      <c r="U566" s="15"/>
      <c r="V566" s="23"/>
      <c r="W566" s="18"/>
      <c r="X566" s="18"/>
      <c r="Y566" s="18"/>
      <c r="Z566" s="6"/>
      <c r="AA566" s="9"/>
    </row>
    <row r="567" spans="4:27" ht="11.1" customHeight="1" x14ac:dyDescent="0.15">
      <c r="D567" s="10">
        <v>28490</v>
      </c>
      <c r="E567" s="11" t="s">
        <v>4</v>
      </c>
      <c r="F567" s="29">
        <v>0.999</v>
      </c>
      <c r="G567" s="57"/>
      <c r="H567" s="29"/>
      <c r="I567" s="11" t="s">
        <v>23</v>
      </c>
      <c r="J567" s="12"/>
      <c r="K567" s="40">
        <f t="shared" si="27"/>
        <v>230.70334862599989</v>
      </c>
      <c r="L567" s="40">
        <f t="shared" si="28"/>
        <v>37.376520168458079</v>
      </c>
      <c r="M567" s="40">
        <f t="shared" si="29"/>
        <v>10.310764184402229</v>
      </c>
      <c r="N567" s="12"/>
      <c r="O567" s="32"/>
      <c r="P567" s="14"/>
      <c r="Q567" s="36"/>
      <c r="R567" s="17"/>
      <c r="S567" s="17"/>
      <c r="T567" s="18"/>
      <c r="U567" s="15"/>
      <c r="V567" s="23"/>
      <c r="W567" s="18"/>
      <c r="X567" s="18"/>
      <c r="Y567" s="18"/>
      <c r="Z567" s="6"/>
      <c r="AA567" s="9"/>
    </row>
    <row r="568" spans="4:27" ht="11.1" customHeight="1" x14ac:dyDescent="0.15">
      <c r="D568" s="10">
        <v>28521</v>
      </c>
      <c r="E568" s="11" t="s">
        <v>4</v>
      </c>
      <c r="F568" s="57">
        <v>0.88800000000000001</v>
      </c>
      <c r="G568" s="57"/>
      <c r="H568" s="29"/>
      <c r="I568" s="11" t="s">
        <v>23</v>
      </c>
      <c r="J568" s="24"/>
      <c r="K568" s="40">
        <f t="shared" si="27"/>
        <v>230.2324070947667</v>
      </c>
      <c r="L568" s="40">
        <f t="shared" si="28"/>
        <v>37.300222378481756</v>
      </c>
      <c r="M568" s="40">
        <f t="shared" si="29"/>
        <v>10.289716518201864</v>
      </c>
      <c r="N568" s="12"/>
      <c r="O568" s="32"/>
      <c r="P568" s="14"/>
      <c r="Q568" s="36"/>
      <c r="R568" s="17"/>
      <c r="S568" s="17"/>
      <c r="T568" s="18"/>
      <c r="U568" s="14"/>
      <c r="V568" s="23"/>
      <c r="W568" s="18"/>
      <c r="X568" s="18"/>
      <c r="Y568" s="18"/>
      <c r="Z568" s="6"/>
      <c r="AA568" s="9"/>
    </row>
    <row r="569" spans="4:27" ht="11.1" customHeight="1" x14ac:dyDescent="0.15">
      <c r="D569" s="10">
        <v>28525</v>
      </c>
      <c r="E569" s="11" t="s">
        <v>4</v>
      </c>
      <c r="F569" s="29">
        <v>0.85099999999999998</v>
      </c>
      <c r="G569" s="57"/>
      <c r="H569" s="29"/>
      <c r="I569" s="11" t="s">
        <v>23</v>
      </c>
      <c r="J569" s="12"/>
      <c r="K569" s="40">
        <f t="shared" si="27"/>
        <v>230.17171051237619</v>
      </c>
      <c r="L569" s="40">
        <f t="shared" si="28"/>
        <v>37.290388853960394</v>
      </c>
      <c r="M569" s="40">
        <f t="shared" si="29"/>
        <v>10.287003821782177</v>
      </c>
      <c r="N569" s="12"/>
      <c r="O569" s="32"/>
      <c r="P569" s="14"/>
      <c r="Q569" s="36"/>
      <c r="R569" s="17"/>
      <c r="S569" s="17"/>
      <c r="T569" s="18"/>
      <c r="U569" s="15"/>
      <c r="V569" s="23"/>
      <c r="W569" s="18"/>
      <c r="X569" s="18"/>
      <c r="Y569" s="18"/>
      <c r="Z569" s="6"/>
      <c r="AA569" s="9"/>
    </row>
    <row r="570" spans="4:27" ht="11.1" customHeight="1" x14ac:dyDescent="0.15">
      <c r="D570" s="10">
        <v>28552</v>
      </c>
      <c r="E570" s="11" t="s">
        <v>4</v>
      </c>
      <c r="F570" s="29">
        <v>1.369</v>
      </c>
      <c r="G570" s="57"/>
      <c r="H570" s="29"/>
      <c r="I570" s="11" t="s">
        <v>23</v>
      </c>
      <c r="J570" s="12"/>
      <c r="K570" s="40">
        <f t="shared" si="27"/>
        <v>229.76242691033303</v>
      </c>
      <c r="L570" s="40">
        <f t="shared" si="28"/>
        <v>37.224080337428255</v>
      </c>
      <c r="M570" s="40">
        <f t="shared" si="29"/>
        <v>10.268711817221588</v>
      </c>
      <c r="N570" s="12"/>
      <c r="O570" s="32"/>
      <c r="P570" s="14"/>
      <c r="Q570" s="36"/>
      <c r="R570" s="17"/>
      <c r="S570" s="17"/>
      <c r="T570" s="18"/>
      <c r="U570" s="15"/>
      <c r="V570" s="23"/>
      <c r="W570" s="18"/>
      <c r="X570" s="18"/>
      <c r="Y570" s="18"/>
      <c r="Z570" s="6"/>
      <c r="AA570" s="9"/>
    </row>
    <row r="571" spans="4:27" ht="11.1" customHeight="1" x14ac:dyDescent="0.15">
      <c r="D571" s="10">
        <v>28552</v>
      </c>
      <c r="E571" s="11" t="s">
        <v>4</v>
      </c>
      <c r="F571" s="29">
        <v>0.74</v>
      </c>
      <c r="G571" s="57"/>
      <c r="H571" s="29"/>
      <c r="I571" s="11" t="s">
        <v>23</v>
      </c>
      <c r="J571" s="12"/>
      <c r="K571" s="40">
        <f t="shared" si="27"/>
        <v>229.76242691033303</v>
      </c>
      <c r="L571" s="40">
        <f t="shared" si="28"/>
        <v>37.224080337428255</v>
      </c>
      <c r="M571" s="40">
        <f t="shared" si="29"/>
        <v>10.268711817221588</v>
      </c>
      <c r="N571" s="12"/>
      <c r="O571" s="32"/>
      <c r="P571" s="14"/>
      <c r="Q571" s="36"/>
      <c r="R571" s="17"/>
      <c r="S571" s="17"/>
      <c r="T571" s="18"/>
      <c r="U571" s="15"/>
      <c r="V571" s="23"/>
      <c r="W571" s="18"/>
      <c r="X571" s="18"/>
      <c r="Y571" s="18"/>
      <c r="Z571" s="6"/>
      <c r="AA571" s="9"/>
    </row>
    <row r="572" spans="4:27" ht="11.1" customHeight="1" x14ac:dyDescent="0.15">
      <c r="D572" s="10">
        <v>28580</v>
      </c>
      <c r="E572" s="11" t="s">
        <v>4</v>
      </c>
      <c r="F572" s="29">
        <v>3.552</v>
      </c>
      <c r="G572" s="57"/>
      <c r="H572" s="29"/>
      <c r="I572" s="11" t="s">
        <v>23</v>
      </c>
      <c r="J572" s="12"/>
      <c r="K572" s="40">
        <f t="shared" si="27"/>
        <v>229.33875334489719</v>
      </c>
      <c r="L572" s="40">
        <f t="shared" si="28"/>
        <v>37.155440486044796</v>
      </c>
      <c r="M572" s="40">
        <f t="shared" si="29"/>
        <v>10.249776685805461</v>
      </c>
      <c r="N572" s="12"/>
      <c r="O572" s="32"/>
      <c r="P572" s="14"/>
      <c r="Q572" s="36"/>
      <c r="R572" s="17"/>
      <c r="S572" s="17"/>
      <c r="T572" s="18"/>
      <c r="U572" s="15"/>
      <c r="V572" s="23"/>
      <c r="W572" s="18"/>
      <c r="X572" s="18"/>
      <c r="Y572" s="18"/>
      <c r="Z572" s="6"/>
      <c r="AA572" s="9"/>
    </row>
    <row r="573" spans="4:27" ht="11.1" customHeight="1" x14ac:dyDescent="0.15">
      <c r="D573" s="10">
        <v>28582</v>
      </c>
      <c r="E573" s="11" t="s">
        <v>4</v>
      </c>
      <c r="F573" s="29">
        <v>4.4400000000000004</v>
      </c>
      <c r="G573" s="57"/>
      <c r="H573" s="29"/>
      <c r="I573" s="11" t="s">
        <v>23</v>
      </c>
      <c r="J573" s="12"/>
      <c r="K573" s="40">
        <f t="shared" si="27"/>
        <v>229.30852085877987</v>
      </c>
      <c r="L573" s="40">
        <f t="shared" si="28"/>
        <v>37.150542485500651</v>
      </c>
      <c r="M573" s="40">
        <f t="shared" si="29"/>
        <v>10.248425513241559</v>
      </c>
      <c r="N573" s="12"/>
      <c r="O573" s="32"/>
      <c r="P573" s="14"/>
      <c r="Q573" s="36"/>
      <c r="R573" s="17"/>
      <c r="S573" s="17"/>
      <c r="T573" s="18"/>
      <c r="U573" s="15"/>
      <c r="V573" s="20"/>
      <c r="W573" s="18"/>
      <c r="X573" s="18"/>
      <c r="Y573" s="18"/>
      <c r="Z573" s="6"/>
      <c r="AA573" s="9"/>
    </row>
    <row r="574" spans="4:27" ht="11.1" customHeight="1" x14ac:dyDescent="0.15">
      <c r="D574" s="10">
        <v>28593</v>
      </c>
      <c r="E574" s="11" t="s">
        <v>4</v>
      </c>
      <c r="F574" s="29"/>
      <c r="G574" s="57"/>
      <c r="H574" s="29">
        <v>0.24790000000000001</v>
      </c>
      <c r="I574" s="11" t="s">
        <v>8</v>
      </c>
      <c r="J574" s="12"/>
      <c r="K574" s="40">
        <f t="shared" si="27"/>
        <v>229.14231340980567</v>
      </c>
      <c r="L574" s="40">
        <f t="shared" si="28"/>
        <v>37.12361502170036</v>
      </c>
      <c r="M574" s="40">
        <f t="shared" si="29"/>
        <v>10.240997247365616</v>
      </c>
      <c r="N574" s="12"/>
      <c r="O574" s="32"/>
      <c r="P574" s="14"/>
      <c r="Q574" s="36"/>
      <c r="R574" s="17"/>
      <c r="S574" s="17"/>
      <c r="T574" s="18"/>
      <c r="U574" s="15"/>
      <c r="V574" s="23"/>
      <c r="W574" s="18"/>
      <c r="X574" s="18"/>
      <c r="Y574" s="18"/>
      <c r="Z574" s="6"/>
      <c r="AA574" s="9"/>
    </row>
    <row r="575" spans="4:27" ht="11.1" customHeight="1" x14ac:dyDescent="0.15">
      <c r="D575" s="10">
        <v>28611</v>
      </c>
      <c r="E575" s="11" t="s">
        <v>4</v>
      </c>
      <c r="F575" s="29">
        <v>4.8099999999999996</v>
      </c>
      <c r="G575" s="57"/>
      <c r="H575" s="29"/>
      <c r="I575" s="11" t="s">
        <v>23</v>
      </c>
      <c r="J575" s="12"/>
      <c r="K575" s="40">
        <f t="shared" si="27"/>
        <v>228.87059740214818</v>
      </c>
      <c r="L575" s="40">
        <f t="shared" si="28"/>
        <v>37.079593992526803</v>
      </c>
      <c r="M575" s="40">
        <f t="shared" si="29"/>
        <v>10.228853515179807</v>
      </c>
      <c r="N575" s="12"/>
      <c r="O575" s="32"/>
      <c r="P575" s="14"/>
      <c r="Q575" s="36"/>
      <c r="R575" s="17"/>
      <c r="S575" s="17"/>
      <c r="T575" s="18"/>
      <c r="U575" s="15"/>
      <c r="V575" s="23"/>
      <c r="W575" s="18"/>
      <c r="X575" s="18"/>
      <c r="Y575" s="18"/>
      <c r="Z575" s="6"/>
      <c r="AA575" s="9"/>
    </row>
    <row r="576" spans="4:27" ht="11.1" customHeight="1" x14ac:dyDescent="0.15">
      <c r="D576" s="10">
        <v>28611</v>
      </c>
      <c r="E576" s="11" t="s">
        <v>4</v>
      </c>
      <c r="F576" s="29">
        <v>3.6629999999999998</v>
      </c>
      <c r="G576" s="57"/>
      <c r="H576" s="29"/>
      <c r="I576" s="11" t="s">
        <v>23</v>
      </c>
      <c r="J576" s="12"/>
      <c r="K576" s="40">
        <f t="shared" si="27"/>
        <v>228.87059740214818</v>
      </c>
      <c r="L576" s="40">
        <f t="shared" si="28"/>
        <v>37.079593992526803</v>
      </c>
      <c r="M576" s="40">
        <f t="shared" si="29"/>
        <v>10.228853515179807</v>
      </c>
      <c r="N576" s="12"/>
      <c r="O576" s="32"/>
      <c r="P576" s="14"/>
      <c r="Q576" s="36"/>
      <c r="R576" s="17"/>
      <c r="S576" s="17"/>
      <c r="T576" s="18"/>
      <c r="U576" s="14"/>
      <c r="V576" s="23"/>
      <c r="W576" s="18"/>
      <c r="X576" s="18"/>
      <c r="Y576" s="18"/>
      <c r="Z576" s="6"/>
      <c r="AA576" s="9"/>
    </row>
    <row r="577" spans="4:27" ht="11.1" customHeight="1" x14ac:dyDescent="0.15">
      <c r="D577" s="10">
        <v>28641</v>
      </c>
      <c r="E577" s="11" t="s">
        <v>4</v>
      </c>
      <c r="F577" s="57">
        <v>3.2559999999999998</v>
      </c>
      <c r="G577" s="57"/>
      <c r="H577" s="29"/>
      <c r="I577" s="11" t="s">
        <v>23</v>
      </c>
      <c r="J577" s="12"/>
      <c r="K577" s="40">
        <f t="shared" si="27"/>
        <v>228.41845320006786</v>
      </c>
      <c r="L577" s="40">
        <f t="shared" si="28"/>
        <v>37.006341579899264</v>
      </c>
      <c r="M577" s="40">
        <f t="shared" si="29"/>
        <v>10.208645953075658</v>
      </c>
      <c r="N577" s="12"/>
      <c r="O577" s="32"/>
      <c r="P577" s="14"/>
      <c r="Q577" s="36"/>
      <c r="R577" s="17"/>
      <c r="S577" s="17"/>
      <c r="T577" s="18"/>
      <c r="U577" s="15"/>
      <c r="V577" s="23"/>
      <c r="W577" s="18"/>
      <c r="X577" s="18"/>
      <c r="Y577" s="18"/>
      <c r="Z577" s="6"/>
      <c r="AA577" s="9"/>
    </row>
    <row r="578" spans="4:27" ht="11.1" customHeight="1" x14ac:dyDescent="0.45">
      <c r="D578" s="10">
        <v>28641</v>
      </c>
      <c r="E578" s="11" t="s">
        <v>4</v>
      </c>
      <c r="F578" s="29">
        <v>3.145</v>
      </c>
      <c r="G578" s="57"/>
      <c r="H578" s="29"/>
      <c r="I578" s="11" t="s">
        <v>23</v>
      </c>
      <c r="J578" s="12"/>
      <c r="K578" s="40">
        <f t="shared" si="27"/>
        <v>228.41845320006786</v>
      </c>
      <c r="L578" s="40">
        <f t="shared" si="28"/>
        <v>37.006341579899264</v>
      </c>
      <c r="M578" s="40">
        <f t="shared" si="29"/>
        <v>10.208645953075658</v>
      </c>
      <c r="N578" s="12"/>
      <c r="O578" s="32"/>
      <c r="P578" s="14"/>
      <c r="Q578" s="15"/>
      <c r="R578" s="17"/>
      <c r="S578" s="17"/>
      <c r="T578" s="18"/>
      <c r="U578" s="15"/>
      <c r="V578" s="25"/>
      <c r="W578" s="18"/>
      <c r="X578" s="18"/>
      <c r="Y578" s="18"/>
      <c r="Z578" s="6"/>
      <c r="AA578" s="9"/>
    </row>
    <row r="579" spans="4:27" ht="11.1" customHeight="1" x14ac:dyDescent="0.15">
      <c r="D579" s="10">
        <v>28642</v>
      </c>
      <c r="E579" s="11" t="s">
        <v>11</v>
      </c>
      <c r="F579" s="29"/>
      <c r="G579" s="57">
        <v>5.032</v>
      </c>
      <c r="H579" s="29"/>
      <c r="I579" s="11" t="s">
        <v>10</v>
      </c>
      <c r="J579" s="24"/>
      <c r="K579" s="40">
        <f t="shared" si="27"/>
        <v>228.40339711989503</v>
      </c>
      <c r="L579" s="40">
        <f t="shared" si="28"/>
        <v>37.003902326686905</v>
      </c>
      <c r="M579" s="40">
        <f t="shared" si="29"/>
        <v>10.207973055637767</v>
      </c>
      <c r="N579" s="12"/>
      <c r="O579" s="32"/>
      <c r="P579" s="14"/>
      <c r="Q579" s="15"/>
      <c r="R579" s="17"/>
      <c r="S579" s="17"/>
      <c r="T579" s="18"/>
      <c r="U579" s="15"/>
      <c r="V579" s="23"/>
      <c r="W579" s="18"/>
      <c r="X579" s="18"/>
      <c r="Y579" s="18"/>
      <c r="Z579" s="6"/>
      <c r="AA579" s="9"/>
    </row>
    <row r="580" spans="4:27" ht="11.1" customHeight="1" x14ac:dyDescent="0.15">
      <c r="D580" s="10">
        <v>28642</v>
      </c>
      <c r="E580" s="11" t="s">
        <v>11</v>
      </c>
      <c r="F580" s="29"/>
      <c r="G580" s="57"/>
      <c r="H580" s="29"/>
      <c r="I580" s="11" t="s">
        <v>6</v>
      </c>
      <c r="J580" s="12"/>
      <c r="K580" s="40">
        <f t="shared" si="27"/>
        <v>228.40339711989503</v>
      </c>
      <c r="L580" s="40">
        <f t="shared" si="28"/>
        <v>37.003902326686905</v>
      </c>
      <c r="M580" s="40">
        <f t="shared" si="29"/>
        <v>10.207973055637767</v>
      </c>
      <c r="N580" s="12"/>
      <c r="O580" s="32"/>
      <c r="P580" s="14"/>
      <c r="Q580" s="15"/>
      <c r="R580" s="17"/>
      <c r="S580" s="17"/>
      <c r="T580" s="18"/>
      <c r="U580" s="15"/>
      <c r="V580" s="23"/>
      <c r="W580" s="18"/>
      <c r="X580" s="18"/>
      <c r="Y580" s="18"/>
      <c r="Z580" s="6"/>
      <c r="AA580" s="9"/>
    </row>
    <row r="581" spans="4:27" ht="11.1" customHeight="1" x14ac:dyDescent="0.15">
      <c r="D581" s="10">
        <v>28669</v>
      </c>
      <c r="E581" s="11" t="s">
        <v>11</v>
      </c>
      <c r="F581" s="29"/>
      <c r="G581" s="57"/>
      <c r="H581" s="29">
        <v>0.3145</v>
      </c>
      <c r="I581" s="11" t="s">
        <v>8</v>
      </c>
      <c r="J581" s="28"/>
      <c r="K581" s="40">
        <f t="shared" si="27"/>
        <v>227.99725787331241</v>
      </c>
      <c r="L581" s="40">
        <f t="shared" si="28"/>
        <v>36.938103230871839</v>
      </c>
      <c r="M581" s="40">
        <f t="shared" si="29"/>
        <v>10.189821580930163</v>
      </c>
      <c r="N581" s="12"/>
      <c r="O581" s="32"/>
      <c r="P581" s="14"/>
      <c r="Q581" s="15"/>
      <c r="R581" s="17"/>
      <c r="S581" s="17"/>
      <c r="T581" s="18"/>
      <c r="U581" s="15"/>
      <c r="V581" s="23"/>
      <c r="W581" s="18"/>
      <c r="X581" s="18"/>
      <c r="Y581" s="18"/>
      <c r="Z581" s="6"/>
      <c r="AA581" s="9"/>
    </row>
    <row r="582" spans="4:27" ht="11.1" customHeight="1" x14ac:dyDescent="0.15">
      <c r="D582" s="10">
        <v>28672</v>
      </c>
      <c r="E582" s="11" t="s">
        <v>4</v>
      </c>
      <c r="F582" s="57">
        <v>3.2189999999999999</v>
      </c>
      <c r="G582" s="29"/>
      <c r="H582" s="29"/>
      <c r="I582" s="11" t="s">
        <v>23</v>
      </c>
      <c r="J582" s="12"/>
      <c r="K582" s="40">
        <f t="shared" si="27"/>
        <v>227.95217589307325</v>
      </c>
      <c r="L582" s="40">
        <f t="shared" si="28"/>
        <v>36.930799446363821</v>
      </c>
      <c r="M582" s="40">
        <f t="shared" si="29"/>
        <v>10.187806743824503</v>
      </c>
      <c r="N582" s="12"/>
      <c r="O582" s="32"/>
      <c r="P582" s="14"/>
      <c r="Q582" s="15"/>
      <c r="R582" s="17"/>
      <c r="S582" s="17"/>
      <c r="T582" s="18"/>
      <c r="U582" s="15"/>
      <c r="V582" s="20"/>
      <c r="W582" s="18"/>
      <c r="X582" s="18"/>
      <c r="Y582" s="18"/>
      <c r="Z582" s="6"/>
      <c r="AA582" s="9"/>
    </row>
    <row r="583" spans="4:27" ht="11.1" customHeight="1" x14ac:dyDescent="0.15">
      <c r="D583" s="10">
        <v>28672</v>
      </c>
      <c r="E583" s="11" t="s">
        <v>4</v>
      </c>
      <c r="F583" s="57">
        <v>2.109</v>
      </c>
      <c r="G583" s="29"/>
      <c r="H583" s="29"/>
      <c r="I583" s="11" t="s">
        <v>23</v>
      </c>
      <c r="J583" s="12"/>
      <c r="K583" s="40">
        <f t="shared" ref="K583:K646" si="30">358*2.71828^(-0.69315/28.79*(D583-21824)/365.25)</f>
        <v>227.95217589307325</v>
      </c>
      <c r="L583" s="40">
        <f t="shared" ref="L583:L646" si="31">58*2.71828^(-0.69315/28.79*(D583-21824)/365.25)</f>
        <v>36.930799446363821</v>
      </c>
      <c r="M583" s="40">
        <f t="shared" ref="M583:M646" si="32">16*2.71828^(-0.69315/28.79*(D583-21824)/365.25)</f>
        <v>10.187806743824503</v>
      </c>
      <c r="N583" s="12"/>
      <c r="O583" s="32"/>
      <c r="P583" s="14"/>
      <c r="Q583" s="15"/>
      <c r="R583" s="17"/>
      <c r="S583" s="17"/>
      <c r="T583" s="18"/>
      <c r="U583" s="15"/>
      <c r="V583" s="23"/>
      <c r="W583" s="18"/>
      <c r="X583" s="18"/>
      <c r="Y583" s="18"/>
      <c r="Z583" s="6"/>
      <c r="AA583" s="9"/>
    </row>
    <row r="584" spans="4:27" ht="11.1" customHeight="1" x14ac:dyDescent="0.15">
      <c r="D584" s="10">
        <v>28695</v>
      </c>
      <c r="E584" s="11" t="s">
        <v>25</v>
      </c>
      <c r="F584" s="57"/>
      <c r="G584" s="57">
        <v>4.8099999999999996</v>
      </c>
      <c r="H584" s="29"/>
      <c r="I584" s="11" t="s">
        <v>10</v>
      </c>
      <c r="J584" s="24"/>
      <c r="K584" s="40">
        <f t="shared" si="30"/>
        <v>227.60684339323856</v>
      </c>
      <c r="L584" s="40">
        <f t="shared" si="31"/>
        <v>36.87485172292692</v>
      </c>
      <c r="M584" s="40">
        <f t="shared" si="32"/>
        <v>10.172372889083288</v>
      </c>
      <c r="N584" s="12"/>
      <c r="O584" s="32"/>
      <c r="P584" s="14"/>
      <c r="Q584" s="36"/>
      <c r="R584" s="17"/>
      <c r="S584" s="17"/>
      <c r="T584" s="18"/>
      <c r="U584" s="15"/>
      <c r="V584" s="23"/>
      <c r="W584" s="18"/>
      <c r="X584" s="18"/>
      <c r="Y584" s="18"/>
      <c r="Z584" s="6"/>
      <c r="AA584" s="9"/>
    </row>
    <row r="585" spans="4:27" ht="11.1" customHeight="1" x14ac:dyDescent="0.15">
      <c r="D585" s="10">
        <v>28695</v>
      </c>
      <c r="E585" s="11" t="s">
        <v>25</v>
      </c>
      <c r="F585" s="29"/>
      <c r="G585" s="57">
        <v>11.47</v>
      </c>
      <c r="H585" s="29"/>
      <c r="I585" s="11" t="s">
        <v>10</v>
      </c>
      <c r="J585" s="12"/>
      <c r="K585" s="40">
        <f t="shared" si="30"/>
        <v>227.60684339323856</v>
      </c>
      <c r="L585" s="40">
        <f t="shared" si="31"/>
        <v>36.87485172292692</v>
      </c>
      <c r="M585" s="40">
        <f t="shared" si="32"/>
        <v>10.172372889083288</v>
      </c>
      <c r="N585" s="12"/>
      <c r="O585" s="32"/>
      <c r="P585" s="14"/>
      <c r="Q585" s="36"/>
      <c r="R585" s="17"/>
      <c r="S585" s="17"/>
      <c r="T585" s="18"/>
      <c r="U585" s="15"/>
      <c r="V585" s="23"/>
      <c r="W585" s="18"/>
      <c r="X585" s="18"/>
      <c r="Y585" s="18"/>
      <c r="Z585" s="6"/>
      <c r="AA585" s="9"/>
    </row>
    <row r="586" spans="4:27" ht="11.1" customHeight="1" x14ac:dyDescent="0.15">
      <c r="D586" s="10">
        <v>28695</v>
      </c>
      <c r="E586" s="11" t="s">
        <v>25</v>
      </c>
      <c r="F586" s="29"/>
      <c r="G586" s="57"/>
      <c r="H586" s="29"/>
      <c r="I586" s="11" t="s">
        <v>6</v>
      </c>
      <c r="J586" s="12"/>
      <c r="K586" s="40">
        <f t="shared" si="30"/>
        <v>227.60684339323856</v>
      </c>
      <c r="L586" s="40">
        <f t="shared" si="31"/>
        <v>36.87485172292692</v>
      </c>
      <c r="M586" s="40">
        <f t="shared" si="32"/>
        <v>10.172372889083288</v>
      </c>
      <c r="N586" s="12"/>
      <c r="O586" s="32"/>
      <c r="P586" s="14"/>
      <c r="Q586" s="36"/>
      <c r="R586" s="17"/>
      <c r="S586" s="17"/>
      <c r="T586" s="18"/>
      <c r="U586" s="15"/>
      <c r="V586" s="23"/>
      <c r="W586" s="18"/>
      <c r="X586" s="18"/>
      <c r="Y586" s="18"/>
      <c r="Z586" s="6"/>
      <c r="AA586" s="9"/>
    </row>
    <row r="587" spans="4:27" ht="11.1" customHeight="1" x14ac:dyDescent="0.15">
      <c r="D587" s="10">
        <v>28695</v>
      </c>
      <c r="E587" s="11" t="s">
        <v>25</v>
      </c>
      <c r="F587" s="57"/>
      <c r="G587" s="29"/>
      <c r="H587" s="29"/>
      <c r="I587" s="11" t="s">
        <v>6</v>
      </c>
      <c r="J587" s="12"/>
      <c r="K587" s="40">
        <f t="shared" si="30"/>
        <v>227.60684339323856</v>
      </c>
      <c r="L587" s="40">
        <f t="shared" si="31"/>
        <v>36.87485172292692</v>
      </c>
      <c r="M587" s="40">
        <f t="shared" si="32"/>
        <v>10.172372889083288</v>
      </c>
      <c r="N587" s="12"/>
      <c r="O587" s="32"/>
      <c r="P587" s="14"/>
      <c r="Q587" s="36"/>
      <c r="R587" s="17"/>
      <c r="S587" s="17"/>
      <c r="T587" s="18"/>
      <c r="U587" s="15"/>
      <c r="V587" s="23"/>
      <c r="W587" s="18"/>
      <c r="X587" s="18"/>
      <c r="Y587" s="18"/>
      <c r="Z587" s="6"/>
      <c r="AA587" s="9"/>
    </row>
    <row r="588" spans="4:27" ht="11.1" customHeight="1" x14ac:dyDescent="0.15">
      <c r="D588" s="10">
        <v>28702</v>
      </c>
      <c r="E588" s="11" t="s">
        <v>4</v>
      </c>
      <c r="F588" s="57">
        <v>0.48099999999999998</v>
      </c>
      <c r="G588" s="29"/>
      <c r="H588" s="29"/>
      <c r="I588" s="11" t="s">
        <v>23</v>
      </c>
      <c r="J588" s="12"/>
      <c r="K588" s="40">
        <f t="shared" si="30"/>
        <v>227.50184607416449</v>
      </c>
      <c r="L588" s="40">
        <f t="shared" si="31"/>
        <v>36.857840984082515</v>
      </c>
      <c r="M588" s="40">
        <f t="shared" si="32"/>
        <v>10.167680271471038</v>
      </c>
      <c r="N588" s="12"/>
      <c r="O588" s="32"/>
      <c r="P588" s="14"/>
      <c r="Q588" s="36"/>
      <c r="R588" s="17"/>
      <c r="S588" s="17"/>
      <c r="T588" s="18"/>
      <c r="U588" s="15"/>
      <c r="V588" s="23"/>
      <c r="W588" s="18"/>
      <c r="X588" s="18"/>
      <c r="Y588" s="18"/>
      <c r="Z588" s="6"/>
      <c r="AA588" s="9"/>
    </row>
    <row r="589" spans="4:27" ht="11.1" customHeight="1" x14ac:dyDescent="0.15">
      <c r="D589" s="10">
        <v>28702</v>
      </c>
      <c r="E589" s="11" t="s">
        <v>4</v>
      </c>
      <c r="F589" s="57">
        <v>0.37</v>
      </c>
      <c r="G589" s="29"/>
      <c r="H589" s="29"/>
      <c r="I589" s="11" t="s">
        <v>23</v>
      </c>
      <c r="J589" s="12"/>
      <c r="K589" s="40">
        <f t="shared" si="30"/>
        <v>227.50184607416449</v>
      </c>
      <c r="L589" s="40">
        <f t="shared" si="31"/>
        <v>36.857840984082515</v>
      </c>
      <c r="M589" s="40">
        <f t="shared" si="32"/>
        <v>10.167680271471038</v>
      </c>
      <c r="N589" s="12"/>
      <c r="O589" s="32"/>
      <c r="P589" s="14"/>
      <c r="Q589" s="36"/>
      <c r="R589" s="17"/>
      <c r="S589" s="17"/>
      <c r="T589" s="18"/>
      <c r="U589" s="15"/>
      <c r="V589" s="23"/>
      <c r="W589" s="18"/>
      <c r="X589" s="18"/>
      <c r="Y589" s="18"/>
      <c r="Z589" s="6"/>
      <c r="AA589" s="9"/>
    </row>
    <row r="590" spans="4:27" ht="11.1" customHeight="1" x14ac:dyDescent="0.15">
      <c r="D590" s="10">
        <v>28733</v>
      </c>
      <c r="E590" s="11" t="s">
        <v>4</v>
      </c>
      <c r="F590" s="57">
        <v>0.55500000000000005</v>
      </c>
      <c r="G590" s="29"/>
      <c r="H590" s="29"/>
      <c r="I590" s="11" t="s">
        <v>23</v>
      </c>
      <c r="J590" s="12"/>
      <c r="K590" s="40">
        <f t="shared" si="30"/>
        <v>227.03743986425619</v>
      </c>
      <c r="L590" s="40">
        <f t="shared" si="31"/>
        <v>36.782601989181167</v>
      </c>
      <c r="M590" s="40">
        <f t="shared" si="32"/>
        <v>10.146924686670667</v>
      </c>
      <c r="N590" s="12"/>
      <c r="O590" s="32"/>
      <c r="P590" s="14"/>
      <c r="Q590" s="36"/>
      <c r="R590" s="17"/>
      <c r="S590" s="17"/>
      <c r="T590" s="18"/>
      <c r="U590" s="15"/>
      <c r="V590" s="23"/>
      <c r="W590" s="18"/>
      <c r="X590" s="18"/>
      <c r="Y590" s="18"/>
      <c r="Z590" s="6"/>
      <c r="AA590" s="9"/>
    </row>
    <row r="591" spans="4:27" ht="11.1" customHeight="1" x14ac:dyDescent="0.15">
      <c r="D591" s="10">
        <v>28733</v>
      </c>
      <c r="E591" s="11" t="s">
        <v>4</v>
      </c>
      <c r="F591" s="29">
        <v>0.88800000000000001</v>
      </c>
      <c r="G591" s="57"/>
      <c r="H591" s="29"/>
      <c r="I591" s="11" t="s">
        <v>23</v>
      </c>
      <c r="J591" s="12"/>
      <c r="K591" s="40">
        <f t="shared" si="30"/>
        <v>227.03743986425619</v>
      </c>
      <c r="L591" s="40">
        <f t="shared" si="31"/>
        <v>36.782601989181167</v>
      </c>
      <c r="M591" s="40">
        <f t="shared" si="32"/>
        <v>10.146924686670667</v>
      </c>
      <c r="N591" s="12"/>
      <c r="O591" s="32"/>
      <c r="P591" s="14"/>
      <c r="Q591" s="36"/>
      <c r="R591" s="17"/>
      <c r="S591" s="17"/>
      <c r="T591" s="18"/>
      <c r="U591" s="15"/>
      <c r="V591" s="23"/>
      <c r="W591" s="18"/>
      <c r="X591" s="18"/>
      <c r="Y591" s="18"/>
      <c r="Z591" s="6"/>
      <c r="AA591" s="9"/>
    </row>
    <row r="592" spans="4:27" ht="11.1" customHeight="1" x14ac:dyDescent="0.15">
      <c r="D592" s="10">
        <v>28734</v>
      </c>
      <c r="E592" s="11" t="s">
        <v>11</v>
      </c>
      <c r="F592" s="29"/>
      <c r="G592" s="57">
        <v>3.6259999999999999</v>
      </c>
      <c r="H592" s="29"/>
      <c r="I592" s="11" t="s">
        <v>10</v>
      </c>
      <c r="J592" s="24"/>
      <c r="K592" s="40">
        <f t="shared" si="30"/>
        <v>227.02247481283874</v>
      </c>
      <c r="L592" s="40">
        <f t="shared" si="31"/>
        <v>36.780177483644266</v>
      </c>
      <c r="M592" s="40">
        <f t="shared" si="32"/>
        <v>10.146255857557039</v>
      </c>
      <c r="N592" s="12"/>
      <c r="O592" s="32"/>
      <c r="P592" s="14"/>
      <c r="Q592" s="36"/>
      <c r="R592" s="17"/>
      <c r="S592" s="17"/>
      <c r="T592" s="18"/>
      <c r="U592" s="15"/>
      <c r="V592" s="23"/>
      <c r="W592" s="18"/>
      <c r="X592" s="18"/>
      <c r="Y592" s="18"/>
      <c r="Z592" s="6"/>
      <c r="AA592" s="9"/>
    </row>
    <row r="593" spans="4:27" ht="11.1" customHeight="1" x14ac:dyDescent="0.15">
      <c r="D593" s="10">
        <v>28734</v>
      </c>
      <c r="E593" s="11" t="s">
        <v>11</v>
      </c>
      <c r="F593" s="29"/>
      <c r="G593" s="57"/>
      <c r="H593" s="29"/>
      <c r="I593" s="11" t="s">
        <v>6</v>
      </c>
      <c r="J593" s="12"/>
      <c r="K593" s="40">
        <f t="shared" si="30"/>
        <v>227.02247481283874</v>
      </c>
      <c r="L593" s="40">
        <f t="shared" si="31"/>
        <v>36.780177483644266</v>
      </c>
      <c r="M593" s="40">
        <f t="shared" si="32"/>
        <v>10.146255857557039</v>
      </c>
      <c r="N593" s="12"/>
      <c r="O593" s="32"/>
      <c r="P593" s="14"/>
      <c r="Q593" s="36"/>
      <c r="R593" s="17"/>
      <c r="S593" s="17"/>
      <c r="T593" s="18"/>
      <c r="U593" s="15"/>
      <c r="V593" s="23"/>
      <c r="W593" s="18"/>
      <c r="X593" s="18"/>
      <c r="Y593" s="18"/>
      <c r="Z593" s="6"/>
      <c r="AA593" s="9"/>
    </row>
    <row r="594" spans="4:27" ht="11.1" customHeight="1" x14ac:dyDescent="0.15">
      <c r="D594" s="10">
        <v>28760</v>
      </c>
      <c r="E594" s="11" t="s">
        <v>11</v>
      </c>
      <c r="F594" s="29"/>
      <c r="G594" s="57"/>
      <c r="H594" s="29">
        <v>0.111</v>
      </c>
      <c r="I594" s="11" t="s">
        <v>8</v>
      </c>
      <c r="J594" s="12"/>
      <c r="K594" s="40">
        <f t="shared" si="30"/>
        <v>226.63372951697048</v>
      </c>
      <c r="L594" s="40">
        <f t="shared" si="31"/>
        <v>36.717196402190744</v>
      </c>
      <c r="M594" s="40">
        <f t="shared" si="32"/>
        <v>10.128881766121586</v>
      </c>
      <c r="N594" s="12"/>
      <c r="O594" s="32"/>
      <c r="P594" s="14"/>
      <c r="Q594" s="36"/>
      <c r="R594" s="17"/>
      <c r="S594" s="17"/>
      <c r="T594" s="18"/>
      <c r="U594" s="15"/>
      <c r="V594" s="23"/>
      <c r="W594" s="18"/>
      <c r="X594" s="18"/>
      <c r="Y594" s="18"/>
      <c r="Z594" s="6"/>
      <c r="AA594" s="9"/>
    </row>
    <row r="595" spans="4:27" ht="11.1" customHeight="1" x14ac:dyDescent="0.15">
      <c r="D595" s="10">
        <v>28760</v>
      </c>
      <c r="E595" s="11" t="s">
        <v>11</v>
      </c>
      <c r="F595" s="57"/>
      <c r="G595" s="29"/>
      <c r="H595" s="29">
        <v>1.4800000000000001E-2</v>
      </c>
      <c r="I595" s="11" t="s">
        <v>8</v>
      </c>
      <c r="J595" s="12"/>
      <c r="K595" s="40">
        <f t="shared" si="30"/>
        <v>226.63372951697048</v>
      </c>
      <c r="L595" s="40">
        <f t="shared" si="31"/>
        <v>36.717196402190744</v>
      </c>
      <c r="M595" s="40">
        <f t="shared" si="32"/>
        <v>10.128881766121586</v>
      </c>
      <c r="N595" s="12"/>
      <c r="O595" s="32"/>
      <c r="P595" s="14"/>
      <c r="Q595" s="15"/>
      <c r="R595" s="17"/>
      <c r="S595" s="17"/>
      <c r="T595" s="18"/>
      <c r="U595" s="14"/>
      <c r="V595" s="23"/>
      <c r="W595" s="18"/>
      <c r="X595" s="18"/>
      <c r="Y595" s="18"/>
      <c r="Z595" s="6"/>
      <c r="AA595" s="9"/>
    </row>
    <row r="596" spans="4:27" ht="11.1" customHeight="1" x14ac:dyDescent="0.45">
      <c r="D596" s="10">
        <v>28764</v>
      </c>
      <c r="E596" s="11" t="s">
        <v>4</v>
      </c>
      <c r="F596" s="57">
        <v>1.3320000000000001</v>
      </c>
      <c r="G596" s="29"/>
      <c r="H596" s="29"/>
      <c r="I596" s="11" t="s">
        <v>23</v>
      </c>
      <c r="J596" s="24"/>
      <c r="K596" s="40">
        <f t="shared" si="30"/>
        <v>226.5739816604038</v>
      </c>
      <c r="L596" s="40">
        <f t="shared" si="31"/>
        <v>36.707516581853135</v>
      </c>
      <c r="M596" s="40">
        <f t="shared" si="32"/>
        <v>10.126211470856036</v>
      </c>
      <c r="N596" s="12"/>
      <c r="O596" s="32"/>
      <c r="P596" s="14"/>
      <c r="Q596" s="15"/>
      <c r="R596" s="17"/>
      <c r="S596" s="17"/>
      <c r="T596" s="18"/>
      <c r="U596" s="15"/>
      <c r="V596" s="25"/>
      <c r="W596" s="18"/>
      <c r="X596" s="18"/>
      <c r="Y596" s="18"/>
      <c r="Z596" s="6"/>
      <c r="AA596" s="9"/>
    </row>
    <row r="597" spans="4:27" ht="11.1" customHeight="1" x14ac:dyDescent="0.15">
      <c r="D597" s="10">
        <v>28764</v>
      </c>
      <c r="E597" s="11" t="s">
        <v>4</v>
      </c>
      <c r="F597" s="57">
        <v>1.3320000000000001</v>
      </c>
      <c r="G597" s="57"/>
      <c r="H597" s="29"/>
      <c r="I597" s="11" t="s">
        <v>23</v>
      </c>
      <c r="J597" s="12"/>
      <c r="K597" s="40">
        <f t="shared" si="30"/>
        <v>226.5739816604038</v>
      </c>
      <c r="L597" s="40">
        <f t="shared" si="31"/>
        <v>36.707516581853135</v>
      </c>
      <c r="M597" s="40">
        <f t="shared" si="32"/>
        <v>10.126211470856036</v>
      </c>
      <c r="N597" s="12"/>
      <c r="O597" s="32"/>
      <c r="P597" s="14"/>
      <c r="Q597" s="15"/>
      <c r="R597" s="17"/>
      <c r="S597" s="17"/>
      <c r="T597" s="18"/>
      <c r="U597" s="15"/>
      <c r="V597" s="23"/>
      <c r="W597" s="18"/>
      <c r="X597" s="18"/>
      <c r="Y597" s="18"/>
      <c r="Z597" s="6"/>
      <c r="AA597" s="9"/>
    </row>
    <row r="598" spans="4:27" ht="11.1" customHeight="1" x14ac:dyDescent="0.15">
      <c r="D598" s="10">
        <v>28788</v>
      </c>
      <c r="E598" s="11" t="s">
        <v>26</v>
      </c>
      <c r="F598" s="57"/>
      <c r="G598" s="57"/>
      <c r="H598" s="29">
        <v>0.17760000000000001</v>
      </c>
      <c r="I598" s="11" t="s">
        <v>8</v>
      </c>
      <c r="J598" s="24"/>
      <c r="K598" s="40">
        <f t="shared" si="30"/>
        <v>226.2158251558281</v>
      </c>
      <c r="L598" s="40">
        <f t="shared" si="31"/>
        <v>36.64949122636321</v>
      </c>
      <c r="M598" s="40">
        <f t="shared" si="32"/>
        <v>10.110204476238128</v>
      </c>
      <c r="N598" s="12"/>
      <c r="O598" s="32"/>
      <c r="P598" s="14"/>
      <c r="Q598" s="15"/>
      <c r="R598" s="17"/>
      <c r="S598" s="17"/>
      <c r="T598" s="18"/>
      <c r="U598" s="15"/>
      <c r="V598" s="23"/>
      <c r="W598" s="18"/>
      <c r="X598" s="18"/>
      <c r="Y598" s="18"/>
      <c r="Z598" s="6"/>
      <c r="AA598" s="9"/>
    </row>
    <row r="599" spans="4:27" ht="11.1" customHeight="1" x14ac:dyDescent="0.15">
      <c r="D599" s="10">
        <v>28794</v>
      </c>
      <c r="E599" s="11" t="s">
        <v>4</v>
      </c>
      <c r="F599" s="29">
        <v>0.999</v>
      </c>
      <c r="G599" s="57"/>
      <c r="H599" s="29"/>
      <c r="I599" s="11" t="s">
        <v>23</v>
      </c>
      <c r="J599" s="12"/>
      <c r="K599" s="40">
        <f t="shared" si="30"/>
        <v>226.12637452644759</v>
      </c>
      <c r="L599" s="40">
        <f t="shared" si="31"/>
        <v>36.634999224955195</v>
      </c>
      <c r="M599" s="40">
        <f t="shared" si="32"/>
        <v>10.106206682746262</v>
      </c>
      <c r="N599" s="12"/>
      <c r="O599" s="32"/>
      <c r="P599" s="14"/>
      <c r="Q599" s="15"/>
      <c r="R599" s="17"/>
      <c r="S599" s="17"/>
      <c r="T599" s="18"/>
      <c r="U599" s="15"/>
      <c r="V599" s="23"/>
      <c r="W599" s="18"/>
      <c r="X599" s="18"/>
      <c r="Y599" s="18"/>
      <c r="Z599" s="6"/>
      <c r="AA599" s="9"/>
    </row>
    <row r="600" spans="4:27" ht="11.1" customHeight="1" x14ac:dyDescent="0.15">
      <c r="D600" s="10">
        <v>28795</v>
      </c>
      <c r="E600" s="11" t="s">
        <v>4</v>
      </c>
      <c r="F600" s="29">
        <v>0.48099999999999998</v>
      </c>
      <c r="G600" s="57"/>
      <c r="H600" s="29"/>
      <c r="I600" s="11" t="s">
        <v>23</v>
      </c>
      <c r="J600" s="12"/>
      <c r="K600" s="40">
        <f t="shared" si="30"/>
        <v>226.11146952741464</v>
      </c>
      <c r="L600" s="40">
        <f t="shared" si="31"/>
        <v>36.632584448575557</v>
      </c>
      <c r="M600" s="40">
        <f t="shared" si="32"/>
        <v>10.105540537538085</v>
      </c>
      <c r="N600" s="12"/>
      <c r="O600" s="32"/>
      <c r="P600" s="14"/>
      <c r="Q600" s="15"/>
      <c r="R600" s="17"/>
      <c r="S600" s="17"/>
      <c r="T600" s="18"/>
      <c r="U600" s="14"/>
      <c r="V600" s="23"/>
      <c r="W600" s="18"/>
      <c r="X600" s="18"/>
      <c r="Y600" s="18"/>
      <c r="Z600" s="6"/>
      <c r="AA600" s="9"/>
    </row>
    <row r="601" spans="4:27" ht="11.1" customHeight="1" x14ac:dyDescent="0.15">
      <c r="D601" s="10">
        <v>28825</v>
      </c>
      <c r="E601" s="11" t="s">
        <v>4</v>
      </c>
      <c r="F601" s="57">
        <v>0.44400000000000001</v>
      </c>
      <c r="G601" s="57"/>
      <c r="H601" s="29"/>
      <c r="I601" s="11" t="s">
        <v>23</v>
      </c>
      <c r="J601" s="24"/>
      <c r="K601" s="40">
        <f t="shared" si="30"/>
        <v>225.6647761070665</v>
      </c>
      <c r="L601" s="40">
        <f t="shared" si="31"/>
        <v>36.560215123491218</v>
      </c>
      <c r="M601" s="40">
        <f t="shared" si="32"/>
        <v>10.085576585790681</v>
      </c>
      <c r="N601" s="12"/>
      <c r="O601" s="32"/>
      <c r="P601" s="14"/>
      <c r="Q601" s="15"/>
      <c r="R601" s="17"/>
      <c r="S601" s="17"/>
      <c r="T601" s="18"/>
      <c r="U601" s="14"/>
      <c r="V601" s="23"/>
      <c r="W601" s="18"/>
      <c r="X601" s="18"/>
      <c r="Y601" s="18"/>
      <c r="Z601" s="6"/>
      <c r="AA601" s="9"/>
    </row>
    <row r="602" spans="4:27" ht="11.1" customHeight="1" x14ac:dyDescent="0.15">
      <c r="D602" s="10">
        <v>28826</v>
      </c>
      <c r="E602" s="11" t="s">
        <v>4</v>
      </c>
      <c r="F602" s="29">
        <v>0.37</v>
      </c>
      <c r="G602" s="57"/>
      <c r="H602" s="29"/>
      <c r="I602" s="11" t="s">
        <v>23</v>
      </c>
      <c r="J602" s="12"/>
      <c r="K602" s="40">
        <f t="shared" si="30"/>
        <v>225.64990153404648</v>
      </c>
      <c r="L602" s="40">
        <f t="shared" si="31"/>
        <v>36.557805276465629</v>
      </c>
      <c r="M602" s="40">
        <f t="shared" si="32"/>
        <v>10.084911800404312</v>
      </c>
      <c r="N602" s="12"/>
      <c r="O602" s="32"/>
      <c r="P602" s="14"/>
      <c r="Q602" s="15"/>
      <c r="R602" s="17"/>
      <c r="S602" s="17"/>
      <c r="T602" s="18"/>
      <c r="U602" s="15"/>
      <c r="V602" s="23"/>
      <c r="W602" s="18"/>
      <c r="X602" s="18"/>
      <c r="Y602" s="18"/>
      <c r="Z602" s="6"/>
      <c r="AA602" s="9"/>
    </row>
    <row r="603" spans="4:27" ht="11.1" customHeight="1" x14ac:dyDescent="0.15">
      <c r="D603" s="10">
        <v>28833</v>
      </c>
      <c r="E603" s="11" t="s">
        <v>27</v>
      </c>
      <c r="F603" s="29"/>
      <c r="G603" s="57"/>
      <c r="H603" s="29">
        <v>5.0000002374872565E-4</v>
      </c>
      <c r="I603" s="11" t="s">
        <v>8</v>
      </c>
      <c r="J603" s="12"/>
      <c r="K603" s="40">
        <f t="shared" si="30"/>
        <v>225.54580697187424</v>
      </c>
      <c r="L603" s="40">
        <f t="shared" si="31"/>
        <v>36.540940794325998</v>
      </c>
      <c r="M603" s="40">
        <f t="shared" si="32"/>
        <v>10.08025952946924</v>
      </c>
      <c r="N603" s="12"/>
      <c r="O603" s="32"/>
      <c r="P603" s="14"/>
      <c r="Q603" s="15"/>
      <c r="R603" s="17"/>
      <c r="S603" s="17"/>
      <c r="T603" s="18"/>
      <c r="U603" s="15"/>
      <c r="V603" s="23"/>
      <c r="W603" s="18"/>
      <c r="X603" s="18"/>
      <c r="Y603" s="18"/>
      <c r="Z603" s="6"/>
      <c r="AA603" s="9"/>
    </row>
    <row r="604" spans="4:27" ht="11.1" customHeight="1" x14ac:dyDescent="0.15">
      <c r="D604" s="10">
        <v>28855</v>
      </c>
      <c r="E604" s="11" t="s">
        <v>4</v>
      </c>
      <c r="F604" s="29">
        <v>0.14799999999999999</v>
      </c>
      <c r="G604" s="57"/>
      <c r="H604" s="29"/>
      <c r="I604" s="11" t="s">
        <v>23</v>
      </c>
      <c r="J604" s="12"/>
      <c r="K604" s="40">
        <f t="shared" si="30"/>
        <v>225.21896514974503</v>
      </c>
      <c r="L604" s="40">
        <f t="shared" si="31"/>
        <v>36.48798876727713</v>
      </c>
      <c r="M604" s="40">
        <f t="shared" si="32"/>
        <v>10.065652073731622</v>
      </c>
      <c r="N604" s="12"/>
      <c r="O604" s="32"/>
      <c r="P604" s="14"/>
      <c r="Q604" s="15"/>
      <c r="R604" s="17"/>
      <c r="S604" s="17"/>
      <c r="T604" s="18"/>
      <c r="U604" s="15"/>
      <c r="V604" s="23"/>
      <c r="W604" s="18"/>
      <c r="X604" s="18"/>
      <c r="Y604" s="18"/>
      <c r="Z604" s="6"/>
      <c r="AA604" s="9"/>
    </row>
    <row r="605" spans="4:27" ht="11.1" customHeight="1" x14ac:dyDescent="0.45">
      <c r="D605" s="10">
        <v>28855</v>
      </c>
      <c r="E605" s="11" t="s">
        <v>4</v>
      </c>
      <c r="F605" s="29">
        <v>0.14799999999999999</v>
      </c>
      <c r="G605" s="57"/>
      <c r="H605" s="29"/>
      <c r="I605" s="11" t="s">
        <v>23</v>
      </c>
      <c r="J605" s="24"/>
      <c r="K605" s="40">
        <f t="shared" si="30"/>
        <v>225.21896514974503</v>
      </c>
      <c r="L605" s="40">
        <f t="shared" si="31"/>
        <v>36.48798876727713</v>
      </c>
      <c r="M605" s="40">
        <f t="shared" si="32"/>
        <v>10.065652073731622</v>
      </c>
      <c r="N605" s="12"/>
      <c r="O605" s="32"/>
      <c r="P605" s="14"/>
      <c r="Q605" s="15"/>
      <c r="R605" s="17"/>
      <c r="S605" s="17"/>
      <c r="T605" s="18"/>
      <c r="U605" s="15"/>
      <c r="V605" s="25"/>
      <c r="W605" s="18"/>
      <c r="X605" s="18"/>
      <c r="Y605" s="18"/>
      <c r="Z605" s="6"/>
      <c r="AA605" s="9"/>
    </row>
    <row r="606" spans="4:27" ht="11.1" customHeight="1" x14ac:dyDescent="0.15">
      <c r="D606" s="10">
        <v>28886</v>
      </c>
      <c r="E606" s="11" t="s">
        <v>4</v>
      </c>
      <c r="F606" s="57">
        <v>0.81399999999999995</v>
      </c>
      <c r="G606" s="57"/>
      <c r="H606" s="29"/>
      <c r="I606" s="11" t="s">
        <v>23</v>
      </c>
      <c r="J606" s="12"/>
      <c r="K606" s="40">
        <f t="shared" si="30"/>
        <v>224.75921905181423</v>
      </c>
      <c r="L606" s="40">
        <f t="shared" si="31"/>
        <v>36.413504762584431</v>
      </c>
      <c r="M606" s="40">
        <f t="shared" si="32"/>
        <v>10.045104762092256</v>
      </c>
      <c r="N606" s="12"/>
      <c r="O606" s="32"/>
      <c r="P606" s="14"/>
      <c r="Q606" s="15"/>
      <c r="R606" s="17"/>
      <c r="S606" s="17"/>
      <c r="T606" s="18"/>
      <c r="U606" s="14"/>
      <c r="V606" s="23"/>
      <c r="W606" s="18"/>
      <c r="X606" s="18"/>
      <c r="Y606" s="18"/>
      <c r="Z606" s="6"/>
      <c r="AA606" s="9"/>
    </row>
    <row r="607" spans="4:27" ht="11.1" customHeight="1" x14ac:dyDescent="0.15">
      <c r="D607" s="10">
        <v>28893</v>
      </c>
      <c r="E607" s="11" t="s">
        <v>4</v>
      </c>
      <c r="F607" s="29">
        <v>0.33300000000000002</v>
      </c>
      <c r="G607" s="57"/>
      <c r="H607" s="29"/>
      <c r="I607" s="11" t="s">
        <v>23</v>
      </c>
      <c r="J607" s="24"/>
      <c r="K607" s="40">
        <f t="shared" si="30"/>
        <v>224.65553537040199</v>
      </c>
      <c r="L607" s="40">
        <f t="shared" si="31"/>
        <v>36.396706847718761</v>
      </c>
      <c r="M607" s="40">
        <f t="shared" si="32"/>
        <v>10.040470854543106</v>
      </c>
      <c r="N607" s="12"/>
      <c r="O607" s="32"/>
      <c r="P607" s="14"/>
      <c r="Q607" s="15"/>
      <c r="R607" s="17"/>
      <c r="S607" s="17"/>
      <c r="T607" s="18"/>
      <c r="U607" s="15"/>
      <c r="V607" s="23"/>
      <c r="W607" s="18"/>
      <c r="X607" s="18"/>
      <c r="Y607" s="18"/>
      <c r="Z607" s="6"/>
      <c r="AA607" s="9"/>
    </row>
    <row r="608" spans="4:27" ht="11.1" customHeight="1" x14ac:dyDescent="0.15">
      <c r="D608" s="10">
        <v>28917</v>
      </c>
      <c r="E608" s="11" t="s">
        <v>4</v>
      </c>
      <c r="F608" s="29">
        <v>0.999</v>
      </c>
      <c r="G608" s="57"/>
      <c r="H608" s="29"/>
      <c r="I608" s="11" t="s">
        <v>23</v>
      </c>
      <c r="J608" s="24"/>
      <c r="K608" s="40">
        <f t="shared" si="30"/>
        <v>224.30041144711566</v>
      </c>
      <c r="L608" s="40">
        <f t="shared" si="31"/>
        <v>36.339172804281304</v>
      </c>
      <c r="M608" s="40">
        <f t="shared" si="32"/>
        <v>10.024599394284499</v>
      </c>
      <c r="N608" s="12"/>
      <c r="O608" s="32"/>
      <c r="P608" s="14"/>
      <c r="Q608" s="15"/>
      <c r="R608" s="17"/>
      <c r="S608" s="17"/>
      <c r="T608" s="18"/>
      <c r="U608" s="15"/>
      <c r="V608" s="23"/>
      <c r="W608" s="18"/>
      <c r="X608" s="18"/>
      <c r="Y608" s="18"/>
      <c r="Z608" s="6"/>
      <c r="AA608" s="9"/>
    </row>
    <row r="609" spans="4:27" ht="11.1" customHeight="1" x14ac:dyDescent="0.15">
      <c r="D609" s="10">
        <v>28917</v>
      </c>
      <c r="E609" s="11" t="s">
        <v>4</v>
      </c>
      <c r="F609" s="29">
        <v>0.59199999999999997</v>
      </c>
      <c r="G609" s="57"/>
      <c r="H609" s="29"/>
      <c r="I609" s="11" t="s">
        <v>23</v>
      </c>
      <c r="J609" s="12"/>
      <c r="K609" s="40">
        <f t="shared" si="30"/>
        <v>224.30041144711566</v>
      </c>
      <c r="L609" s="40">
        <f t="shared" si="31"/>
        <v>36.339172804281304</v>
      </c>
      <c r="M609" s="40">
        <f t="shared" si="32"/>
        <v>10.024599394284499</v>
      </c>
      <c r="N609" s="12"/>
      <c r="O609" s="32"/>
      <c r="P609" s="14"/>
      <c r="Q609" s="15"/>
      <c r="R609" s="17"/>
      <c r="S609" s="17"/>
      <c r="T609" s="18"/>
      <c r="U609" s="15"/>
      <c r="V609" s="23"/>
      <c r="W609" s="18"/>
      <c r="X609" s="18"/>
      <c r="Y609" s="18"/>
      <c r="Z609" s="6"/>
      <c r="AA609" s="9"/>
    </row>
    <row r="610" spans="4:27" ht="11.1" customHeight="1" x14ac:dyDescent="0.15">
      <c r="D610" s="10">
        <v>28945</v>
      </c>
      <c r="E610" s="11" t="s">
        <v>4</v>
      </c>
      <c r="F610" s="29">
        <v>1.147</v>
      </c>
      <c r="G610" s="57"/>
      <c r="H610" s="29"/>
      <c r="I610" s="11" t="s">
        <v>23</v>
      </c>
      <c r="J610" s="24"/>
      <c r="K610" s="40">
        <f t="shared" si="30"/>
        <v>223.88680963969912</v>
      </c>
      <c r="L610" s="40">
        <f t="shared" si="31"/>
        <v>36.272164690230582</v>
      </c>
      <c r="M610" s="40">
        <f t="shared" si="32"/>
        <v>10.006114397304989</v>
      </c>
      <c r="N610" s="12"/>
      <c r="O610" s="32"/>
      <c r="P610" s="14"/>
      <c r="Q610" s="36"/>
      <c r="R610" s="17"/>
      <c r="S610" s="17"/>
      <c r="T610" s="18"/>
      <c r="U610" s="15"/>
      <c r="V610" s="23"/>
      <c r="W610" s="18"/>
      <c r="X610" s="18"/>
      <c r="Y610" s="18"/>
      <c r="Z610" s="6"/>
      <c r="AA610" s="9"/>
    </row>
    <row r="611" spans="4:27" ht="11.1" customHeight="1" x14ac:dyDescent="0.15">
      <c r="D611" s="10">
        <v>28945</v>
      </c>
      <c r="E611" s="11" t="s">
        <v>4</v>
      </c>
      <c r="F611" s="29">
        <v>0.92500000000000004</v>
      </c>
      <c r="G611" s="57"/>
      <c r="H611" s="29"/>
      <c r="I611" s="11" t="s">
        <v>23</v>
      </c>
      <c r="J611" s="12"/>
      <c r="K611" s="40">
        <f t="shared" si="30"/>
        <v>223.88680963969912</v>
      </c>
      <c r="L611" s="40">
        <f t="shared" si="31"/>
        <v>36.272164690230582</v>
      </c>
      <c r="M611" s="40">
        <f t="shared" si="32"/>
        <v>10.006114397304989</v>
      </c>
      <c r="N611" s="12"/>
      <c r="O611" s="32"/>
      <c r="P611" s="14"/>
      <c r="Q611" s="36"/>
      <c r="R611" s="17"/>
      <c r="S611" s="17"/>
      <c r="T611" s="18"/>
      <c r="U611" s="15"/>
      <c r="V611" s="23"/>
      <c r="W611" s="18"/>
      <c r="X611" s="18"/>
      <c r="Y611" s="18"/>
      <c r="Z611" s="6"/>
      <c r="AA611" s="9"/>
    </row>
    <row r="612" spans="4:27" ht="11.1" customHeight="1" x14ac:dyDescent="0.15">
      <c r="D612" s="10">
        <v>28973</v>
      </c>
      <c r="E612" s="11" t="s">
        <v>4</v>
      </c>
      <c r="F612" s="29"/>
      <c r="G612" s="57"/>
      <c r="H612" s="29">
        <v>0.40699999999999997</v>
      </c>
      <c r="I612" s="11" t="s">
        <v>8</v>
      </c>
      <c r="J612" s="24"/>
      <c r="K612" s="40">
        <f t="shared" si="30"/>
        <v>223.47397049898476</v>
      </c>
      <c r="L612" s="40">
        <f t="shared" si="31"/>
        <v>36.205280136707024</v>
      </c>
      <c r="M612" s="40">
        <f t="shared" si="32"/>
        <v>9.9876634859881452</v>
      </c>
      <c r="N612" s="12"/>
      <c r="O612" s="32"/>
      <c r="P612" s="14"/>
      <c r="Q612" s="36"/>
      <c r="R612" s="17"/>
      <c r="S612" s="17"/>
      <c r="T612" s="18"/>
      <c r="U612" s="15"/>
      <c r="V612" s="23"/>
      <c r="W612" s="18"/>
      <c r="X612" s="18"/>
      <c r="Y612" s="18"/>
      <c r="Z612" s="6"/>
      <c r="AA612" s="9"/>
    </row>
    <row r="613" spans="4:27" ht="11.1" customHeight="1" x14ac:dyDescent="0.15">
      <c r="D613" s="10">
        <v>28976</v>
      </c>
      <c r="E613" s="11" t="s">
        <v>4</v>
      </c>
      <c r="F613" s="29">
        <v>1.258</v>
      </c>
      <c r="G613" s="57"/>
      <c r="H613" s="29"/>
      <c r="I613" s="11" t="s">
        <v>23</v>
      </c>
      <c r="J613" s="24"/>
      <c r="K613" s="40">
        <f t="shared" si="30"/>
        <v>223.42978290999369</v>
      </c>
      <c r="L613" s="40">
        <f t="shared" si="31"/>
        <v>36.198121253574399</v>
      </c>
      <c r="M613" s="40">
        <f t="shared" si="32"/>
        <v>9.9856886216756955</v>
      </c>
      <c r="N613" s="12"/>
      <c r="O613" s="32"/>
      <c r="P613" s="14"/>
      <c r="Q613" s="36"/>
      <c r="R613" s="17"/>
      <c r="S613" s="17"/>
      <c r="T613" s="18"/>
      <c r="U613" s="15"/>
      <c r="V613" s="23"/>
      <c r="W613" s="18"/>
      <c r="X613" s="18"/>
      <c r="Y613" s="18"/>
      <c r="Z613" s="6"/>
      <c r="AA613" s="9"/>
    </row>
    <row r="614" spans="4:27" ht="11.1" customHeight="1" x14ac:dyDescent="0.15">
      <c r="D614" s="10">
        <v>28977</v>
      </c>
      <c r="E614" s="11" t="s">
        <v>4</v>
      </c>
      <c r="F614" s="29">
        <v>1.3320000000000001</v>
      </c>
      <c r="G614" s="57"/>
      <c r="H614" s="29"/>
      <c r="I614" s="11" t="s">
        <v>23</v>
      </c>
      <c r="J614" s="24"/>
      <c r="K614" s="40">
        <f t="shared" si="30"/>
        <v>223.41505565535488</v>
      </c>
      <c r="L614" s="40">
        <f t="shared" si="31"/>
        <v>36.195735273772577</v>
      </c>
      <c r="M614" s="40">
        <f t="shared" si="32"/>
        <v>9.9850304203510554</v>
      </c>
      <c r="N614" s="12"/>
      <c r="O614" s="32"/>
      <c r="P614" s="14"/>
      <c r="Q614" s="36"/>
      <c r="R614" s="17"/>
      <c r="S614" s="17"/>
      <c r="T614" s="18"/>
      <c r="U614" s="15"/>
      <c r="V614" s="23"/>
      <c r="W614" s="18"/>
      <c r="X614" s="18"/>
      <c r="Y614" s="18"/>
      <c r="Z614" s="6"/>
      <c r="AA614" s="9"/>
    </row>
    <row r="615" spans="4:27" ht="11.1" customHeight="1" x14ac:dyDescent="0.15">
      <c r="D615" s="10">
        <v>29006</v>
      </c>
      <c r="E615" s="11" t="s">
        <v>4</v>
      </c>
      <c r="F615" s="57">
        <v>1.554</v>
      </c>
      <c r="G615" s="57"/>
      <c r="H615" s="29"/>
      <c r="I615" s="11" t="s">
        <v>23</v>
      </c>
      <c r="J615" s="12"/>
      <c r="K615" s="40">
        <f t="shared" si="30"/>
        <v>222.98838728267629</v>
      </c>
      <c r="L615" s="40">
        <f t="shared" si="31"/>
        <v>36.126610230154263</v>
      </c>
      <c r="M615" s="40">
        <f t="shared" si="32"/>
        <v>9.9659614428011754</v>
      </c>
      <c r="N615" s="12"/>
      <c r="O615" s="32"/>
      <c r="P615" s="14"/>
      <c r="Q615" s="36"/>
      <c r="R615" s="17"/>
      <c r="S615" s="17"/>
      <c r="T615" s="18"/>
      <c r="U615" s="15"/>
      <c r="V615" s="23"/>
      <c r="W615" s="18"/>
      <c r="X615" s="18"/>
      <c r="Y615" s="18"/>
      <c r="Z615" s="6"/>
      <c r="AA615" s="9"/>
    </row>
    <row r="616" spans="4:27" ht="11.1" customHeight="1" x14ac:dyDescent="0.15">
      <c r="D616" s="10">
        <v>29006</v>
      </c>
      <c r="E616" s="11" t="s">
        <v>4</v>
      </c>
      <c r="F616" s="29">
        <v>1.554</v>
      </c>
      <c r="G616" s="57"/>
      <c r="H616" s="29"/>
      <c r="I616" s="11" t="s">
        <v>23</v>
      </c>
      <c r="J616" s="24"/>
      <c r="K616" s="40">
        <f t="shared" si="30"/>
        <v>222.98838728267629</v>
      </c>
      <c r="L616" s="40">
        <f t="shared" si="31"/>
        <v>36.126610230154263</v>
      </c>
      <c r="M616" s="40">
        <f t="shared" si="32"/>
        <v>9.9659614428011754</v>
      </c>
      <c r="N616" s="12"/>
      <c r="O616" s="32"/>
      <c r="P616" s="14"/>
      <c r="Q616" s="36"/>
      <c r="R616" s="17"/>
      <c r="S616" s="17"/>
      <c r="T616" s="18"/>
      <c r="U616" s="15"/>
      <c r="V616" s="23"/>
      <c r="W616" s="18"/>
      <c r="X616" s="18"/>
      <c r="Y616" s="18"/>
      <c r="Z616" s="6"/>
      <c r="AA616" s="9"/>
    </row>
    <row r="617" spans="4:27" ht="11.1" customHeight="1" x14ac:dyDescent="0.15">
      <c r="D617" s="10">
        <v>29037</v>
      </c>
      <c r="E617" s="11" t="s">
        <v>4</v>
      </c>
      <c r="F617" s="29">
        <v>1.147</v>
      </c>
      <c r="G617" s="57"/>
      <c r="H617" s="29"/>
      <c r="I617" s="11" t="s">
        <v>23</v>
      </c>
      <c r="J617" s="24"/>
      <c r="K617" s="40">
        <f t="shared" si="30"/>
        <v>222.53319452895357</v>
      </c>
      <c r="L617" s="40">
        <f t="shared" si="31"/>
        <v>36.052863918098623</v>
      </c>
      <c r="M617" s="40">
        <f t="shared" si="32"/>
        <v>9.9456176325789301</v>
      </c>
      <c r="N617" s="12"/>
      <c r="O617" s="32"/>
      <c r="P617" s="14"/>
      <c r="Q617" s="36"/>
      <c r="R617" s="17"/>
      <c r="S617" s="17"/>
      <c r="T617" s="18"/>
      <c r="U617" s="15"/>
      <c r="V617" s="23"/>
      <c r="W617" s="18"/>
      <c r="X617" s="18"/>
      <c r="Y617" s="18"/>
      <c r="Z617" s="6"/>
      <c r="AA617" s="9"/>
    </row>
    <row r="618" spans="4:27" ht="11.1" customHeight="1" x14ac:dyDescent="0.15">
      <c r="D618" s="10">
        <v>29037</v>
      </c>
      <c r="E618" s="11" t="s">
        <v>4</v>
      </c>
      <c r="F618" s="29">
        <v>0.74</v>
      </c>
      <c r="G618" s="57"/>
      <c r="H618" s="29"/>
      <c r="I618" s="11" t="s">
        <v>23</v>
      </c>
      <c r="J618" s="12"/>
      <c r="K618" s="40">
        <f t="shared" si="30"/>
        <v>222.53319452895357</v>
      </c>
      <c r="L618" s="40">
        <f t="shared" si="31"/>
        <v>36.052863918098623</v>
      </c>
      <c r="M618" s="40">
        <f t="shared" si="32"/>
        <v>9.9456176325789301</v>
      </c>
      <c r="N618" s="12"/>
      <c r="O618" s="32"/>
      <c r="P618" s="14"/>
      <c r="Q618" s="36"/>
      <c r="R618" s="17"/>
      <c r="S618" s="17"/>
      <c r="T618" s="18"/>
      <c r="U618" s="15"/>
      <c r="V618" s="23"/>
      <c r="W618" s="18"/>
      <c r="X618" s="18"/>
      <c r="Y618" s="18"/>
      <c r="Z618" s="6"/>
      <c r="AA618" s="9"/>
    </row>
    <row r="619" spans="4:27" ht="11.1" customHeight="1" x14ac:dyDescent="0.15">
      <c r="D619" s="10">
        <v>29067</v>
      </c>
      <c r="E619" s="11" t="s">
        <v>4</v>
      </c>
      <c r="F619" s="29">
        <v>1.1839999999999999</v>
      </c>
      <c r="G619" s="57"/>
      <c r="H619" s="29"/>
      <c r="I619" s="11" t="s">
        <v>23</v>
      </c>
      <c r="J619" s="12"/>
      <c r="K619" s="40">
        <f t="shared" si="30"/>
        <v>222.09357015247716</v>
      </c>
      <c r="L619" s="40">
        <f t="shared" si="31"/>
        <v>35.981639857105243</v>
      </c>
      <c r="M619" s="40">
        <f t="shared" si="32"/>
        <v>9.9259696157531696</v>
      </c>
      <c r="N619" s="12"/>
      <c r="O619" s="32"/>
      <c r="P619" s="14"/>
      <c r="Q619" s="15"/>
      <c r="R619" s="17"/>
      <c r="S619" s="17"/>
      <c r="T619" s="18"/>
      <c r="U619" s="15"/>
      <c r="V619" s="23"/>
      <c r="W619" s="18"/>
      <c r="X619" s="18"/>
      <c r="Y619" s="18"/>
      <c r="Z619" s="6"/>
      <c r="AA619" s="9"/>
    </row>
    <row r="620" spans="4:27" ht="11.1" customHeight="1" x14ac:dyDescent="0.15">
      <c r="D620" s="10">
        <v>29068</v>
      </c>
      <c r="E620" s="11" t="s">
        <v>4</v>
      </c>
      <c r="F620" s="29">
        <v>0.85099999999999998</v>
      </c>
      <c r="G620" s="57"/>
      <c r="H620" s="29"/>
      <c r="I620" s="11" t="s">
        <v>23</v>
      </c>
      <c r="J620" s="12"/>
      <c r="K620" s="40">
        <f t="shared" si="30"/>
        <v>222.0789309735876</v>
      </c>
      <c r="L620" s="40">
        <f t="shared" si="31"/>
        <v>35.979268146558887</v>
      </c>
      <c r="M620" s="40">
        <f t="shared" si="32"/>
        <v>9.9253153507748646</v>
      </c>
      <c r="N620" s="12"/>
      <c r="O620" s="32"/>
      <c r="P620" s="14"/>
      <c r="Q620" s="15"/>
      <c r="R620" s="17"/>
      <c r="S620" s="17"/>
      <c r="T620" s="18"/>
      <c r="U620" s="15"/>
      <c r="V620" s="23"/>
      <c r="W620" s="18"/>
      <c r="X620" s="18"/>
      <c r="Y620" s="18"/>
      <c r="Z620" s="6"/>
      <c r="AA620" s="9"/>
    </row>
    <row r="621" spans="4:27" ht="11.1" customHeight="1" x14ac:dyDescent="0.15">
      <c r="D621" s="10">
        <v>29083</v>
      </c>
      <c r="E621" s="11" t="s">
        <v>25</v>
      </c>
      <c r="F621" s="29"/>
      <c r="G621" s="57">
        <v>2.96</v>
      </c>
      <c r="H621" s="29"/>
      <c r="I621" s="11" t="s">
        <v>10</v>
      </c>
      <c r="J621" s="24"/>
      <c r="K621" s="40">
        <f t="shared" si="30"/>
        <v>221.85945904667122</v>
      </c>
      <c r="L621" s="40">
        <f t="shared" si="31"/>
        <v>35.943711242198127</v>
      </c>
      <c r="M621" s="40">
        <f t="shared" si="32"/>
        <v>9.9155065495718979</v>
      </c>
      <c r="N621" s="12"/>
      <c r="O621" s="32"/>
      <c r="P621" s="14"/>
      <c r="Q621" s="15"/>
      <c r="R621" s="17"/>
      <c r="S621" s="17"/>
      <c r="T621" s="18"/>
      <c r="U621" s="15"/>
      <c r="V621" s="23"/>
      <c r="W621" s="18"/>
      <c r="X621" s="18"/>
      <c r="Y621" s="18"/>
      <c r="Z621" s="6"/>
      <c r="AA621" s="9"/>
    </row>
    <row r="622" spans="4:27" ht="11.1" customHeight="1" x14ac:dyDescent="0.15">
      <c r="D622" s="10">
        <v>29083</v>
      </c>
      <c r="E622" s="11" t="s">
        <v>25</v>
      </c>
      <c r="F622" s="29"/>
      <c r="G622" s="57">
        <v>8.8800000000000008</v>
      </c>
      <c r="H622" s="29"/>
      <c r="I622" s="11" t="s">
        <v>10</v>
      </c>
      <c r="J622" s="12"/>
      <c r="K622" s="40">
        <f t="shared" si="30"/>
        <v>221.85945904667122</v>
      </c>
      <c r="L622" s="40">
        <f t="shared" si="31"/>
        <v>35.943711242198127</v>
      </c>
      <c r="M622" s="40">
        <f t="shared" si="32"/>
        <v>9.9155065495718979</v>
      </c>
      <c r="N622" s="12"/>
      <c r="O622" s="32"/>
      <c r="P622" s="14"/>
      <c r="Q622" s="15"/>
      <c r="R622" s="17"/>
      <c r="S622" s="17"/>
      <c r="T622" s="18"/>
      <c r="U622" s="15"/>
      <c r="V622" s="23"/>
      <c r="W622" s="18"/>
      <c r="X622" s="18"/>
      <c r="Y622" s="18"/>
      <c r="Z622" s="6"/>
      <c r="AA622" s="9"/>
    </row>
    <row r="623" spans="4:27" ht="11.1" customHeight="1" x14ac:dyDescent="0.15">
      <c r="D623" s="10">
        <v>29083</v>
      </c>
      <c r="E623" s="11" t="s">
        <v>25</v>
      </c>
      <c r="F623" s="29"/>
      <c r="G623" s="57"/>
      <c r="H623" s="29"/>
      <c r="I623" s="11" t="s">
        <v>6</v>
      </c>
      <c r="J623" s="12"/>
      <c r="K623" s="40">
        <f t="shared" si="30"/>
        <v>221.85945904667122</v>
      </c>
      <c r="L623" s="40">
        <f t="shared" si="31"/>
        <v>35.943711242198127</v>
      </c>
      <c r="M623" s="40">
        <f t="shared" si="32"/>
        <v>9.9155065495718979</v>
      </c>
      <c r="N623" s="12"/>
      <c r="O623" s="32"/>
      <c r="P623" s="14"/>
      <c r="Q623" s="15"/>
      <c r="R623" s="17"/>
      <c r="S623" s="17"/>
      <c r="T623" s="18"/>
      <c r="U623" s="15"/>
      <c r="V623" s="23"/>
      <c r="W623" s="18"/>
      <c r="X623" s="18"/>
      <c r="Y623" s="18"/>
      <c r="Z623" s="6"/>
      <c r="AA623" s="9"/>
    </row>
    <row r="624" spans="4:27" ht="11.1" customHeight="1" x14ac:dyDescent="0.15">
      <c r="D624" s="10">
        <v>29083</v>
      </c>
      <c r="E624" s="11" t="s">
        <v>25</v>
      </c>
      <c r="F624" s="57"/>
      <c r="G624" s="29"/>
      <c r="H624" s="29"/>
      <c r="I624" s="11" t="s">
        <v>6</v>
      </c>
      <c r="J624" s="12"/>
      <c r="K624" s="40">
        <f t="shared" si="30"/>
        <v>221.85945904667122</v>
      </c>
      <c r="L624" s="40">
        <f t="shared" si="31"/>
        <v>35.943711242198127</v>
      </c>
      <c r="M624" s="40">
        <f t="shared" si="32"/>
        <v>9.9155065495718979</v>
      </c>
      <c r="N624" s="12"/>
      <c r="O624" s="32"/>
      <c r="P624" s="14"/>
      <c r="Q624" s="15"/>
      <c r="R624" s="17"/>
      <c r="S624" s="17"/>
      <c r="T624" s="18"/>
      <c r="U624" s="15"/>
      <c r="V624" s="23"/>
      <c r="W624" s="18"/>
      <c r="X624" s="18"/>
      <c r="Y624" s="18"/>
      <c r="Z624" s="6"/>
      <c r="AA624" s="9"/>
    </row>
    <row r="625" spans="4:27" ht="11.1" customHeight="1" x14ac:dyDescent="0.15">
      <c r="D625" s="10">
        <v>29098</v>
      </c>
      <c r="E625" s="11" t="s">
        <v>4</v>
      </c>
      <c r="F625" s="57">
        <v>0.44400000000000001</v>
      </c>
      <c r="G625" s="29"/>
      <c r="H625" s="29"/>
      <c r="I625" s="11" t="s">
        <v>23</v>
      </c>
      <c r="J625" s="12"/>
      <c r="K625" s="40">
        <f t="shared" si="30"/>
        <v>221.64020401528163</v>
      </c>
      <c r="L625" s="40">
        <f t="shared" si="31"/>
        <v>35.90818947733613</v>
      </c>
      <c r="M625" s="40">
        <f t="shared" si="32"/>
        <v>9.9057074420237594</v>
      </c>
      <c r="N625" s="12"/>
      <c r="O625" s="32"/>
      <c r="P625" s="14"/>
      <c r="Q625" s="36"/>
      <c r="R625" s="17"/>
      <c r="S625" s="17"/>
      <c r="T625" s="18"/>
      <c r="U625" s="15"/>
      <c r="V625" s="23"/>
      <c r="W625" s="18"/>
      <c r="X625" s="18"/>
      <c r="Y625" s="18"/>
      <c r="Z625" s="6"/>
      <c r="AA625" s="9"/>
    </row>
    <row r="626" spans="4:27" ht="11.1" customHeight="1" x14ac:dyDescent="0.15">
      <c r="D626" s="10">
        <v>29098</v>
      </c>
      <c r="E626" s="11" t="s">
        <v>4</v>
      </c>
      <c r="F626" s="57">
        <v>0.40699999999999997</v>
      </c>
      <c r="G626" s="29"/>
      <c r="H626" s="29"/>
      <c r="I626" s="11" t="s">
        <v>23</v>
      </c>
      <c r="J626" s="24"/>
      <c r="K626" s="40">
        <f t="shared" si="30"/>
        <v>221.64020401528163</v>
      </c>
      <c r="L626" s="40">
        <f t="shared" si="31"/>
        <v>35.90818947733613</v>
      </c>
      <c r="M626" s="40">
        <f t="shared" si="32"/>
        <v>9.9057074420237594</v>
      </c>
      <c r="N626" s="12"/>
      <c r="O626" s="32"/>
      <c r="P626" s="14"/>
      <c r="Q626" s="36"/>
      <c r="R626" s="17"/>
      <c r="S626" s="17"/>
      <c r="T626" s="18"/>
      <c r="U626" s="15"/>
      <c r="V626" s="23"/>
      <c r="W626" s="18"/>
      <c r="X626" s="18"/>
      <c r="Y626" s="18"/>
      <c r="Z626" s="6"/>
      <c r="AA626" s="9"/>
    </row>
    <row r="627" spans="4:27" ht="11.1" customHeight="1" x14ac:dyDescent="0.15">
      <c r="D627" s="10">
        <v>29099</v>
      </c>
      <c r="E627" s="11" t="s">
        <v>11</v>
      </c>
      <c r="F627" s="57"/>
      <c r="G627" s="29">
        <v>3.4039999999999999</v>
      </c>
      <c r="H627" s="29"/>
      <c r="I627" s="11" t="s">
        <v>10</v>
      </c>
      <c r="J627" s="12"/>
      <c r="K627" s="40">
        <f t="shared" si="30"/>
        <v>221.62559471977849</v>
      </c>
      <c r="L627" s="40">
        <f t="shared" si="31"/>
        <v>35.90582260823227</v>
      </c>
      <c r="M627" s="40">
        <f t="shared" si="32"/>
        <v>9.9050545126157985</v>
      </c>
      <c r="N627" s="12"/>
      <c r="O627" s="32"/>
      <c r="P627" s="14"/>
      <c r="Q627" s="36"/>
      <c r="R627" s="17"/>
      <c r="S627" s="17"/>
      <c r="T627" s="18"/>
      <c r="U627" s="15"/>
      <c r="V627" s="23"/>
      <c r="W627" s="18"/>
      <c r="X627" s="18"/>
      <c r="Y627" s="18"/>
      <c r="Z627" s="6"/>
      <c r="AA627" s="9"/>
    </row>
    <row r="628" spans="4:27" ht="11.1" customHeight="1" x14ac:dyDescent="0.15">
      <c r="D628" s="10">
        <v>29099</v>
      </c>
      <c r="E628" s="11" t="s">
        <v>11</v>
      </c>
      <c r="F628" s="29"/>
      <c r="G628" s="57"/>
      <c r="H628" s="29"/>
      <c r="I628" s="11" t="s">
        <v>6</v>
      </c>
      <c r="J628" s="24"/>
      <c r="K628" s="40">
        <f t="shared" si="30"/>
        <v>221.62559471977849</v>
      </c>
      <c r="L628" s="40">
        <f t="shared" si="31"/>
        <v>35.90582260823227</v>
      </c>
      <c r="M628" s="40">
        <f t="shared" si="32"/>
        <v>9.9050545126157985</v>
      </c>
      <c r="N628" s="12"/>
      <c r="O628" s="32"/>
      <c r="P628" s="14"/>
      <c r="Q628" s="36"/>
      <c r="R628" s="17"/>
      <c r="S628" s="17"/>
      <c r="T628" s="18"/>
      <c r="U628" s="15"/>
      <c r="V628" s="23"/>
      <c r="W628" s="18"/>
      <c r="X628" s="18"/>
      <c r="Y628" s="18"/>
      <c r="Z628" s="6"/>
      <c r="AA628" s="9"/>
    </row>
    <row r="629" spans="4:27" ht="11.1" customHeight="1" x14ac:dyDescent="0.15">
      <c r="D629" s="10">
        <v>29119</v>
      </c>
      <c r="E629" s="11" t="s">
        <v>11</v>
      </c>
      <c r="F629" s="29"/>
      <c r="G629" s="57"/>
      <c r="H629" s="29">
        <v>3.6999999999999998E-2</v>
      </c>
      <c r="I629" s="11" t="s">
        <v>8</v>
      </c>
      <c r="J629" s="12"/>
      <c r="K629" s="40">
        <f t="shared" si="30"/>
        <v>221.33361094774011</v>
      </c>
      <c r="L629" s="40">
        <f t="shared" si="31"/>
        <v>35.858517974773541</v>
      </c>
      <c r="M629" s="40">
        <f t="shared" si="32"/>
        <v>9.8920049585582177</v>
      </c>
      <c r="N629" s="12"/>
      <c r="O629" s="32"/>
      <c r="P629" s="14"/>
      <c r="Q629" s="36"/>
      <c r="R629" s="17"/>
      <c r="S629" s="17"/>
      <c r="T629" s="18"/>
      <c r="U629" s="15"/>
      <c r="V629" s="23"/>
      <c r="W629" s="18"/>
      <c r="X629" s="18"/>
      <c r="Y629" s="18"/>
      <c r="Z629" s="6"/>
      <c r="AA629" s="9"/>
    </row>
    <row r="630" spans="4:27" ht="11.1" customHeight="1" x14ac:dyDescent="0.15">
      <c r="D630" s="10">
        <v>29119</v>
      </c>
      <c r="E630" s="11" t="s">
        <v>11</v>
      </c>
      <c r="F630" s="57"/>
      <c r="G630" s="29"/>
      <c r="H630" s="29">
        <v>1.11E-2</v>
      </c>
      <c r="I630" s="11" t="s">
        <v>8</v>
      </c>
      <c r="J630" s="12"/>
      <c r="K630" s="40">
        <f t="shared" si="30"/>
        <v>221.33361094774011</v>
      </c>
      <c r="L630" s="40">
        <f t="shared" si="31"/>
        <v>35.858517974773541</v>
      </c>
      <c r="M630" s="40">
        <f t="shared" si="32"/>
        <v>9.8920049585582177</v>
      </c>
      <c r="N630" s="12"/>
      <c r="O630" s="32"/>
      <c r="P630" s="14"/>
      <c r="Q630" s="36"/>
      <c r="R630" s="17"/>
      <c r="S630" s="17"/>
      <c r="T630" s="18"/>
      <c r="U630" s="15"/>
      <c r="V630" s="23"/>
      <c r="W630" s="18"/>
      <c r="X630" s="18"/>
      <c r="Y630" s="18"/>
      <c r="Z630" s="6"/>
      <c r="AA630" s="9"/>
    </row>
    <row r="631" spans="4:27" ht="11.1" customHeight="1" x14ac:dyDescent="0.15">
      <c r="D631" s="10">
        <v>29129</v>
      </c>
      <c r="E631" s="11" t="s">
        <v>4</v>
      </c>
      <c r="F631" s="57">
        <v>0.33300000000000002</v>
      </c>
      <c r="G631" s="29"/>
      <c r="H631" s="29"/>
      <c r="I631" s="11" t="s">
        <v>23</v>
      </c>
      <c r="J631" s="24"/>
      <c r="K631" s="40">
        <f t="shared" si="30"/>
        <v>221.18776334771675</v>
      </c>
      <c r="L631" s="40">
        <f t="shared" si="31"/>
        <v>35.834889033987629</v>
      </c>
      <c r="M631" s="40">
        <f t="shared" si="32"/>
        <v>9.8854866300655537</v>
      </c>
      <c r="N631" s="12"/>
      <c r="O631" s="32"/>
      <c r="P631" s="14"/>
      <c r="Q631" s="36"/>
      <c r="R631" s="17"/>
      <c r="S631" s="17"/>
      <c r="T631" s="18"/>
      <c r="U631" s="15"/>
      <c r="V631" s="23"/>
      <c r="W631" s="18"/>
      <c r="X631" s="18"/>
      <c r="Y631" s="18"/>
      <c r="Z631" s="6"/>
      <c r="AA631" s="9"/>
    </row>
    <row r="632" spans="4:27" ht="11.1" customHeight="1" x14ac:dyDescent="0.15">
      <c r="D632" s="10">
        <v>29129</v>
      </c>
      <c r="E632" s="11" t="s">
        <v>4</v>
      </c>
      <c r="F632" s="57">
        <v>0.25900000000000001</v>
      </c>
      <c r="G632" s="57"/>
      <c r="H632" s="29"/>
      <c r="I632" s="11" t="s">
        <v>23</v>
      </c>
      <c r="J632" s="12"/>
      <c r="K632" s="40">
        <f t="shared" si="30"/>
        <v>221.18776334771675</v>
      </c>
      <c r="L632" s="40">
        <f t="shared" si="31"/>
        <v>35.834889033987629</v>
      </c>
      <c r="M632" s="40">
        <f t="shared" si="32"/>
        <v>9.8854866300655537</v>
      </c>
      <c r="N632" s="12"/>
      <c r="O632" s="32"/>
      <c r="P632" s="14"/>
      <c r="Q632" s="36"/>
      <c r="R632" s="17"/>
      <c r="S632" s="17"/>
      <c r="T632" s="18"/>
      <c r="U632" s="15"/>
      <c r="V632" s="23"/>
      <c r="W632" s="18"/>
      <c r="X632" s="18"/>
      <c r="Y632" s="18"/>
      <c r="Z632" s="6"/>
      <c r="AA632" s="9"/>
    </row>
    <row r="633" spans="4:27" ht="11.1" customHeight="1" x14ac:dyDescent="0.15">
      <c r="D633" s="10">
        <v>29143</v>
      </c>
      <c r="E633" s="11" t="s">
        <v>4</v>
      </c>
      <c r="F633" s="57"/>
      <c r="G633" s="57"/>
      <c r="H633" s="29">
        <v>0.2923</v>
      </c>
      <c r="I633" s="11" t="s">
        <v>8</v>
      </c>
      <c r="J633" s="12"/>
      <c r="K633" s="40">
        <f t="shared" si="30"/>
        <v>220.98373815183817</v>
      </c>
      <c r="L633" s="40">
        <f t="shared" si="31"/>
        <v>35.801834672644169</v>
      </c>
      <c r="M633" s="40">
        <f t="shared" si="32"/>
        <v>9.8763681855570127</v>
      </c>
      <c r="N633" s="12"/>
      <c r="O633" s="32"/>
      <c r="P633" s="14"/>
      <c r="Q633" s="36"/>
      <c r="R633" s="17"/>
      <c r="S633" s="17"/>
      <c r="T633" s="18"/>
      <c r="U633" s="15"/>
      <c r="V633" s="20"/>
      <c r="W633" s="18"/>
      <c r="X633" s="18"/>
      <c r="Y633" s="18"/>
      <c r="Z633" s="6"/>
      <c r="AA633" s="9"/>
    </row>
    <row r="634" spans="4:27" ht="11.1" customHeight="1" x14ac:dyDescent="0.15">
      <c r="D634" s="10">
        <v>29159</v>
      </c>
      <c r="E634" s="11" t="s">
        <v>4</v>
      </c>
      <c r="F634" s="29">
        <v>0.44400000000000001</v>
      </c>
      <c r="G634" s="57"/>
      <c r="H634" s="29"/>
      <c r="I634" s="11" t="s">
        <v>23</v>
      </c>
      <c r="J634" s="24"/>
      <c r="K634" s="40">
        <f t="shared" si="30"/>
        <v>220.75079693130519</v>
      </c>
      <c r="L634" s="40">
        <f t="shared" si="31"/>
        <v>35.764095592222631</v>
      </c>
      <c r="M634" s="40">
        <f t="shared" si="32"/>
        <v>9.8659574047510699</v>
      </c>
      <c r="N634" s="12"/>
      <c r="O634" s="32"/>
      <c r="P634" s="14"/>
      <c r="Q634" s="36"/>
      <c r="R634" s="17"/>
      <c r="S634" s="17"/>
      <c r="T634" s="18"/>
      <c r="U634" s="15"/>
      <c r="V634" s="23"/>
      <c r="W634" s="18"/>
      <c r="X634" s="18"/>
      <c r="Y634" s="18"/>
      <c r="Z634" s="6"/>
      <c r="AA634" s="9"/>
    </row>
    <row r="635" spans="4:27" ht="11.1" customHeight="1" x14ac:dyDescent="0.15">
      <c r="D635" s="10">
        <v>29159</v>
      </c>
      <c r="E635" s="11" t="s">
        <v>4</v>
      </c>
      <c r="F635" s="29">
        <v>0.33300000000000002</v>
      </c>
      <c r="G635" s="57"/>
      <c r="H635" s="29"/>
      <c r="I635" s="11" t="s">
        <v>23</v>
      </c>
      <c r="J635" s="12"/>
      <c r="K635" s="40">
        <f t="shared" si="30"/>
        <v>220.75079693130519</v>
      </c>
      <c r="L635" s="40">
        <f t="shared" si="31"/>
        <v>35.764095592222631</v>
      </c>
      <c r="M635" s="40">
        <f t="shared" si="32"/>
        <v>9.8659574047510699</v>
      </c>
      <c r="N635" s="12"/>
      <c r="O635" s="32"/>
      <c r="P635" s="14"/>
      <c r="Q635" s="36"/>
      <c r="R635" s="17"/>
      <c r="S635" s="17"/>
      <c r="T635" s="18"/>
      <c r="U635" s="15"/>
      <c r="V635" s="23"/>
      <c r="W635" s="18"/>
      <c r="X635" s="18"/>
      <c r="Y635" s="18"/>
      <c r="Z635" s="6"/>
      <c r="AA635" s="9"/>
    </row>
    <row r="636" spans="4:27" ht="11.1" customHeight="1" x14ac:dyDescent="0.15">
      <c r="D636" s="10">
        <v>29190</v>
      </c>
      <c r="E636" s="11" t="s">
        <v>4</v>
      </c>
      <c r="F636" s="57">
        <v>0.185</v>
      </c>
      <c r="G636" s="57"/>
      <c r="H636" s="29"/>
      <c r="I636" s="11" t="s">
        <v>23</v>
      </c>
      <c r="J636" s="12"/>
      <c r="K636" s="40">
        <f t="shared" si="30"/>
        <v>220.30017183658097</v>
      </c>
      <c r="L636" s="40">
        <f t="shared" si="31"/>
        <v>35.691089291960047</v>
      </c>
      <c r="M636" s="40">
        <f t="shared" si="32"/>
        <v>9.8458177357131156</v>
      </c>
      <c r="N636" s="12"/>
      <c r="O636" s="32"/>
      <c r="P636" s="14"/>
      <c r="Q636" s="15"/>
      <c r="R636" s="17"/>
      <c r="S636" s="17"/>
      <c r="T636" s="18"/>
      <c r="U636" s="14"/>
      <c r="V636" s="23"/>
      <c r="W636" s="18"/>
      <c r="X636" s="18"/>
      <c r="Y636" s="18"/>
      <c r="Z636" s="6"/>
      <c r="AA636" s="9"/>
    </row>
    <row r="637" spans="4:27" ht="11.1" customHeight="1" x14ac:dyDescent="0.15">
      <c r="D637" s="10">
        <v>29190</v>
      </c>
      <c r="E637" s="11" t="s">
        <v>4</v>
      </c>
      <c r="F637" s="29">
        <v>0.222</v>
      </c>
      <c r="G637" s="57"/>
      <c r="H637" s="29"/>
      <c r="I637" s="11" t="s">
        <v>23</v>
      </c>
      <c r="J637" s="12"/>
      <c r="K637" s="40">
        <f t="shared" si="30"/>
        <v>220.30017183658097</v>
      </c>
      <c r="L637" s="40">
        <f t="shared" si="31"/>
        <v>35.691089291960047</v>
      </c>
      <c r="M637" s="40">
        <f t="shared" si="32"/>
        <v>9.8458177357131156</v>
      </c>
      <c r="N637" s="12"/>
      <c r="O637" s="32"/>
      <c r="P637" s="14"/>
      <c r="Q637" s="15"/>
      <c r="R637" s="17"/>
      <c r="S637" s="17"/>
      <c r="T637" s="18"/>
      <c r="U637" s="15"/>
      <c r="V637" s="23"/>
      <c r="W637" s="18"/>
      <c r="X637" s="18"/>
      <c r="Y637" s="18"/>
      <c r="Z637" s="6"/>
      <c r="AA637" s="9"/>
    </row>
    <row r="638" spans="4:27" ht="11.1" customHeight="1" x14ac:dyDescent="0.15">
      <c r="D638" s="10">
        <v>29197</v>
      </c>
      <c r="E638" s="11" t="s">
        <v>27</v>
      </c>
      <c r="F638" s="29"/>
      <c r="G638" s="57"/>
      <c r="H638" s="29">
        <v>5.0000002374872565E-4</v>
      </c>
      <c r="I638" s="11" t="s">
        <v>8</v>
      </c>
      <c r="J638" s="12"/>
      <c r="K638" s="40">
        <f t="shared" si="30"/>
        <v>220.19854515836005</v>
      </c>
      <c r="L638" s="40">
        <f t="shared" si="31"/>
        <v>35.674624634594643</v>
      </c>
      <c r="M638" s="40">
        <f t="shared" si="32"/>
        <v>9.8412757612674877</v>
      </c>
      <c r="N638" s="12"/>
      <c r="O638" s="32"/>
      <c r="P638" s="14"/>
      <c r="Q638" s="15"/>
      <c r="R638" s="17"/>
      <c r="S638" s="17"/>
      <c r="T638" s="18"/>
      <c r="U638" s="15"/>
      <c r="V638" s="23"/>
      <c r="W638" s="18"/>
      <c r="X638" s="18"/>
      <c r="Y638" s="18"/>
      <c r="Z638" s="6"/>
      <c r="AA638" s="9"/>
    </row>
    <row r="639" spans="4:27" ht="11.1" customHeight="1" x14ac:dyDescent="0.15">
      <c r="D639" s="10">
        <v>29220</v>
      </c>
      <c r="E639" s="11" t="s">
        <v>4</v>
      </c>
      <c r="F639" s="29">
        <v>7.3999999999999996E-2</v>
      </c>
      <c r="G639" s="57"/>
      <c r="H639" s="29"/>
      <c r="I639" s="11" t="s">
        <v>23</v>
      </c>
      <c r="J639" s="12"/>
      <c r="K639" s="40">
        <f t="shared" si="30"/>
        <v>219.86495889728758</v>
      </c>
      <c r="L639" s="40">
        <f t="shared" si="31"/>
        <v>35.620579933080109</v>
      </c>
      <c r="M639" s="40">
        <f t="shared" si="32"/>
        <v>9.8263668780910649</v>
      </c>
      <c r="N639" s="12"/>
      <c r="O639" s="32"/>
      <c r="P639" s="14"/>
      <c r="Q639" s="15"/>
      <c r="R639" s="17"/>
      <c r="S639" s="17"/>
      <c r="T639" s="18"/>
      <c r="U639" s="15"/>
      <c r="V639" s="23"/>
      <c r="W639" s="18"/>
      <c r="X639" s="18"/>
      <c r="Y639" s="18"/>
      <c r="Z639" s="6"/>
      <c r="AA639" s="9"/>
    </row>
    <row r="640" spans="4:27" ht="11.1" customHeight="1" x14ac:dyDescent="0.15">
      <c r="D640" s="10">
        <v>29222</v>
      </c>
      <c r="E640" s="11" t="s">
        <v>4</v>
      </c>
      <c r="F640" s="29">
        <v>0.111</v>
      </c>
      <c r="G640" s="57"/>
      <c r="H640" s="29"/>
      <c r="I640" s="11" t="s">
        <v>23</v>
      </c>
      <c r="J640" s="12"/>
      <c r="K640" s="40">
        <f t="shared" si="30"/>
        <v>219.83597529019721</v>
      </c>
      <c r="L640" s="40">
        <f t="shared" si="31"/>
        <v>35.615884264892287</v>
      </c>
      <c r="M640" s="40">
        <f t="shared" si="32"/>
        <v>9.8250715213495958</v>
      </c>
      <c r="N640" s="12"/>
      <c r="O640" s="32"/>
      <c r="P640" s="14"/>
      <c r="Q640" s="15"/>
      <c r="R640" s="17"/>
      <c r="S640" s="17"/>
      <c r="T640" s="18"/>
      <c r="U640" s="15"/>
      <c r="V640" s="23"/>
      <c r="W640" s="18"/>
      <c r="X640" s="18"/>
      <c r="Y640" s="18"/>
      <c r="Z640" s="6"/>
      <c r="AA640" s="9"/>
    </row>
    <row r="641" spans="4:27" ht="11.1" customHeight="1" x14ac:dyDescent="0.15">
      <c r="D641" s="10">
        <v>29251</v>
      </c>
      <c r="E641" s="11" t="s">
        <v>4</v>
      </c>
      <c r="F641" s="57">
        <v>0.33300000000000002</v>
      </c>
      <c r="G641" s="57"/>
      <c r="H641" s="29"/>
      <c r="I641" s="11" t="s">
        <v>23</v>
      </c>
      <c r="J641" s="24"/>
      <c r="K641" s="40">
        <f t="shared" si="30"/>
        <v>219.41614208979746</v>
      </c>
      <c r="L641" s="40">
        <f t="shared" si="31"/>
        <v>35.547866595553778</v>
      </c>
      <c r="M641" s="40">
        <f t="shared" si="32"/>
        <v>9.8063080263596625</v>
      </c>
      <c r="N641" s="12"/>
      <c r="O641" s="32"/>
      <c r="P641" s="14"/>
      <c r="Q641" s="15"/>
      <c r="R641" s="17"/>
      <c r="S641" s="17"/>
      <c r="T641" s="18"/>
      <c r="U641" s="14"/>
      <c r="V641" s="23"/>
      <c r="W641" s="18"/>
      <c r="X641" s="18"/>
      <c r="Y641" s="18"/>
      <c r="Z641" s="6"/>
      <c r="AA641" s="9"/>
    </row>
    <row r="642" spans="4:27" ht="11.1" customHeight="1" x14ac:dyDescent="0.15">
      <c r="D642" s="10">
        <v>29255</v>
      </c>
      <c r="E642" s="11" t="s">
        <v>4</v>
      </c>
      <c r="F642" s="29">
        <v>0.222</v>
      </c>
      <c r="G642" s="57"/>
      <c r="H642" s="29"/>
      <c r="I642" s="11" t="s">
        <v>23</v>
      </c>
      <c r="J642" s="12"/>
      <c r="K642" s="40">
        <f t="shared" si="30"/>
        <v>219.35829701874849</v>
      </c>
      <c r="L642" s="40">
        <f t="shared" si="31"/>
        <v>35.538495047730201</v>
      </c>
      <c r="M642" s="40">
        <f t="shared" si="32"/>
        <v>9.8037227717876423</v>
      </c>
      <c r="N642" s="12"/>
      <c r="O642" s="32"/>
      <c r="P642" s="14"/>
      <c r="Q642" s="15"/>
      <c r="R642" s="17"/>
      <c r="S642" s="17"/>
      <c r="T642" s="18"/>
      <c r="U642" s="14"/>
      <c r="V642" s="23"/>
      <c r="W642" s="18"/>
      <c r="X642" s="18"/>
      <c r="Y642" s="18"/>
      <c r="Z642" s="6"/>
      <c r="AA642" s="9"/>
    </row>
    <row r="643" spans="4:27" ht="11.1" customHeight="1" x14ac:dyDescent="0.15">
      <c r="D643" s="10">
        <v>29282</v>
      </c>
      <c r="E643" s="11" t="s">
        <v>4</v>
      </c>
      <c r="F643" s="29">
        <v>0.48099999999999998</v>
      </c>
      <c r="G643" s="57"/>
      <c r="H643" s="29"/>
      <c r="I643" s="11" t="s">
        <v>23</v>
      </c>
      <c r="J643" s="12"/>
      <c r="K643" s="40">
        <f t="shared" si="30"/>
        <v>218.96824146525748</v>
      </c>
      <c r="L643" s="40">
        <f t="shared" si="31"/>
        <v>35.475301689902047</v>
      </c>
      <c r="M643" s="40">
        <f t="shared" si="32"/>
        <v>9.7862901213522893</v>
      </c>
      <c r="N643" s="12"/>
      <c r="O643" s="32"/>
      <c r="P643" s="14"/>
      <c r="Q643" s="15"/>
      <c r="R643" s="17"/>
      <c r="S643" s="17"/>
      <c r="T643" s="18"/>
      <c r="U643" s="15"/>
      <c r="V643" s="23"/>
      <c r="W643" s="18"/>
      <c r="X643" s="18"/>
      <c r="Y643" s="18"/>
      <c r="Z643" s="6"/>
      <c r="AA643" s="9"/>
    </row>
    <row r="644" spans="4:27" ht="11.1" customHeight="1" x14ac:dyDescent="0.15">
      <c r="D644" s="10">
        <v>29285</v>
      </c>
      <c r="E644" s="11" t="s">
        <v>4</v>
      </c>
      <c r="F644" s="29">
        <v>1.2000000104308128E-2</v>
      </c>
      <c r="G644" s="57"/>
      <c r="H644" s="29"/>
      <c r="I644" s="11" t="s">
        <v>23</v>
      </c>
      <c r="J644" s="24"/>
      <c r="K644" s="40">
        <f t="shared" si="30"/>
        <v>218.9249447956974</v>
      </c>
      <c r="L644" s="40">
        <f t="shared" si="31"/>
        <v>35.468287145671646</v>
      </c>
      <c r="M644" s="40">
        <f t="shared" si="32"/>
        <v>9.7843550746680403</v>
      </c>
      <c r="N644" s="12"/>
      <c r="O644" s="32"/>
      <c r="P644" s="14"/>
      <c r="Q644" s="15"/>
      <c r="R644" s="17"/>
      <c r="S644" s="17"/>
      <c r="T644" s="18"/>
      <c r="U644" s="15"/>
      <c r="V644" s="23"/>
      <c r="W644" s="18"/>
      <c r="X644" s="18"/>
      <c r="Y644" s="18"/>
      <c r="Z644" s="6"/>
      <c r="AA644" s="9"/>
    </row>
    <row r="645" spans="4:27" ht="11.1" customHeight="1" x14ac:dyDescent="0.15">
      <c r="D645" s="10">
        <v>29311</v>
      </c>
      <c r="E645" s="11" t="s">
        <v>4</v>
      </c>
      <c r="F645" s="29">
        <v>0.48099999999999998</v>
      </c>
      <c r="G645" s="57"/>
      <c r="H645" s="29"/>
      <c r="I645" s="11" t="s">
        <v>23</v>
      </c>
      <c r="J645" s="12"/>
      <c r="K645" s="40">
        <f t="shared" si="30"/>
        <v>218.55006542523986</v>
      </c>
      <c r="L645" s="40">
        <f t="shared" si="31"/>
        <v>35.407552499061204</v>
      </c>
      <c r="M645" s="40">
        <f t="shared" si="32"/>
        <v>9.7676006893961951</v>
      </c>
      <c r="N645" s="12"/>
      <c r="O645" s="32"/>
      <c r="P645" s="14"/>
      <c r="Q645" s="15"/>
      <c r="R645" s="17"/>
      <c r="S645" s="17"/>
      <c r="T645" s="18"/>
      <c r="U645" s="14"/>
      <c r="V645" s="23"/>
      <c r="W645" s="18"/>
      <c r="X645" s="18"/>
      <c r="Y645" s="18"/>
      <c r="Z645" s="6"/>
      <c r="AA645" s="9"/>
    </row>
    <row r="646" spans="4:27" ht="11.1" customHeight="1" x14ac:dyDescent="0.15">
      <c r="D646" s="10">
        <v>29311</v>
      </c>
      <c r="E646" s="11" t="s">
        <v>4</v>
      </c>
      <c r="F646" s="29">
        <v>0.55500000000000005</v>
      </c>
      <c r="G646" s="57"/>
      <c r="H646" s="29"/>
      <c r="I646" s="11" t="s">
        <v>23</v>
      </c>
      <c r="J646" s="24"/>
      <c r="K646" s="40">
        <f t="shared" si="30"/>
        <v>218.55006542523986</v>
      </c>
      <c r="L646" s="40">
        <f t="shared" si="31"/>
        <v>35.407552499061204</v>
      </c>
      <c r="M646" s="40">
        <f t="shared" si="32"/>
        <v>9.7676006893961951</v>
      </c>
      <c r="N646" s="12"/>
      <c r="O646" s="32"/>
      <c r="P646" s="14"/>
      <c r="Q646" s="15"/>
      <c r="R646" s="17"/>
      <c r="S646" s="17"/>
      <c r="T646" s="18"/>
      <c r="U646" s="15"/>
      <c r="V646" s="23"/>
      <c r="W646" s="18"/>
      <c r="X646" s="18"/>
      <c r="Y646" s="18"/>
      <c r="Z646" s="6"/>
      <c r="AA646" s="9"/>
    </row>
    <row r="647" spans="4:27" ht="11.1" customHeight="1" x14ac:dyDescent="0.15">
      <c r="D647" s="10">
        <v>29336</v>
      </c>
      <c r="E647" s="11" t="s">
        <v>28</v>
      </c>
      <c r="F647" s="29"/>
      <c r="G647" s="57"/>
      <c r="H647" s="29">
        <v>0.44400000000000001</v>
      </c>
      <c r="I647" s="11" t="s">
        <v>8</v>
      </c>
      <c r="J647" s="24"/>
      <c r="K647" s="40">
        <f t="shared" ref="K647:K710" si="33">358*2.71828^(-0.69315/28.79*(D647-21824)/365.25)</f>
        <v>218.19020987600709</v>
      </c>
      <c r="L647" s="40">
        <f t="shared" ref="L647:L710" si="34">58*2.71828^(-0.69315/28.79*(D647-21824)/365.25)</f>
        <v>35.349251879353105</v>
      </c>
      <c r="M647" s="40">
        <f t="shared" ref="M647:M710" si="35">16*2.71828^(-0.69315/28.79*(D647-21824)/365.25)</f>
        <v>9.7515177598215459</v>
      </c>
      <c r="N647" s="12"/>
      <c r="O647" s="32"/>
      <c r="P647" s="14"/>
      <c r="Q647" s="15"/>
      <c r="R647" s="17"/>
      <c r="S647" s="17"/>
      <c r="T647" s="18"/>
      <c r="U647" s="14"/>
      <c r="V647" s="23"/>
      <c r="W647" s="18"/>
      <c r="X647" s="18"/>
      <c r="Y647" s="18"/>
      <c r="Z647" s="6"/>
      <c r="AA647" s="9"/>
    </row>
    <row r="648" spans="4:27" ht="11.1" customHeight="1" x14ac:dyDescent="0.15">
      <c r="D648" s="10">
        <v>29342</v>
      </c>
      <c r="E648" s="11" t="s">
        <v>4</v>
      </c>
      <c r="F648" s="29">
        <v>0.77700000000000002</v>
      </c>
      <c r="G648" s="57"/>
      <c r="H648" s="29"/>
      <c r="I648" s="11" t="s">
        <v>23</v>
      </c>
      <c r="J648" s="12"/>
      <c r="K648" s="40">
        <f t="shared" si="33"/>
        <v>218.10393274846913</v>
      </c>
      <c r="L648" s="40">
        <f t="shared" si="34"/>
        <v>35.335274020701704</v>
      </c>
      <c r="M648" s="40">
        <f t="shared" si="35"/>
        <v>9.7476617988142635</v>
      </c>
      <c r="N648" s="12"/>
      <c r="O648" s="32"/>
      <c r="P648" s="14"/>
      <c r="Q648" s="15"/>
      <c r="R648" s="17"/>
      <c r="S648" s="17"/>
      <c r="T648" s="18"/>
      <c r="U648" s="15"/>
      <c r="V648" s="23"/>
      <c r="W648" s="18"/>
      <c r="X648" s="18"/>
      <c r="Y648" s="18"/>
      <c r="Z648" s="6"/>
      <c r="AA648" s="9"/>
    </row>
    <row r="649" spans="4:27" ht="11.1" customHeight="1" x14ac:dyDescent="0.15">
      <c r="D649" s="10">
        <v>29342</v>
      </c>
      <c r="E649" s="11" t="s">
        <v>4</v>
      </c>
      <c r="F649" s="29">
        <v>0.222</v>
      </c>
      <c r="G649" s="57"/>
      <c r="H649" s="29"/>
      <c r="I649" s="11" t="s">
        <v>23</v>
      </c>
      <c r="J649" s="24"/>
      <c r="K649" s="40">
        <f t="shared" si="33"/>
        <v>218.10393274846913</v>
      </c>
      <c r="L649" s="40">
        <f t="shared" si="34"/>
        <v>35.335274020701704</v>
      </c>
      <c r="M649" s="40">
        <f t="shared" si="35"/>
        <v>9.7476617988142635</v>
      </c>
      <c r="N649" s="12"/>
      <c r="O649" s="32"/>
      <c r="P649" s="14"/>
      <c r="Q649" s="15"/>
      <c r="R649" s="17"/>
      <c r="S649" s="17"/>
      <c r="T649" s="18"/>
      <c r="U649" s="15"/>
      <c r="V649" s="23"/>
      <c r="W649" s="18"/>
      <c r="X649" s="18"/>
      <c r="Y649" s="18"/>
      <c r="Z649" s="6"/>
      <c r="AA649" s="9"/>
    </row>
    <row r="650" spans="4:27" ht="11.1" customHeight="1" x14ac:dyDescent="0.15">
      <c r="D650" s="10">
        <v>29372</v>
      </c>
      <c r="E650" s="11" t="s">
        <v>4</v>
      </c>
      <c r="F650" s="57">
        <v>0.81399999999999995</v>
      </c>
      <c r="G650" s="57"/>
      <c r="H650" s="29"/>
      <c r="I650" s="11" t="s">
        <v>23</v>
      </c>
      <c r="J650" s="12"/>
      <c r="K650" s="40">
        <f t="shared" si="33"/>
        <v>217.6730585786872</v>
      </c>
      <c r="L650" s="40">
        <f t="shared" si="34"/>
        <v>35.265467590960498</v>
      </c>
      <c r="M650" s="40">
        <f t="shared" si="35"/>
        <v>9.7284048526787572</v>
      </c>
      <c r="N650" s="12"/>
      <c r="O650" s="32"/>
      <c r="P650" s="14"/>
      <c r="Q650" s="15"/>
      <c r="R650" s="17"/>
      <c r="S650" s="17"/>
      <c r="T650" s="18"/>
      <c r="U650" s="15"/>
      <c r="V650" s="23"/>
      <c r="W650" s="18"/>
      <c r="X650" s="18"/>
      <c r="Y650" s="18"/>
      <c r="Z650" s="6"/>
      <c r="AA650" s="9"/>
    </row>
    <row r="651" spans="4:27" ht="11.1" customHeight="1" x14ac:dyDescent="0.45">
      <c r="D651" s="10">
        <v>29372</v>
      </c>
      <c r="E651" s="11" t="s">
        <v>4</v>
      </c>
      <c r="F651" s="29">
        <v>0.44400000000000001</v>
      </c>
      <c r="G651" s="57"/>
      <c r="H651" s="29"/>
      <c r="I651" s="11" t="s">
        <v>23</v>
      </c>
      <c r="J651" s="12"/>
      <c r="K651" s="40">
        <f t="shared" si="33"/>
        <v>217.6730585786872</v>
      </c>
      <c r="L651" s="40">
        <f t="shared" si="34"/>
        <v>35.265467590960498</v>
      </c>
      <c r="M651" s="40">
        <f t="shared" si="35"/>
        <v>9.7284048526787572</v>
      </c>
      <c r="N651" s="12"/>
      <c r="O651" s="32"/>
      <c r="P651" s="14"/>
      <c r="Q651" s="36"/>
      <c r="R651" s="17"/>
      <c r="S651" s="17"/>
      <c r="T651" s="18"/>
      <c r="U651" s="15"/>
      <c r="V651" s="25"/>
      <c r="W651" s="18"/>
      <c r="X651" s="18"/>
      <c r="Y651" s="18"/>
      <c r="Z651" s="6"/>
      <c r="AA651" s="9"/>
    </row>
    <row r="652" spans="4:27" ht="11.1" customHeight="1" x14ac:dyDescent="0.15">
      <c r="D652" s="10">
        <v>29403</v>
      </c>
      <c r="E652" s="11" t="s">
        <v>4</v>
      </c>
      <c r="F652" s="29">
        <v>0.74</v>
      </c>
      <c r="G652" s="57"/>
      <c r="H652" s="29"/>
      <c r="I652" s="11" t="s">
        <v>23</v>
      </c>
      <c r="J652" s="12"/>
      <c r="K652" s="40">
        <f t="shared" si="33"/>
        <v>217.22871616178782</v>
      </c>
      <c r="L652" s="40">
        <f t="shared" si="34"/>
        <v>35.193479154703056</v>
      </c>
      <c r="M652" s="40">
        <f t="shared" si="35"/>
        <v>9.7085459737111872</v>
      </c>
      <c r="N652" s="12"/>
      <c r="O652" s="32"/>
      <c r="P652" s="14"/>
      <c r="Q652" s="36"/>
      <c r="R652" s="17"/>
      <c r="S652" s="17"/>
      <c r="T652" s="18"/>
      <c r="U652" s="15"/>
      <c r="V652" s="23"/>
      <c r="W652" s="18"/>
      <c r="X652" s="18"/>
      <c r="Y652" s="18"/>
      <c r="Z652" s="6"/>
      <c r="AA652" s="9"/>
    </row>
    <row r="653" spans="4:27" ht="11.1" customHeight="1" x14ac:dyDescent="0.15">
      <c r="D653" s="10">
        <v>29407</v>
      </c>
      <c r="E653" s="11" t="s">
        <v>4</v>
      </c>
      <c r="F653" s="29">
        <v>0.44400000000000001</v>
      </c>
      <c r="G653" s="57"/>
      <c r="H653" s="29"/>
      <c r="I653" s="11" t="s">
        <v>23</v>
      </c>
      <c r="J653" s="24"/>
      <c r="K653" s="40">
        <f t="shared" si="33"/>
        <v>217.17144776575935</v>
      </c>
      <c r="L653" s="40">
        <f t="shared" si="34"/>
        <v>35.184201034676093</v>
      </c>
      <c r="M653" s="40">
        <f t="shared" si="35"/>
        <v>9.7059864923244401</v>
      </c>
      <c r="N653" s="12"/>
      <c r="O653" s="32"/>
      <c r="P653" s="14"/>
      <c r="Q653" s="36"/>
      <c r="R653" s="17"/>
      <c r="S653" s="17"/>
      <c r="T653" s="18"/>
      <c r="U653" s="15"/>
      <c r="V653" s="23"/>
      <c r="W653" s="18"/>
      <c r="X653" s="18"/>
      <c r="Y653" s="18"/>
      <c r="Z653" s="6"/>
      <c r="AA653" s="9"/>
    </row>
    <row r="654" spans="4:27" ht="11.1" customHeight="1" x14ac:dyDescent="0.15">
      <c r="D654" s="10">
        <v>29433</v>
      </c>
      <c r="E654" s="11" t="s">
        <v>4</v>
      </c>
      <c r="F654" s="29">
        <v>0.81399999999999995</v>
      </c>
      <c r="G654" s="57"/>
      <c r="H654" s="29"/>
      <c r="I654" s="11" t="s">
        <v>23</v>
      </c>
      <c r="J654" s="12"/>
      <c r="K654" s="40">
        <f t="shared" si="33"/>
        <v>216.79957102190187</v>
      </c>
      <c r="L654" s="40">
        <f t="shared" si="34"/>
        <v>35.123952847123768</v>
      </c>
      <c r="M654" s="40">
        <f t="shared" si="35"/>
        <v>9.6893663026548325</v>
      </c>
      <c r="N654" s="12"/>
      <c r="O654" s="32"/>
      <c r="P654" s="14"/>
      <c r="Q654" s="36"/>
      <c r="R654" s="17"/>
      <c r="S654" s="17"/>
      <c r="T654" s="18"/>
      <c r="U654" s="15"/>
      <c r="V654" s="23"/>
      <c r="W654" s="18"/>
      <c r="X654" s="18"/>
      <c r="Y654" s="18"/>
      <c r="Z654" s="6"/>
      <c r="AA654" s="9"/>
    </row>
    <row r="655" spans="4:27" ht="11.1" customHeight="1" x14ac:dyDescent="0.15">
      <c r="D655" s="10">
        <v>29433</v>
      </c>
      <c r="E655" s="11" t="s">
        <v>4</v>
      </c>
      <c r="F655" s="29">
        <v>1.073</v>
      </c>
      <c r="G655" s="57"/>
      <c r="H655" s="29"/>
      <c r="I655" s="11" t="s">
        <v>23</v>
      </c>
      <c r="J655" s="12"/>
      <c r="K655" s="40">
        <f t="shared" si="33"/>
        <v>216.79957102190187</v>
      </c>
      <c r="L655" s="40">
        <f t="shared" si="34"/>
        <v>35.123952847123768</v>
      </c>
      <c r="M655" s="40">
        <f t="shared" si="35"/>
        <v>9.6893663026548325</v>
      </c>
      <c r="N655" s="12"/>
      <c r="O655" s="32"/>
      <c r="P655" s="14"/>
      <c r="Q655" s="36"/>
      <c r="R655" s="17"/>
      <c r="S655" s="17"/>
      <c r="T655" s="18"/>
      <c r="U655" s="15"/>
      <c r="V655" s="23"/>
      <c r="W655" s="18"/>
      <c r="X655" s="18"/>
      <c r="Y655" s="18"/>
      <c r="Z655" s="6"/>
      <c r="AA655" s="9"/>
    </row>
    <row r="656" spans="4:27" ht="11.1" customHeight="1" x14ac:dyDescent="0.15">
      <c r="D656" s="10">
        <v>29437</v>
      </c>
      <c r="E656" s="11" t="s">
        <v>25</v>
      </c>
      <c r="F656" s="29"/>
      <c r="G656" s="57">
        <v>3.367</v>
      </c>
      <c r="H656" s="29"/>
      <c r="I656" s="11" t="s">
        <v>10</v>
      </c>
      <c r="J656" s="12"/>
      <c r="K656" s="40">
        <f t="shared" si="33"/>
        <v>216.74241576217628</v>
      </c>
      <c r="L656" s="40">
        <f t="shared" si="34"/>
        <v>35.114693056441965</v>
      </c>
      <c r="M656" s="40">
        <f t="shared" si="35"/>
        <v>9.6868118776391636</v>
      </c>
      <c r="N656" s="12"/>
      <c r="O656" s="32"/>
      <c r="P656" s="14"/>
      <c r="Q656" s="36"/>
      <c r="R656" s="17"/>
      <c r="S656" s="17"/>
      <c r="T656" s="18"/>
      <c r="U656" s="15"/>
      <c r="V656" s="23"/>
      <c r="W656" s="18"/>
      <c r="X656" s="18"/>
      <c r="Y656" s="18"/>
      <c r="Z656" s="6"/>
      <c r="AA656" s="9"/>
    </row>
    <row r="657" spans="4:27" ht="11.1" customHeight="1" x14ac:dyDescent="0.15">
      <c r="D657" s="10">
        <v>29437</v>
      </c>
      <c r="E657" s="11" t="s">
        <v>25</v>
      </c>
      <c r="F657" s="29"/>
      <c r="G657" s="57">
        <v>6.66</v>
      </c>
      <c r="H657" s="29"/>
      <c r="I657" s="11" t="s">
        <v>10</v>
      </c>
      <c r="J657" s="24"/>
      <c r="K657" s="40">
        <f t="shared" si="33"/>
        <v>216.74241576217628</v>
      </c>
      <c r="L657" s="40">
        <f t="shared" si="34"/>
        <v>35.114693056441965</v>
      </c>
      <c r="M657" s="40">
        <f t="shared" si="35"/>
        <v>9.6868118776391636</v>
      </c>
      <c r="N657" s="12"/>
      <c r="O657" s="32"/>
      <c r="P657" s="14"/>
      <c r="Q657" s="36"/>
      <c r="R657" s="17"/>
      <c r="S657" s="17"/>
      <c r="T657" s="18"/>
      <c r="U657" s="15"/>
      <c r="V657" s="23"/>
      <c r="W657" s="18"/>
      <c r="X657" s="18"/>
      <c r="Y657" s="18"/>
      <c r="Z657" s="6"/>
      <c r="AA657" s="9"/>
    </row>
    <row r="658" spans="4:27" ht="11.1" customHeight="1" x14ac:dyDescent="0.15">
      <c r="D658" s="10">
        <v>29437</v>
      </c>
      <c r="E658" s="11" t="s">
        <v>25</v>
      </c>
      <c r="F658" s="29"/>
      <c r="G658" s="57"/>
      <c r="H658" s="29"/>
      <c r="I658" s="11" t="s">
        <v>6</v>
      </c>
      <c r="J658" s="12"/>
      <c r="K658" s="40">
        <f t="shared" si="33"/>
        <v>216.74241576217628</v>
      </c>
      <c r="L658" s="40">
        <f t="shared" si="34"/>
        <v>35.114693056441965</v>
      </c>
      <c r="M658" s="40">
        <f t="shared" si="35"/>
        <v>9.6868118776391636</v>
      </c>
      <c r="N658" s="12"/>
      <c r="O658" s="32"/>
      <c r="P658" s="14"/>
      <c r="Q658" s="36"/>
      <c r="R658" s="17"/>
      <c r="S658" s="17"/>
      <c r="T658" s="18"/>
      <c r="U658" s="15"/>
      <c r="V658" s="23"/>
      <c r="W658" s="18"/>
      <c r="X658" s="18"/>
      <c r="Y658" s="18"/>
      <c r="Z658" s="6"/>
      <c r="AA658" s="9"/>
    </row>
    <row r="659" spans="4:27" ht="11.1" customHeight="1" x14ac:dyDescent="0.15">
      <c r="D659" s="10">
        <v>29437</v>
      </c>
      <c r="E659" s="11" t="s">
        <v>25</v>
      </c>
      <c r="F659" s="57"/>
      <c r="G659" s="29"/>
      <c r="H659" s="29"/>
      <c r="I659" s="11" t="s">
        <v>6</v>
      </c>
      <c r="J659" s="12"/>
      <c r="K659" s="40">
        <f t="shared" si="33"/>
        <v>216.74241576217628</v>
      </c>
      <c r="L659" s="40">
        <f t="shared" si="34"/>
        <v>35.114693056441965</v>
      </c>
      <c r="M659" s="40">
        <f t="shared" si="35"/>
        <v>9.6868118776391636</v>
      </c>
      <c r="N659" s="12"/>
      <c r="O659" s="32"/>
      <c r="P659" s="14"/>
      <c r="Q659" s="36"/>
      <c r="R659" s="17"/>
      <c r="S659" s="17"/>
      <c r="T659" s="18"/>
      <c r="U659" s="15"/>
      <c r="V659" s="23"/>
      <c r="W659" s="18"/>
      <c r="X659" s="18"/>
      <c r="Y659" s="18"/>
      <c r="Z659" s="6"/>
      <c r="AA659" s="9"/>
    </row>
    <row r="660" spans="4:27" ht="11.1" customHeight="1" x14ac:dyDescent="0.15">
      <c r="D660" s="10">
        <v>29464</v>
      </c>
      <c r="E660" s="11" t="s">
        <v>4</v>
      </c>
      <c r="F660" s="57">
        <v>0.40699999999999997</v>
      </c>
      <c r="G660" s="29"/>
      <c r="H660" s="29"/>
      <c r="I660" s="11" t="s">
        <v>23</v>
      </c>
      <c r="J660" s="12"/>
      <c r="K660" s="40">
        <f t="shared" si="33"/>
        <v>216.3570116808441</v>
      </c>
      <c r="L660" s="40">
        <f t="shared" si="34"/>
        <v>35.052253289075303</v>
      </c>
      <c r="M660" s="40">
        <f t="shared" si="35"/>
        <v>9.669587114227669</v>
      </c>
      <c r="N660" s="12"/>
      <c r="O660" s="32"/>
      <c r="P660" s="14"/>
      <c r="Q660" s="15"/>
      <c r="R660" s="17"/>
      <c r="S660" s="17"/>
      <c r="T660" s="18"/>
      <c r="U660" s="15"/>
      <c r="V660" s="23"/>
      <c r="W660" s="18"/>
      <c r="X660" s="18"/>
      <c r="Y660" s="18"/>
      <c r="Z660" s="6"/>
      <c r="AA660" s="9"/>
    </row>
    <row r="661" spans="4:27" ht="11.1" customHeight="1" x14ac:dyDescent="0.15">
      <c r="D661" s="10">
        <v>29464</v>
      </c>
      <c r="E661" s="11" t="s">
        <v>4</v>
      </c>
      <c r="F661" s="57">
        <v>0.629</v>
      </c>
      <c r="G661" s="29"/>
      <c r="H661" s="29"/>
      <c r="I661" s="11" t="s">
        <v>23</v>
      </c>
      <c r="J661" s="12"/>
      <c r="K661" s="40">
        <f t="shared" si="33"/>
        <v>216.3570116808441</v>
      </c>
      <c r="L661" s="40">
        <f t="shared" si="34"/>
        <v>35.052253289075303</v>
      </c>
      <c r="M661" s="40">
        <f t="shared" si="35"/>
        <v>9.669587114227669</v>
      </c>
      <c r="N661" s="12"/>
      <c r="O661" s="32"/>
      <c r="P661" s="14"/>
      <c r="Q661" s="15"/>
      <c r="R661" s="17"/>
      <c r="S661" s="17"/>
      <c r="T661" s="18"/>
      <c r="U661" s="15"/>
      <c r="V661" s="23"/>
      <c r="W661" s="18"/>
      <c r="X661" s="18"/>
      <c r="Y661" s="18"/>
      <c r="Z661" s="6"/>
      <c r="AA661" s="9"/>
    </row>
    <row r="662" spans="4:27" ht="11.1" customHeight="1" x14ac:dyDescent="0.15">
      <c r="D662" s="10">
        <v>29465</v>
      </c>
      <c r="E662" s="11" t="s">
        <v>11</v>
      </c>
      <c r="F662" s="57"/>
      <c r="G662" s="29">
        <v>3.2930000000000001</v>
      </c>
      <c r="H662" s="29"/>
      <c r="I662" s="11" t="s">
        <v>10</v>
      </c>
      <c r="J662" s="24"/>
      <c r="K662" s="40">
        <f t="shared" si="33"/>
        <v>216.34275062413798</v>
      </c>
      <c r="L662" s="40">
        <f t="shared" si="34"/>
        <v>35.049942838547494</v>
      </c>
      <c r="M662" s="40">
        <f t="shared" si="35"/>
        <v>9.6689497485648257</v>
      </c>
      <c r="N662" s="12"/>
      <c r="O662" s="32"/>
      <c r="P662" s="14"/>
      <c r="Q662" s="15"/>
      <c r="R662" s="17"/>
      <c r="S662" s="17"/>
      <c r="T662" s="18"/>
      <c r="U662" s="15"/>
      <c r="V662" s="23"/>
      <c r="W662" s="18"/>
      <c r="X662" s="18"/>
      <c r="Y662" s="18"/>
      <c r="Z662" s="6"/>
      <c r="AA662" s="9"/>
    </row>
    <row r="663" spans="4:27" ht="11.1" customHeight="1" x14ac:dyDescent="0.15">
      <c r="D663" s="10">
        <v>29465</v>
      </c>
      <c r="E663" s="11" t="s">
        <v>11</v>
      </c>
      <c r="F663" s="29"/>
      <c r="G663" s="57"/>
      <c r="H663" s="29"/>
      <c r="I663" s="11" t="s">
        <v>6</v>
      </c>
      <c r="J663" s="24"/>
      <c r="K663" s="40">
        <f t="shared" si="33"/>
        <v>216.34275062413798</v>
      </c>
      <c r="L663" s="40">
        <f t="shared" si="34"/>
        <v>35.049942838547494</v>
      </c>
      <c r="M663" s="40">
        <f t="shared" si="35"/>
        <v>9.6689497485648257</v>
      </c>
      <c r="N663" s="12"/>
      <c r="O663" s="32"/>
      <c r="P663" s="14"/>
      <c r="Q663" s="15"/>
      <c r="R663" s="17"/>
      <c r="S663" s="17"/>
      <c r="T663" s="18"/>
      <c r="U663" s="15"/>
      <c r="V663" s="23"/>
      <c r="W663" s="18"/>
      <c r="X663" s="18"/>
      <c r="Y663" s="18"/>
      <c r="Z663" s="6"/>
      <c r="AA663" s="9"/>
    </row>
    <row r="664" spans="4:27" ht="11.1" customHeight="1" x14ac:dyDescent="0.15">
      <c r="D664" s="10">
        <v>29495</v>
      </c>
      <c r="E664" s="11" t="s">
        <v>4</v>
      </c>
      <c r="F664" s="29">
        <v>0.111</v>
      </c>
      <c r="G664" s="57"/>
      <c r="H664" s="29"/>
      <c r="I664" s="11" t="s">
        <v>23</v>
      </c>
      <c r="J664" s="12"/>
      <c r="K664" s="40">
        <f t="shared" si="33"/>
        <v>215.91535574918618</v>
      </c>
      <c r="L664" s="40">
        <f t="shared" si="34"/>
        <v>34.980700093443573</v>
      </c>
      <c r="M664" s="40">
        <f t="shared" si="35"/>
        <v>9.6498483016396062</v>
      </c>
      <c r="N664" s="12"/>
      <c r="O664" s="32"/>
      <c r="P664" s="14"/>
      <c r="Q664" s="15"/>
      <c r="R664" s="17"/>
      <c r="S664" s="17"/>
      <c r="T664" s="18"/>
      <c r="U664" s="15"/>
      <c r="V664" s="23"/>
      <c r="W664" s="18"/>
      <c r="X664" s="18"/>
      <c r="Y664" s="18"/>
      <c r="Z664" s="6"/>
      <c r="AA664" s="9"/>
    </row>
    <row r="665" spans="4:27" ht="11.1" customHeight="1" x14ac:dyDescent="0.15">
      <c r="D665" s="10">
        <v>29495</v>
      </c>
      <c r="E665" s="11" t="s">
        <v>4</v>
      </c>
      <c r="F665" s="57">
        <v>0.37</v>
      </c>
      <c r="G665" s="29"/>
      <c r="H665" s="29"/>
      <c r="I665" s="11" t="s">
        <v>23</v>
      </c>
      <c r="J665" s="12"/>
      <c r="K665" s="40">
        <f t="shared" si="33"/>
        <v>215.91535574918618</v>
      </c>
      <c r="L665" s="40">
        <f t="shared" si="34"/>
        <v>34.980700093443573</v>
      </c>
      <c r="M665" s="40">
        <f t="shared" si="35"/>
        <v>9.6498483016396062</v>
      </c>
      <c r="N665" s="12"/>
      <c r="O665" s="32"/>
      <c r="P665" s="14"/>
      <c r="Q665" s="15"/>
      <c r="R665" s="17"/>
      <c r="S665" s="17"/>
      <c r="T665" s="18"/>
      <c r="U665" s="15"/>
      <c r="V665" s="23"/>
      <c r="W665" s="18"/>
      <c r="X665" s="18"/>
      <c r="Y665" s="18"/>
      <c r="Z665" s="6"/>
      <c r="AA665" s="9"/>
    </row>
    <row r="666" spans="4:27" ht="11.1" customHeight="1" x14ac:dyDescent="0.15">
      <c r="D666" s="10">
        <v>29495</v>
      </c>
      <c r="E666" s="11" t="s">
        <v>28</v>
      </c>
      <c r="F666" s="57"/>
      <c r="G666" s="29"/>
      <c r="H666" s="29">
        <v>3.6999999999999998E-2</v>
      </c>
      <c r="I666" s="11" t="s">
        <v>8</v>
      </c>
      <c r="J666" s="12"/>
      <c r="K666" s="40">
        <f t="shared" si="33"/>
        <v>215.91535574918618</v>
      </c>
      <c r="L666" s="40">
        <f t="shared" si="34"/>
        <v>34.980700093443573</v>
      </c>
      <c r="M666" s="40">
        <f t="shared" si="35"/>
        <v>9.6498483016396062</v>
      </c>
      <c r="N666" s="12"/>
      <c r="O666" s="32"/>
      <c r="P666" s="14"/>
      <c r="Q666" s="36"/>
      <c r="R666" s="17"/>
      <c r="S666" s="17"/>
      <c r="T666" s="18"/>
      <c r="U666" s="15"/>
      <c r="V666" s="23"/>
      <c r="W666" s="18"/>
      <c r="X666" s="18"/>
      <c r="Y666" s="18"/>
      <c r="Z666" s="6"/>
      <c r="AA666" s="9"/>
    </row>
    <row r="667" spans="4:27" ht="11.1" customHeight="1" x14ac:dyDescent="0.15">
      <c r="D667" s="10">
        <v>29495</v>
      </c>
      <c r="E667" s="11" t="s">
        <v>28</v>
      </c>
      <c r="F667" s="29"/>
      <c r="G667" s="57"/>
      <c r="H667" s="29">
        <v>7.4000000000000003E-3</v>
      </c>
      <c r="I667" s="11" t="s">
        <v>8</v>
      </c>
      <c r="J667" s="12"/>
      <c r="K667" s="40">
        <f t="shared" si="33"/>
        <v>215.91535574918618</v>
      </c>
      <c r="L667" s="40">
        <f t="shared" si="34"/>
        <v>34.980700093443573</v>
      </c>
      <c r="M667" s="40">
        <f t="shared" si="35"/>
        <v>9.6498483016396062</v>
      </c>
      <c r="N667" s="12"/>
      <c r="O667" s="32"/>
      <c r="P667" s="14"/>
      <c r="Q667" s="36"/>
      <c r="R667" s="17"/>
      <c r="S667" s="17"/>
      <c r="T667" s="18"/>
      <c r="U667" s="15"/>
      <c r="V667" s="23"/>
      <c r="W667" s="18"/>
      <c r="X667" s="18"/>
      <c r="Y667" s="18"/>
      <c r="Z667" s="6"/>
      <c r="AA667" s="9"/>
    </row>
    <row r="668" spans="4:27" ht="11.1" customHeight="1" x14ac:dyDescent="0.15">
      <c r="D668" s="10">
        <v>29524</v>
      </c>
      <c r="E668" s="11" t="s">
        <v>4</v>
      </c>
      <c r="F668" s="29">
        <v>0.185</v>
      </c>
      <c r="G668" s="57"/>
      <c r="H668" s="29"/>
      <c r="I668" s="11" t="s">
        <v>23</v>
      </c>
      <c r="J668" s="12"/>
      <c r="K668" s="40">
        <f t="shared" si="33"/>
        <v>215.50300997775378</v>
      </c>
      <c r="L668" s="40">
        <f t="shared" si="34"/>
        <v>34.913895471256197</v>
      </c>
      <c r="M668" s="40">
        <f t="shared" si="35"/>
        <v>9.6314194403465372</v>
      </c>
      <c r="N668" s="12"/>
      <c r="O668" s="32"/>
      <c r="P668" s="14"/>
      <c r="Q668" s="36"/>
      <c r="R668" s="17"/>
      <c r="S668" s="17"/>
      <c r="T668" s="18"/>
      <c r="U668" s="14"/>
      <c r="V668" s="23"/>
      <c r="W668" s="18"/>
      <c r="X668" s="18"/>
      <c r="Y668" s="18"/>
      <c r="Z668" s="6"/>
      <c r="AA668" s="9"/>
    </row>
    <row r="669" spans="4:27" ht="11.1" customHeight="1" x14ac:dyDescent="0.15">
      <c r="D669" s="10">
        <v>29525</v>
      </c>
      <c r="E669" s="11" t="s">
        <v>4</v>
      </c>
      <c r="F669" s="57">
        <v>0.48099999999999998</v>
      </c>
      <c r="G669" s="57"/>
      <c r="H669" s="29"/>
      <c r="I669" s="11" t="s">
        <v>23</v>
      </c>
      <c r="J669" s="24"/>
      <c r="K669" s="40">
        <f t="shared" si="33"/>
        <v>215.48880521211311</v>
      </c>
      <c r="L669" s="40">
        <f t="shared" si="34"/>
        <v>34.911594140509948</v>
      </c>
      <c r="M669" s="40">
        <f t="shared" si="35"/>
        <v>9.6307845904855025</v>
      </c>
      <c r="N669" s="12"/>
      <c r="O669" s="32"/>
      <c r="P669" s="14"/>
      <c r="Q669" s="36"/>
      <c r="R669" s="17"/>
      <c r="S669" s="17"/>
      <c r="T669" s="18"/>
      <c r="U669" s="15"/>
      <c r="V669" s="20"/>
      <c r="W669" s="18"/>
      <c r="X669" s="18"/>
      <c r="Y669" s="18"/>
      <c r="Z669" s="6"/>
      <c r="AA669" s="9"/>
    </row>
    <row r="670" spans="4:27" ht="11.1" customHeight="1" x14ac:dyDescent="0.15">
      <c r="D670" s="10">
        <v>29556</v>
      </c>
      <c r="E670" s="11" t="s">
        <v>4</v>
      </c>
      <c r="F670" s="57">
        <v>7.3999999999999996E-2</v>
      </c>
      <c r="G670" s="57"/>
      <c r="H670" s="29"/>
      <c r="I670" s="11" t="s">
        <v>23</v>
      </c>
      <c r="J670" s="12"/>
      <c r="K670" s="40">
        <f t="shared" si="33"/>
        <v>215.04892157585644</v>
      </c>
      <c r="L670" s="40">
        <f t="shared" si="34"/>
        <v>34.8403280765354</v>
      </c>
      <c r="M670" s="40">
        <f t="shared" si="35"/>
        <v>9.6111249866304558</v>
      </c>
      <c r="N670" s="12"/>
      <c r="O670" s="32"/>
      <c r="P670" s="14"/>
      <c r="Q670" s="36"/>
      <c r="R670" s="17"/>
      <c r="S670" s="17"/>
      <c r="T670" s="18"/>
      <c r="U670" s="15"/>
      <c r="V670" s="23"/>
      <c r="W670" s="18"/>
      <c r="X670" s="18"/>
      <c r="Y670" s="18"/>
      <c r="Z670" s="6"/>
      <c r="AA670" s="9"/>
    </row>
    <row r="671" spans="4:27" ht="11.1" customHeight="1" x14ac:dyDescent="0.15">
      <c r="D671" s="10">
        <v>29556</v>
      </c>
      <c r="E671" s="11" t="s">
        <v>4</v>
      </c>
      <c r="F671" s="29">
        <v>0.222</v>
      </c>
      <c r="G671" s="57"/>
      <c r="H671" s="29"/>
      <c r="I671" s="11" t="s">
        <v>23</v>
      </c>
      <c r="J671" s="12"/>
      <c r="K671" s="40">
        <f t="shared" si="33"/>
        <v>215.04892157585644</v>
      </c>
      <c r="L671" s="40">
        <f t="shared" si="34"/>
        <v>34.8403280765354</v>
      </c>
      <c r="M671" s="40">
        <f t="shared" si="35"/>
        <v>9.6111249866304558</v>
      </c>
      <c r="N671" s="12"/>
      <c r="O671" s="32"/>
      <c r="P671" s="14"/>
      <c r="Q671" s="36"/>
      <c r="R671" s="17"/>
      <c r="S671" s="17"/>
      <c r="T671" s="18"/>
      <c r="U671" s="15"/>
      <c r="V671" s="23"/>
      <c r="W671" s="18"/>
      <c r="X671" s="18"/>
      <c r="Y671" s="18"/>
      <c r="Z671" s="6"/>
      <c r="AA671" s="9"/>
    </row>
    <row r="672" spans="4:27" ht="11.1" customHeight="1" x14ac:dyDescent="0.15">
      <c r="D672" s="10">
        <v>29568</v>
      </c>
      <c r="E672" s="11" t="s">
        <v>28</v>
      </c>
      <c r="F672" s="29"/>
      <c r="G672" s="57"/>
      <c r="H672" s="29">
        <v>5.0000002374872565E-4</v>
      </c>
      <c r="I672" s="11" t="s">
        <v>8</v>
      </c>
      <c r="J672" s="12"/>
      <c r="K672" s="40">
        <f t="shared" si="33"/>
        <v>214.87888521211013</v>
      </c>
      <c r="L672" s="40">
        <f t="shared" si="34"/>
        <v>34.812780285760859</v>
      </c>
      <c r="M672" s="40">
        <f t="shared" si="35"/>
        <v>9.603525596071961</v>
      </c>
      <c r="N672" s="12"/>
      <c r="O672" s="32"/>
      <c r="P672" s="14"/>
      <c r="Q672" s="36"/>
      <c r="R672" s="17"/>
      <c r="S672" s="17"/>
      <c r="T672" s="18"/>
      <c r="U672" s="15"/>
      <c r="V672" s="23"/>
      <c r="W672" s="18"/>
      <c r="X672" s="18"/>
      <c r="Y672" s="18"/>
      <c r="Z672" s="6"/>
      <c r="AA672" s="9"/>
    </row>
    <row r="673" spans="4:27" ht="11.1" customHeight="1" x14ac:dyDescent="0.15">
      <c r="D673" s="10">
        <v>29573</v>
      </c>
      <c r="E673" s="11" t="s">
        <v>28</v>
      </c>
      <c r="F673" s="29"/>
      <c r="G673" s="57"/>
      <c r="H673" s="29">
        <v>0.185</v>
      </c>
      <c r="I673" s="11" t="s">
        <v>8</v>
      </c>
      <c r="J673" s="12"/>
      <c r="K673" s="40">
        <f t="shared" si="33"/>
        <v>214.80807641342093</v>
      </c>
      <c r="L673" s="40">
        <f t="shared" si="34"/>
        <v>34.801308469213446</v>
      </c>
      <c r="M673" s="40">
        <f t="shared" si="35"/>
        <v>9.6003609570243995</v>
      </c>
      <c r="N673" s="12"/>
      <c r="O673" s="32"/>
      <c r="P673" s="14"/>
      <c r="Q673" s="36"/>
      <c r="R673" s="17"/>
      <c r="S673" s="17"/>
      <c r="T673" s="18"/>
      <c r="U673" s="15"/>
      <c r="V673" s="23"/>
      <c r="W673" s="18"/>
      <c r="X673" s="18"/>
      <c r="Y673" s="18"/>
      <c r="Z673" s="6"/>
      <c r="AA673" s="9"/>
    </row>
    <row r="674" spans="4:27" ht="11.1" customHeight="1" x14ac:dyDescent="0.15">
      <c r="D674" s="10">
        <v>29586</v>
      </c>
      <c r="E674" s="11" t="s">
        <v>4</v>
      </c>
      <c r="F674" s="29">
        <v>0.33300000000000002</v>
      </c>
      <c r="G674" s="57"/>
      <c r="H674" s="29"/>
      <c r="I674" s="11" t="s">
        <v>23</v>
      </c>
      <c r="J674" s="12"/>
      <c r="K674" s="40">
        <f t="shared" si="33"/>
        <v>214.62408271862517</v>
      </c>
      <c r="L674" s="40">
        <f t="shared" si="34"/>
        <v>34.771499434861063</v>
      </c>
      <c r="M674" s="40">
        <f t="shared" si="35"/>
        <v>9.5921377751340859</v>
      </c>
      <c r="N674" s="12"/>
      <c r="O674" s="32"/>
      <c r="P674" s="14"/>
      <c r="Q674" s="36"/>
      <c r="R674" s="17"/>
      <c r="S674" s="17"/>
      <c r="T674" s="18"/>
      <c r="U674" s="15"/>
      <c r="V674" s="23"/>
      <c r="W674" s="18"/>
      <c r="X674" s="18"/>
      <c r="Y674" s="18"/>
      <c r="Z674" s="6"/>
      <c r="AA674" s="9"/>
    </row>
    <row r="675" spans="4:27" ht="11.1" customHeight="1" x14ac:dyDescent="0.15">
      <c r="D675" s="10">
        <v>29589</v>
      </c>
      <c r="E675" s="11" t="s">
        <v>4</v>
      </c>
      <c r="F675" s="57">
        <v>0.29599999999999999</v>
      </c>
      <c r="G675" s="57"/>
      <c r="H675" s="29"/>
      <c r="I675" s="11" t="s">
        <v>23</v>
      </c>
      <c r="J675" s="12"/>
      <c r="K675" s="40">
        <f t="shared" si="33"/>
        <v>214.58164502114488</v>
      </c>
      <c r="L675" s="40">
        <f t="shared" si="34"/>
        <v>34.764624053705035</v>
      </c>
      <c r="M675" s="40">
        <f t="shared" si="35"/>
        <v>9.5902411182634584</v>
      </c>
      <c r="N675" s="12"/>
      <c r="O675" s="32"/>
      <c r="P675" s="14"/>
      <c r="Q675" s="36"/>
      <c r="R675" s="17"/>
      <c r="S675" s="17"/>
      <c r="T675" s="18"/>
      <c r="U675" s="15"/>
      <c r="V675" s="23"/>
      <c r="W675" s="18"/>
      <c r="X675" s="18"/>
      <c r="Y675" s="18"/>
      <c r="Z675" s="6"/>
      <c r="AA675" s="9"/>
    </row>
    <row r="676" spans="4:27" ht="11.1" customHeight="1" x14ac:dyDescent="0.45">
      <c r="D676" s="10">
        <v>29617</v>
      </c>
      <c r="E676" s="11" t="s">
        <v>4</v>
      </c>
      <c r="F676" s="57">
        <v>0.29599999999999999</v>
      </c>
      <c r="G676" s="57"/>
      <c r="H676" s="29"/>
      <c r="I676" s="11" t="s">
        <v>23</v>
      </c>
      <c r="J676" s="12"/>
      <c r="K676" s="40">
        <f t="shared" si="33"/>
        <v>214.18596426582852</v>
      </c>
      <c r="L676" s="40">
        <f t="shared" si="34"/>
        <v>34.700519350329763</v>
      </c>
      <c r="M676" s="40">
        <f t="shared" si="35"/>
        <v>9.5725570621599338</v>
      </c>
      <c r="N676" s="12"/>
      <c r="O676" s="32"/>
      <c r="P676" s="14"/>
      <c r="Q676" s="36"/>
      <c r="R676" s="17"/>
      <c r="S676" s="17"/>
      <c r="T676" s="18"/>
      <c r="U676" s="15"/>
      <c r="V676" s="25"/>
      <c r="W676" s="18"/>
      <c r="X676" s="18"/>
      <c r="Y676" s="18"/>
      <c r="Z676" s="6"/>
      <c r="AA676" s="9"/>
    </row>
    <row r="677" spans="4:27" ht="11.1" customHeight="1" x14ac:dyDescent="0.15">
      <c r="D677" s="10">
        <v>29622</v>
      </c>
      <c r="E677" s="11" t="s">
        <v>4</v>
      </c>
      <c r="F677" s="29">
        <v>0.111</v>
      </c>
      <c r="G677" s="57"/>
      <c r="H677" s="29"/>
      <c r="I677" s="11" t="s">
        <v>23</v>
      </c>
      <c r="J677" s="12"/>
      <c r="K677" s="40">
        <f t="shared" si="33"/>
        <v>214.11538380460374</v>
      </c>
      <c r="L677" s="40">
        <f t="shared" si="34"/>
        <v>34.689084527002841</v>
      </c>
      <c r="M677" s="40">
        <f t="shared" si="35"/>
        <v>9.5694026281387146</v>
      </c>
      <c r="N677" s="12"/>
      <c r="O677" s="32"/>
      <c r="P677" s="14"/>
      <c r="Q677" s="15"/>
      <c r="R677" s="17"/>
      <c r="S677" s="17"/>
      <c r="T677" s="18"/>
      <c r="U677" s="14"/>
      <c r="V677" s="23"/>
      <c r="W677" s="18"/>
      <c r="X677" s="18"/>
      <c r="Y677" s="18"/>
      <c r="Z677" s="6"/>
      <c r="AA677" s="9"/>
    </row>
    <row r="678" spans="4:27" ht="11.1" customHeight="1" x14ac:dyDescent="0.15">
      <c r="D678" s="10">
        <v>29648</v>
      </c>
      <c r="E678" s="11" t="s">
        <v>4</v>
      </c>
      <c r="F678" s="29">
        <v>0.85099999999999998</v>
      </c>
      <c r="G678" s="57"/>
      <c r="H678" s="29"/>
      <c r="I678" s="11" t="s">
        <v>23</v>
      </c>
      <c r="J678" s="12"/>
      <c r="K678" s="40">
        <f t="shared" si="33"/>
        <v>213.74874015711598</v>
      </c>
      <c r="L678" s="40">
        <f t="shared" si="34"/>
        <v>34.629684159532758</v>
      </c>
      <c r="M678" s="40">
        <f t="shared" si="35"/>
        <v>9.5530163198711051</v>
      </c>
      <c r="N678" s="12"/>
      <c r="O678" s="32"/>
      <c r="P678" s="14"/>
      <c r="Q678" s="15"/>
      <c r="R678" s="17"/>
      <c r="S678" s="17"/>
      <c r="T678" s="18"/>
      <c r="U678" s="14"/>
      <c r="V678" s="23"/>
      <c r="W678" s="18"/>
      <c r="X678" s="18"/>
      <c r="Y678" s="18"/>
      <c r="Z678" s="6"/>
      <c r="AA678" s="9"/>
    </row>
    <row r="679" spans="4:27" ht="11.1" customHeight="1" x14ac:dyDescent="0.15">
      <c r="D679" s="10">
        <v>29649</v>
      </c>
      <c r="E679" s="11" t="s">
        <v>4</v>
      </c>
      <c r="F679" s="29">
        <v>0.29599999999999999</v>
      </c>
      <c r="G679" s="57"/>
      <c r="H679" s="29"/>
      <c r="I679" s="11" t="s">
        <v>23</v>
      </c>
      <c r="J679" s="12"/>
      <c r="K679" s="40">
        <f t="shared" si="33"/>
        <v>213.73465102323229</v>
      </c>
      <c r="L679" s="40">
        <f t="shared" si="34"/>
        <v>34.62740156242311</v>
      </c>
      <c r="M679" s="40">
        <f t="shared" si="35"/>
        <v>9.552386637909823</v>
      </c>
      <c r="N679" s="12"/>
      <c r="O679" s="32"/>
      <c r="P679" s="14"/>
      <c r="Q679" s="15"/>
      <c r="R679" s="17"/>
      <c r="S679" s="17"/>
      <c r="T679" s="18"/>
      <c r="U679" s="15"/>
      <c r="V679" s="23"/>
      <c r="W679" s="18"/>
      <c r="X679" s="18"/>
      <c r="Y679" s="18"/>
      <c r="Z679" s="6"/>
      <c r="AA679" s="9"/>
    </row>
    <row r="680" spans="4:27" ht="11.1" customHeight="1" x14ac:dyDescent="0.15">
      <c r="D680" s="10">
        <v>29676</v>
      </c>
      <c r="E680" s="11" t="s">
        <v>4</v>
      </c>
      <c r="F680" s="29">
        <v>1.665</v>
      </c>
      <c r="G680" s="57"/>
      <c r="H680" s="29"/>
      <c r="I680" s="11" t="s">
        <v>23</v>
      </c>
      <c r="J680" s="24"/>
      <c r="K680" s="40">
        <f t="shared" si="33"/>
        <v>213.35459524810034</v>
      </c>
      <c r="L680" s="40">
        <f t="shared" si="34"/>
        <v>34.565828280418486</v>
      </c>
      <c r="M680" s="40">
        <f t="shared" si="35"/>
        <v>9.5354009049430317</v>
      </c>
      <c r="N680" s="12"/>
      <c r="O680" s="32"/>
      <c r="P680" s="14"/>
      <c r="Q680" s="15"/>
      <c r="R680" s="17"/>
      <c r="S680" s="17"/>
      <c r="T680" s="18"/>
      <c r="U680" s="15"/>
      <c r="V680" s="20"/>
      <c r="W680" s="18"/>
      <c r="X680" s="18"/>
      <c r="Y680" s="18"/>
      <c r="Z680" s="6"/>
      <c r="AA680" s="9"/>
    </row>
    <row r="681" spans="4:27" ht="11.1" customHeight="1" x14ac:dyDescent="0.15">
      <c r="D681" s="10">
        <v>29679</v>
      </c>
      <c r="E681" s="11" t="s">
        <v>4</v>
      </c>
      <c r="F681" s="29">
        <v>1.036</v>
      </c>
      <c r="G681" s="57"/>
      <c r="H681" s="29"/>
      <c r="I681" s="11" t="s">
        <v>23</v>
      </c>
      <c r="J681" s="24"/>
      <c r="K681" s="40">
        <f t="shared" si="33"/>
        <v>213.31240856683661</v>
      </c>
      <c r="L681" s="40">
        <f t="shared" si="34"/>
        <v>34.558993566694198</v>
      </c>
      <c r="M681" s="40">
        <f t="shared" si="35"/>
        <v>9.5335154666742614</v>
      </c>
      <c r="N681" s="12"/>
      <c r="O681" s="32"/>
      <c r="P681" s="14"/>
      <c r="Q681" s="15"/>
      <c r="R681" s="17"/>
      <c r="S681" s="17"/>
      <c r="T681" s="18"/>
      <c r="U681" s="15"/>
      <c r="V681" s="20"/>
      <c r="W681" s="18"/>
      <c r="X681" s="18"/>
      <c r="Y681" s="18"/>
      <c r="Z681" s="6"/>
      <c r="AA681" s="9"/>
    </row>
    <row r="682" spans="4:27" ht="11.1" customHeight="1" x14ac:dyDescent="0.15">
      <c r="D682" s="10">
        <v>29707</v>
      </c>
      <c r="E682" s="11" t="s">
        <v>4</v>
      </c>
      <c r="F682" s="29">
        <v>4.0330000000000004</v>
      </c>
      <c r="G682" s="57"/>
      <c r="H682" s="29"/>
      <c r="I682" s="11" t="s">
        <v>23</v>
      </c>
      <c r="J682" s="12"/>
      <c r="K682" s="40">
        <f t="shared" si="33"/>
        <v>212.91906823741672</v>
      </c>
      <c r="L682" s="40">
        <f t="shared" si="34"/>
        <v>34.495268038464161</v>
      </c>
      <c r="M682" s="40">
        <f t="shared" si="35"/>
        <v>9.5159360106108029</v>
      </c>
      <c r="N682" s="12"/>
      <c r="O682" s="32"/>
      <c r="P682" s="14"/>
      <c r="Q682" s="15"/>
      <c r="R682" s="17"/>
      <c r="S682" s="17"/>
      <c r="T682" s="18"/>
      <c r="U682" s="14"/>
      <c r="V682" s="23"/>
      <c r="W682" s="18"/>
      <c r="X682" s="18"/>
      <c r="Y682" s="18"/>
      <c r="Z682" s="6"/>
      <c r="AA682" s="9"/>
    </row>
    <row r="683" spans="4:27" ht="11.1" customHeight="1" x14ac:dyDescent="0.15">
      <c r="D683" s="10">
        <v>29708</v>
      </c>
      <c r="E683" s="11" t="s">
        <v>4</v>
      </c>
      <c r="F683" s="29">
        <v>3.2930000000000001</v>
      </c>
      <c r="G683" s="57"/>
      <c r="H683" s="29"/>
      <c r="I683" s="11" t="s">
        <v>23</v>
      </c>
      <c r="J683" s="24"/>
      <c r="K683" s="40">
        <f t="shared" si="33"/>
        <v>212.90503379091388</v>
      </c>
      <c r="L683" s="40">
        <f t="shared" si="34"/>
        <v>34.492994301321247</v>
      </c>
      <c r="M683" s="40">
        <f t="shared" si="35"/>
        <v>9.5153087727782744</v>
      </c>
      <c r="N683" s="12"/>
      <c r="O683" s="32"/>
      <c r="P683" s="14"/>
      <c r="Q683" s="15"/>
      <c r="R683" s="17"/>
      <c r="S683" s="17"/>
      <c r="T683" s="18"/>
      <c r="U683" s="15"/>
      <c r="V683" s="23"/>
      <c r="W683" s="18"/>
      <c r="X683" s="18"/>
      <c r="Y683" s="18"/>
      <c r="Z683" s="6"/>
      <c r="AA683" s="9"/>
    </row>
    <row r="684" spans="4:27" ht="11.1" customHeight="1" x14ac:dyDescent="0.15">
      <c r="D684" s="10">
        <v>29721</v>
      </c>
      <c r="E684" s="11" t="s">
        <v>28</v>
      </c>
      <c r="F684" s="29"/>
      <c r="G684" s="57"/>
      <c r="H684" s="29">
        <v>0.2072</v>
      </c>
      <c r="I684" s="11" t="s">
        <v>8</v>
      </c>
      <c r="J684" s="12"/>
      <c r="K684" s="40">
        <f t="shared" si="33"/>
        <v>212.72267014583184</v>
      </c>
      <c r="L684" s="40">
        <f t="shared" si="34"/>
        <v>34.463449353235326</v>
      </c>
      <c r="M684" s="40">
        <f t="shared" si="35"/>
        <v>9.5071584422718143</v>
      </c>
      <c r="N684" s="12"/>
      <c r="O684" s="32"/>
      <c r="P684" s="14"/>
      <c r="Q684" s="15"/>
      <c r="R684" s="17"/>
      <c r="S684" s="17"/>
      <c r="T684" s="18"/>
      <c r="U684" s="15"/>
      <c r="V684" s="23"/>
      <c r="W684" s="18"/>
      <c r="X684" s="18"/>
      <c r="Y684" s="18"/>
      <c r="Z684" s="6"/>
      <c r="AA684" s="9"/>
    </row>
    <row r="685" spans="4:27" ht="11.1" customHeight="1" x14ac:dyDescent="0.15">
      <c r="D685" s="10">
        <v>29737</v>
      </c>
      <c r="E685" s="11" t="s">
        <v>29</v>
      </c>
      <c r="F685" s="29">
        <v>4.07</v>
      </c>
      <c r="G685" s="57"/>
      <c r="H685" s="29"/>
      <c r="I685" s="11" t="s">
        <v>23</v>
      </c>
      <c r="J685" s="24"/>
      <c r="K685" s="40">
        <f t="shared" si="33"/>
        <v>212.49843700165016</v>
      </c>
      <c r="L685" s="40">
        <f t="shared" si="34"/>
        <v>34.427121078479637</v>
      </c>
      <c r="M685" s="40">
        <f t="shared" si="35"/>
        <v>9.497136849235762</v>
      </c>
      <c r="N685" s="12"/>
      <c r="O685" s="32"/>
      <c r="P685" s="14"/>
      <c r="Q685" s="15"/>
      <c r="R685" s="17"/>
      <c r="S685" s="17"/>
      <c r="T685" s="18"/>
      <c r="U685" s="15"/>
      <c r="V685" s="23"/>
      <c r="W685" s="18"/>
      <c r="X685" s="18"/>
      <c r="Y685" s="18"/>
      <c r="Z685" s="6"/>
      <c r="AA685" s="9"/>
    </row>
    <row r="686" spans="4:27" ht="11.1" customHeight="1" x14ac:dyDescent="0.15">
      <c r="D686" s="10">
        <v>29737</v>
      </c>
      <c r="E686" s="11" t="s">
        <v>4</v>
      </c>
      <c r="F686" s="29">
        <v>5.476</v>
      </c>
      <c r="G686" s="57"/>
      <c r="H686" s="29"/>
      <c r="I686" s="11" t="s">
        <v>23</v>
      </c>
      <c r="J686" s="12"/>
      <c r="K686" s="40">
        <f t="shared" si="33"/>
        <v>212.49843700165016</v>
      </c>
      <c r="L686" s="40">
        <f t="shared" si="34"/>
        <v>34.427121078479637</v>
      </c>
      <c r="M686" s="40">
        <f t="shared" si="35"/>
        <v>9.497136849235762</v>
      </c>
      <c r="N686" s="12"/>
      <c r="O686" s="32"/>
      <c r="P686" s="14"/>
      <c r="Q686" s="15"/>
      <c r="R686" s="17"/>
      <c r="S686" s="17"/>
      <c r="T686" s="18"/>
      <c r="U686" s="14"/>
      <c r="V686" s="23"/>
      <c r="W686" s="18"/>
      <c r="X686" s="18"/>
      <c r="Y686" s="18"/>
      <c r="Z686" s="6"/>
      <c r="AA686" s="9"/>
    </row>
    <row r="687" spans="4:27" ht="11.1" customHeight="1" x14ac:dyDescent="0.15">
      <c r="D687" s="10">
        <v>29738</v>
      </c>
      <c r="E687" s="11" t="s">
        <v>11</v>
      </c>
      <c r="F687" s="57"/>
      <c r="G687" s="57">
        <v>4.4400000000000004</v>
      </c>
      <c r="H687" s="29"/>
      <c r="I687" s="11" t="s">
        <v>10</v>
      </c>
      <c r="J687" s="24"/>
      <c r="K687" s="40">
        <f t="shared" si="33"/>
        <v>212.4844302808302</v>
      </c>
      <c r="L687" s="40">
        <f t="shared" si="34"/>
        <v>34.424851833207128</v>
      </c>
      <c r="M687" s="40">
        <f t="shared" si="35"/>
        <v>9.496510850539897</v>
      </c>
      <c r="N687" s="12"/>
      <c r="O687" s="32"/>
      <c r="P687" s="14"/>
      <c r="Q687" s="15"/>
      <c r="R687" s="17"/>
      <c r="S687" s="17"/>
      <c r="T687" s="18"/>
      <c r="U687" s="15"/>
      <c r="V687" s="23"/>
      <c r="W687" s="18"/>
      <c r="X687" s="18"/>
      <c r="Y687" s="18"/>
      <c r="Z687" s="6"/>
      <c r="AA687" s="9"/>
    </row>
    <row r="688" spans="4:27" ht="11.1" customHeight="1" x14ac:dyDescent="0.15">
      <c r="D688" s="10">
        <v>29738</v>
      </c>
      <c r="E688" s="11" t="s">
        <v>11</v>
      </c>
      <c r="F688" s="29"/>
      <c r="G688" s="57"/>
      <c r="H688" s="29"/>
      <c r="I688" s="11" t="s">
        <v>6</v>
      </c>
      <c r="J688" s="12"/>
      <c r="K688" s="40">
        <f t="shared" si="33"/>
        <v>212.4844302808302</v>
      </c>
      <c r="L688" s="40">
        <f t="shared" si="34"/>
        <v>34.424851833207128</v>
      </c>
      <c r="M688" s="40">
        <f t="shared" si="35"/>
        <v>9.496510850539897</v>
      </c>
      <c r="N688" s="12"/>
      <c r="O688" s="32"/>
      <c r="P688" s="14"/>
      <c r="Q688" s="15"/>
      <c r="R688" s="17"/>
      <c r="S688" s="17"/>
      <c r="T688" s="18"/>
      <c r="U688" s="14"/>
      <c r="V688" s="23"/>
      <c r="W688" s="18"/>
      <c r="X688" s="18"/>
      <c r="Y688" s="18"/>
      <c r="Z688" s="6"/>
      <c r="AA688" s="9"/>
    </row>
    <row r="689" spans="4:27" ht="11.1" customHeight="1" x14ac:dyDescent="0.15">
      <c r="D689" s="10">
        <v>29768</v>
      </c>
      <c r="E689" s="11" t="s">
        <v>29</v>
      </c>
      <c r="F689" s="29">
        <v>4.07</v>
      </c>
      <c r="G689" s="57"/>
      <c r="H689" s="29"/>
      <c r="I689" s="11" t="s">
        <v>23</v>
      </c>
      <c r="J689" s="12"/>
      <c r="K689" s="40">
        <f t="shared" si="33"/>
        <v>212.06465769197723</v>
      </c>
      <c r="L689" s="40">
        <f t="shared" si="34"/>
        <v>34.356843983616422</v>
      </c>
      <c r="M689" s="40">
        <f t="shared" si="35"/>
        <v>9.4777500644459103</v>
      </c>
      <c r="N689" s="12"/>
      <c r="O689" s="32"/>
      <c r="P689" s="14"/>
      <c r="Q689" s="15"/>
      <c r="R689" s="17"/>
      <c r="S689" s="17"/>
      <c r="T689" s="18"/>
      <c r="U689" s="15"/>
      <c r="V689" s="23"/>
      <c r="W689" s="18"/>
      <c r="X689" s="18"/>
      <c r="Y689" s="18"/>
      <c r="Z689" s="6"/>
      <c r="AA689" s="9"/>
    </row>
    <row r="690" spans="4:27" ht="11.1" customHeight="1" x14ac:dyDescent="0.15">
      <c r="D690" s="10">
        <v>29768</v>
      </c>
      <c r="E690" s="11" t="s">
        <v>4</v>
      </c>
      <c r="F690" s="57">
        <v>6.3639999999999999</v>
      </c>
      <c r="G690" s="29"/>
      <c r="H690" s="29"/>
      <c r="I690" s="11" t="s">
        <v>23</v>
      </c>
      <c r="J690" s="12"/>
      <c r="K690" s="40">
        <f t="shared" si="33"/>
        <v>212.06465769197723</v>
      </c>
      <c r="L690" s="40">
        <f t="shared" si="34"/>
        <v>34.356843983616422</v>
      </c>
      <c r="M690" s="40">
        <f t="shared" si="35"/>
        <v>9.4777500644459103</v>
      </c>
      <c r="N690" s="12"/>
      <c r="O690" s="32"/>
      <c r="P690" s="14"/>
      <c r="Q690" s="15"/>
      <c r="R690" s="17"/>
      <c r="S690" s="17"/>
      <c r="T690" s="18"/>
      <c r="U690" s="15"/>
      <c r="V690" s="23"/>
      <c r="W690" s="18"/>
      <c r="X690" s="18"/>
      <c r="Y690" s="18"/>
      <c r="Z690" s="6"/>
      <c r="AA690" s="9"/>
    </row>
    <row r="691" spans="4:27" ht="11.1" customHeight="1" x14ac:dyDescent="0.15">
      <c r="D691" s="10">
        <v>29774</v>
      </c>
      <c r="E691" s="11" t="s">
        <v>28</v>
      </c>
      <c r="F691" s="57"/>
      <c r="G691" s="29"/>
      <c r="H691" s="29">
        <v>0.222</v>
      </c>
      <c r="I691" s="11" t="s">
        <v>8</v>
      </c>
      <c r="J691" s="12"/>
      <c r="K691" s="40">
        <f t="shared" si="33"/>
        <v>211.98080274024323</v>
      </c>
      <c r="L691" s="40">
        <f t="shared" si="34"/>
        <v>34.343258544508679</v>
      </c>
      <c r="M691" s="40">
        <f t="shared" si="35"/>
        <v>9.4740023571058423</v>
      </c>
      <c r="N691" s="12"/>
      <c r="O691" s="32"/>
      <c r="P691" s="14"/>
      <c r="Q691" s="15"/>
      <c r="R691" s="17"/>
      <c r="S691" s="17"/>
      <c r="T691" s="18"/>
      <c r="U691" s="15"/>
      <c r="V691" s="23"/>
      <c r="W691" s="18"/>
      <c r="X691" s="18"/>
      <c r="Y691" s="18"/>
      <c r="Z691" s="6"/>
      <c r="AA691" s="9"/>
    </row>
    <row r="692" spans="4:27" ht="11.1" customHeight="1" x14ac:dyDescent="0.15">
      <c r="D692" s="10">
        <v>29798</v>
      </c>
      <c r="E692" s="11" t="s">
        <v>29</v>
      </c>
      <c r="F692" s="29">
        <v>0.74</v>
      </c>
      <c r="G692" s="57"/>
      <c r="H692" s="29"/>
      <c r="I692" s="11" t="s">
        <v>23</v>
      </c>
      <c r="J692" s="24"/>
      <c r="K692" s="40">
        <f t="shared" si="33"/>
        <v>211.64571438283249</v>
      </c>
      <c r="L692" s="40">
        <f t="shared" si="34"/>
        <v>34.288970486604143</v>
      </c>
      <c r="M692" s="40">
        <f t="shared" si="35"/>
        <v>9.4590263411321782</v>
      </c>
      <c r="N692" s="12"/>
      <c r="O692" s="32"/>
      <c r="P692" s="14"/>
      <c r="Q692" s="36"/>
      <c r="R692" s="17"/>
      <c r="S692" s="17"/>
      <c r="T692" s="18"/>
      <c r="U692" s="15"/>
      <c r="V692" s="20"/>
      <c r="W692" s="18"/>
      <c r="X692" s="18"/>
      <c r="Y692" s="18"/>
      <c r="Z692" s="6"/>
      <c r="AA692" s="9"/>
    </row>
    <row r="693" spans="4:27" ht="11.1" customHeight="1" x14ac:dyDescent="0.15">
      <c r="D693" s="10">
        <v>29798</v>
      </c>
      <c r="E693" s="11" t="s">
        <v>4</v>
      </c>
      <c r="F693" s="29">
        <v>1.9610000000000001</v>
      </c>
      <c r="G693" s="57"/>
      <c r="H693" s="29"/>
      <c r="I693" s="11" t="s">
        <v>23</v>
      </c>
      <c r="J693" s="24"/>
      <c r="K693" s="40">
        <f t="shared" si="33"/>
        <v>211.64571438283249</v>
      </c>
      <c r="L693" s="40">
        <f t="shared" si="34"/>
        <v>34.288970486604143</v>
      </c>
      <c r="M693" s="40">
        <f t="shared" si="35"/>
        <v>9.4590263411321782</v>
      </c>
      <c r="N693" s="12"/>
      <c r="O693" s="32"/>
      <c r="P693" s="14"/>
      <c r="Q693" s="36"/>
      <c r="R693" s="17"/>
      <c r="S693" s="17"/>
      <c r="T693" s="18"/>
      <c r="U693" s="15"/>
      <c r="V693" s="23"/>
      <c r="W693" s="18"/>
      <c r="X693" s="18"/>
      <c r="Y693" s="18"/>
      <c r="Z693" s="6"/>
      <c r="AA693" s="9"/>
    </row>
    <row r="694" spans="4:27" ht="11.1" customHeight="1" x14ac:dyDescent="0.15">
      <c r="D694" s="10">
        <v>29818</v>
      </c>
      <c r="E694" s="11" t="s">
        <v>24</v>
      </c>
      <c r="F694" s="57"/>
      <c r="G694" s="57">
        <v>0.81399999999999995</v>
      </c>
      <c r="H694" s="29"/>
      <c r="I694" s="11" t="s">
        <v>10</v>
      </c>
      <c r="J694" s="24"/>
      <c r="K694" s="40">
        <f t="shared" si="33"/>
        <v>211.36687874519151</v>
      </c>
      <c r="L694" s="40">
        <f t="shared" si="34"/>
        <v>34.243795997824321</v>
      </c>
      <c r="M694" s="40">
        <f t="shared" si="35"/>
        <v>9.4465644131929167</v>
      </c>
      <c r="N694" s="12"/>
      <c r="O694" s="32"/>
      <c r="P694" s="14"/>
      <c r="Q694" s="36"/>
      <c r="R694" s="17"/>
      <c r="S694" s="17"/>
      <c r="T694" s="18"/>
      <c r="U694" s="15"/>
      <c r="V694" s="23"/>
      <c r="W694" s="18"/>
      <c r="X694" s="18"/>
      <c r="Y694" s="18"/>
      <c r="Z694" s="6"/>
      <c r="AA694" s="9"/>
    </row>
    <row r="695" spans="4:27" ht="11.1" customHeight="1" x14ac:dyDescent="0.15">
      <c r="D695" s="10">
        <v>29818</v>
      </c>
      <c r="E695" s="11" t="s">
        <v>24</v>
      </c>
      <c r="F695" s="29"/>
      <c r="G695" s="57">
        <v>1.036</v>
      </c>
      <c r="H695" s="29"/>
      <c r="I695" s="11" t="s">
        <v>10</v>
      </c>
      <c r="J695" s="12"/>
      <c r="K695" s="40">
        <f t="shared" si="33"/>
        <v>211.36687874519151</v>
      </c>
      <c r="L695" s="40">
        <f t="shared" si="34"/>
        <v>34.243795997824321</v>
      </c>
      <c r="M695" s="40">
        <f t="shared" si="35"/>
        <v>9.4465644131929167</v>
      </c>
      <c r="N695" s="12"/>
      <c r="O695" s="32"/>
      <c r="P695" s="14"/>
      <c r="Q695" s="36"/>
      <c r="R695" s="17"/>
      <c r="S695" s="17"/>
      <c r="T695" s="18"/>
      <c r="U695" s="15"/>
      <c r="V695" s="23"/>
      <c r="W695" s="18"/>
      <c r="X695" s="18"/>
      <c r="Y695" s="18"/>
      <c r="Z695" s="6"/>
      <c r="AA695" s="9"/>
    </row>
    <row r="696" spans="4:27" ht="11.1" customHeight="1" x14ac:dyDescent="0.45">
      <c r="D696" s="10">
        <v>29818</v>
      </c>
      <c r="E696" s="11" t="s">
        <v>24</v>
      </c>
      <c r="F696" s="29"/>
      <c r="G696" s="57"/>
      <c r="H696" s="29"/>
      <c r="I696" s="11" t="s">
        <v>6</v>
      </c>
      <c r="J696" s="12"/>
      <c r="K696" s="40">
        <f t="shared" si="33"/>
        <v>211.36687874519151</v>
      </c>
      <c r="L696" s="40">
        <f t="shared" si="34"/>
        <v>34.243795997824321</v>
      </c>
      <c r="M696" s="40">
        <f t="shared" si="35"/>
        <v>9.4465644131929167</v>
      </c>
      <c r="N696" s="12"/>
      <c r="O696" s="32"/>
      <c r="P696" s="14"/>
      <c r="Q696" s="36"/>
      <c r="R696" s="17"/>
      <c r="S696" s="17"/>
      <c r="T696" s="18"/>
      <c r="U696" s="15"/>
      <c r="V696" s="25"/>
      <c r="W696" s="18"/>
      <c r="X696" s="18"/>
      <c r="Y696" s="18"/>
      <c r="Z696" s="6"/>
      <c r="AA696" s="9"/>
    </row>
    <row r="697" spans="4:27" ht="11.1" customHeight="1" x14ac:dyDescent="0.15">
      <c r="D697" s="10">
        <v>29818</v>
      </c>
      <c r="E697" s="11" t="s">
        <v>24</v>
      </c>
      <c r="F697" s="57"/>
      <c r="G697" s="29"/>
      <c r="H697" s="29"/>
      <c r="I697" s="11" t="s">
        <v>6</v>
      </c>
      <c r="J697" s="12"/>
      <c r="K697" s="40">
        <f t="shared" si="33"/>
        <v>211.36687874519151</v>
      </c>
      <c r="L697" s="40">
        <f t="shared" si="34"/>
        <v>34.243795997824321</v>
      </c>
      <c r="M697" s="40">
        <f t="shared" si="35"/>
        <v>9.4465644131929167</v>
      </c>
      <c r="N697" s="12"/>
      <c r="O697" s="32"/>
      <c r="P697" s="14"/>
      <c r="Q697" s="36"/>
      <c r="R697" s="17"/>
      <c r="S697" s="17"/>
      <c r="T697" s="18"/>
      <c r="U697" s="15"/>
      <c r="V697" s="23"/>
      <c r="W697" s="18"/>
      <c r="X697" s="18"/>
      <c r="Y697" s="18"/>
      <c r="Z697" s="6"/>
      <c r="AA697" s="9"/>
    </row>
    <row r="698" spans="4:27" ht="11.1" customHeight="1" x14ac:dyDescent="0.15">
      <c r="D698" s="10">
        <v>29829</v>
      </c>
      <c r="E698" s="11" t="s">
        <v>4</v>
      </c>
      <c r="F698" s="57">
        <v>0.629</v>
      </c>
      <c r="G698" s="29"/>
      <c r="H698" s="29"/>
      <c r="I698" s="11" t="s">
        <v>23</v>
      </c>
      <c r="J698" s="12"/>
      <c r="K698" s="40">
        <f t="shared" si="33"/>
        <v>211.21367576092251</v>
      </c>
      <c r="L698" s="40">
        <f t="shared" si="34"/>
        <v>34.218975402607562</v>
      </c>
      <c r="M698" s="40">
        <f t="shared" si="35"/>
        <v>9.4397173524434645</v>
      </c>
      <c r="N698" s="12"/>
      <c r="O698" s="32"/>
      <c r="P698" s="14"/>
      <c r="Q698" s="36"/>
      <c r="R698" s="17"/>
      <c r="S698" s="17"/>
      <c r="T698" s="18"/>
      <c r="U698" s="15"/>
      <c r="V698" s="23"/>
      <c r="W698" s="18"/>
      <c r="X698" s="18"/>
      <c r="Y698" s="18"/>
      <c r="Z698" s="6"/>
      <c r="AA698" s="9"/>
    </row>
    <row r="699" spans="4:27" ht="11.1" customHeight="1" x14ac:dyDescent="0.15">
      <c r="D699" s="10">
        <v>29830</v>
      </c>
      <c r="E699" s="11" t="s">
        <v>11</v>
      </c>
      <c r="F699" s="57"/>
      <c r="G699" s="29">
        <v>3.8109999999999999</v>
      </c>
      <c r="H699" s="29"/>
      <c r="I699" s="11" t="s">
        <v>10</v>
      </c>
      <c r="J699" s="12"/>
      <c r="K699" s="40">
        <f t="shared" si="33"/>
        <v>211.19975372445262</v>
      </c>
      <c r="L699" s="40">
        <f t="shared" si="34"/>
        <v>34.216719877145955</v>
      </c>
      <c r="M699" s="40">
        <f t="shared" si="35"/>
        <v>9.4390951385230224</v>
      </c>
      <c r="N699" s="12"/>
      <c r="O699" s="32"/>
      <c r="P699" s="14"/>
      <c r="Q699" s="36"/>
      <c r="R699" s="17"/>
      <c r="S699" s="17"/>
      <c r="T699" s="18"/>
      <c r="U699" s="15"/>
      <c r="V699" s="23"/>
      <c r="W699" s="18"/>
      <c r="X699" s="18"/>
      <c r="Y699" s="18"/>
      <c r="Z699" s="6"/>
      <c r="AA699" s="9"/>
    </row>
    <row r="700" spans="4:27" ht="11.1" customHeight="1" x14ac:dyDescent="0.15">
      <c r="D700" s="10">
        <v>29830</v>
      </c>
      <c r="E700" s="11" t="s">
        <v>11</v>
      </c>
      <c r="F700" s="57"/>
      <c r="G700" s="29"/>
      <c r="H700" s="29"/>
      <c r="I700" s="11" t="s">
        <v>6</v>
      </c>
      <c r="J700" s="12"/>
      <c r="K700" s="40">
        <f t="shared" si="33"/>
        <v>211.19975372445262</v>
      </c>
      <c r="L700" s="40">
        <f t="shared" si="34"/>
        <v>34.216719877145955</v>
      </c>
      <c r="M700" s="40">
        <f t="shared" si="35"/>
        <v>9.4390951385230224</v>
      </c>
      <c r="N700" s="12"/>
      <c r="O700" s="32"/>
      <c r="P700" s="14"/>
      <c r="Q700" s="36"/>
      <c r="R700" s="17"/>
      <c r="S700" s="17"/>
      <c r="T700" s="18"/>
      <c r="U700" s="15"/>
      <c r="V700" s="23"/>
      <c r="W700" s="18"/>
      <c r="X700" s="18"/>
      <c r="Y700" s="18"/>
      <c r="Z700" s="6"/>
      <c r="AA700" s="9"/>
    </row>
    <row r="701" spans="4:27" ht="11.1" customHeight="1" x14ac:dyDescent="0.15">
      <c r="D701" s="10">
        <v>29831</v>
      </c>
      <c r="E701" s="11" t="s">
        <v>29</v>
      </c>
      <c r="F701" s="29">
        <v>0.70299999999999996</v>
      </c>
      <c r="G701" s="57"/>
      <c r="H701" s="29"/>
      <c r="I701" s="11" t="s">
        <v>23</v>
      </c>
      <c r="J701" s="24"/>
      <c r="K701" s="40">
        <f t="shared" si="33"/>
        <v>211.18583260564631</v>
      </c>
      <c r="L701" s="40">
        <f t="shared" si="34"/>
        <v>34.214464500356108</v>
      </c>
      <c r="M701" s="40">
        <f t="shared" si="35"/>
        <v>9.4384729656154782</v>
      </c>
      <c r="N701" s="12"/>
      <c r="O701" s="32"/>
      <c r="P701" s="14"/>
      <c r="Q701" s="15"/>
      <c r="R701" s="17"/>
      <c r="S701" s="17"/>
      <c r="T701" s="18"/>
      <c r="U701" s="15"/>
      <c r="V701" s="23"/>
      <c r="W701" s="18"/>
      <c r="X701" s="18"/>
      <c r="Y701" s="18"/>
      <c r="Z701" s="6"/>
      <c r="AA701" s="9"/>
    </row>
    <row r="702" spans="4:27" ht="11.1" customHeight="1" x14ac:dyDescent="0.15">
      <c r="D702" s="10">
        <v>29845</v>
      </c>
      <c r="E702" s="11" t="s">
        <v>28</v>
      </c>
      <c r="F702" s="57"/>
      <c r="G702" s="29"/>
      <c r="H702" s="29">
        <v>0.66600000000000004</v>
      </c>
      <c r="I702" s="11" t="s">
        <v>8</v>
      </c>
      <c r="J702" s="12"/>
      <c r="K702" s="40">
        <f t="shared" si="33"/>
        <v>210.99103326316907</v>
      </c>
      <c r="L702" s="40">
        <f t="shared" si="34"/>
        <v>34.182904830345826</v>
      </c>
      <c r="M702" s="40">
        <f t="shared" si="35"/>
        <v>9.4297668497505729</v>
      </c>
      <c r="N702" s="12"/>
      <c r="O702" s="32"/>
      <c r="P702" s="14"/>
      <c r="Q702" s="15"/>
      <c r="R702" s="17"/>
      <c r="S702" s="17"/>
      <c r="T702" s="18"/>
      <c r="U702" s="15"/>
      <c r="V702" s="23"/>
      <c r="W702" s="18"/>
      <c r="X702" s="18"/>
      <c r="Y702" s="18"/>
      <c r="Z702" s="6"/>
      <c r="AA702" s="9"/>
    </row>
    <row r="703" spans="4:27" ht="11.1" customHeight="1" x14ac:dyDescent="0.15">
      <c r="D703" s="10">
        <v>29860</v>
      </c>
      <c r="E703" s="11" t="s">
        <v>4</v>
      </c>
      <c r="F703" s="57">
        <v>0.40699999999999997</v>
      </c>
      <c r="G703" s="29"/>
      <c r="H703" s="29"/>
      <c r="I703" s="11" t="s">
        <v>23</v>
      </c>
      <c r="J703" s="12"/>
      <c r="K703" s="40">
        <f t="shared" si="33"/>
        <v>210.782519072159</v>
      </c>
      <c r="L703" s="40">
        <f t="shared" si="34"/>
        <v>34.149123201634701</v>
      </c>
      <c r="M703" s="40">
        <f t="shared" si="35"/>
        <v>9.4204477797612967</v>
      </c>
      <c r="N703" s="12"/>
      <c r="O703" s="32"/>
      <c r="P703" s="14"/>
      <c r="Q703" s="15"/>
      <c r="R703" s="17"/>
      <c r="S703" s="17"/>
      <c r="T703" s="18"/>
      <c r="U703" s="15"/>
      <c r="V703" s="23"/>
      <c r="W703" s="18"/>
      <c r="X703" s="18"/>
      <c r="Y703" s="18"/>
      <c r="Z703" s="6"/>
      <c r="AA703" s="9"/>
    </row>
    <row r="704" spans="4:27" ht="11.1" customHeight="1" x14ac:dyDescent="0.15">
      <c r="D704" s="10">
        <v>29861</v>
      </c>
      <c r="E704" s="11" t="s">
        <v>29</v>
      </c>
      <c r="F704" s="29">
        <v>0.40699999999999997</v>
      </c>
      <c r="G704" s="57"/>
      <c r="H704" s="29"/>
      <c r="I704" s="11" t="s">
        <v>23</v>
      </c>
      <c r="J704" s="12"/>
      <c r="K704" s="40">
        <f t="shared" si="33"/>
        <v>210.76862545515164</v>
      </c>
      <c r="L704" s="40">
        <f t="shared" si="34"/>
        <v>34.14687228044356</v>
      </c>
      <c r="M704" s="40">
        <f t="shared" si="35"/>
        <v>9.4198268359844306</v>
      </c>
      <c r="N704" s="12"/>
      <c r="O704" s="32"/>
      <c r="P704" s="14"/>
      <c r="Q704" s="15"/>
      <c r="R704" s="17"/>
      <c r="S704" s="17"/>
      <c r="T704" s="18"/>
      <c r="U704" s="15"/>
      <c r="V704" s="20"/>
      <c r="W704" s="18"/>
      <c r="X704" s="18"/>
      <c r="Y704" s="18"/>
      <c r="Z704" s="6"/>
      <c r="AA704" s="9"/>
    </row>
    <row r="705" spans="4:27" ht="11.1" customHeight="1" x14ac:dyDescent="0.15">
      <c r="D705" s="10">
        <v>29862</v>
      </c>
      <c r="E705" s="11" t="s">
        <v>11</v>
      </c>
      <c r="F705" s="57"/>
      <c r="G705" s="57"/>
      <c r="H705" s="29">
        <v>7.3999999999999996E-2</v>
      </c>
      <c r="I705" s="11" t="s">
        <v>8</v>
      </c>
      <c r="J705" s="12"/>
      <c r="K705" s="40">
        <f t="shared" si="33"/>
        <v>210.75473275393463</v>
      </c>
      <c r="L705" s="40">
        <f t="shared" si="34"/>
        <v>34.144621507620691</v>
      </c>
      <c r="M705" s="40">
        <f t="shared" si="35"/>
        <v>9.4192059331367428</v>
      </c>
      <c r="N705" s="12"/>
      <c r="O705" s="32"/>
      <c r="P705" s="14"/>
      <c r="Q705" s="15"/>
      <c r="R705" s="17"/>
      <c r="S705" s="17"/>
      <c r="T705" s="18"/>
      <c r="U705" s="15"/>
      <c r="V705" s="23"/>
      <c r="W705" s="18"/>
      <c r="X705" s="18"/>
      <c r="Y705" s="18"/>
      <c r="Z705" s="6"/>
      <c r="AA705" s="9"/>
    </row>
    <row r="706" spans="4:27" ht="11.1" customHeight="1" x14ac:dyDescent="0.15">
      <c r="D706" s="10">
        <v>29862</v>
      </c>
      <c r="E706" s="11" t="s">
        <v>11</v>
      </c>
      <c r="F706" s="29"/>
      <c r="G706" s="57"/>
      <c r="H706" s="29">
        <v>1.4800000000000001E-2</v>
      </c>
      <c r="I706" s="11" t="s">
        <v>8</v>
      </c>
      <c r="J706" s="12"/>
      <c r="K706" s="40">
        <f t="shared" si="33"/>
        <v>210.75473275393463</v>
      </c>
      <c r="L706" s="40">
        <f t="shared" si="34"/>
        <v>34.144621507620691</v>
      </c>
      <c r="M706" s="40">
        <f t="shared" si="35"/>
        <v>9.4192059331367428</v>
      </c>
      <c r="N706" s="12"/>
      <c r="O706" s="32"/>
      <c r="P706" s="14"/>
      <c r="Q706" s="15"/>
      <c r="R706" s="17"/>
      <c r="S706" s="17"/>
      <c r="T706" s="18"/>
      <c r="U706" s="15"/>
      <c r="V706" s="23"/>
      <c r="W706" s="18"/>
      <c r="X706" s="18"/>
      <c r="Y706" s="18"/>
      <c r="Z706" s="6"/>
      <c r="AA706" s="9"/>
    </row>
    <row r="707" spans="4:27" ht="11.1" customHeight="1" x14ac:dyDescent="0.15">
      <c r="D707" s="10">
        <v>29890</v>
      </c>
      <c r="E707" s="11" t="s">
        <v>29</v>
      </c>
      <c r="F707" s="29">
        <v>0.33300000000000002</v>
      </c>
      <c r="G707" s="57"/>
      <c r="H707" s="29"/>
      <c r="I707" s="11" t="s">
        <v>23</v>
      </c>
      <c r="J707" s="12"/>
      <c r="K707" s="40">
        <f t="shared" si="33"/>
        <v>210.36610868576534</v>
      </c>
      <c r="L707" s="40">
        <f t="shared" si="34"/>
        <v>34.081660066408908</v>
      </c>
      <c r="M707" s="40">
        <f t="shared" si="35"/>
        <v>9.4018372596990094</v>
      </c>
      <c r="N707" s="12"/>
      <c r="O707" s="32"/>
      <c r="P707" s="14"/>
      <c r="Q707" s="36"/>
      <c r="R707" s="17"/>
      <c r="S707" s="17"/>
      <c r="T707" s="18"/>
      <c r="U707" s="15"/>
      <c r="V707" s="23"/>
      <c r="W707" s="18"/>
      <c r="X707" s="18"/>
      <c r="Y707" s="18"/>
      <c r="Z707" s="6"/>
      <c r="AA707" s="9"/>
    </row>
    <row r="708" spans="4:27" ht="11.1" customHeight="1" x14ac:dyDescent="0.15">
      <c r="D708" s="10">
        <v>29890</v>
      </c>
      <c r="E708" s="11" t="s">
        <v>4</v>
      </c>
      <c r="F708" s="57">
        <v>0.185</v>
      </c>
      <c r="G708" s="57"/>
      <c r="H708" s="29"/>
      <c r="I708" s="11" t="s">
        <v>23</v>
      </c>
      <c r="J708" s="24"/>
      <c r="K708" s="40">
        <f t="shared" si="33"/>
        <v>210.36610868576534</v>
      </c>
      <c r="L708" s="40">
        <f t="shared" si="34"/>
        <v>34.081660066408908</v>
      </c>
      <c r="M708" s="40">
        <f t="shared" si="35"/>
        <v>9.4018372596990094</v>
      </c>
      <c r="N708" s="12"/>
      <c r="O708" s="32"/>
      <c r="P708" s="14"/>
      <c r="Q708" s="36"/>
      <c r="R708" s="17"/>
      <c r="S708" s="17"/>
      <c r="T708" s="18"/>
      <c r="U708" s="15"/>
      <c r="V708" s="23"/>
      <c r="W708" s="18"/>
      <c r="X708" s="18"/>
      <c r="Y708" s="18"/>
      <c r="Z708" s="6"/>
      <c r="AA708" s="9"/>
    </row>
    <row r="709" spans="4:27" ht="11.1" customHeight="1" x14ac:dyDescent="0.15">
      <c r="D709" s="10">
        <v>29892</v>
      </c>
      <c r="E709" s="11" t="s">
        <v>30</v>
      </c>
      <c r="F709" s="57"/>
      <c r="G709" s="57">
        <v>7.77</v>
      </c>
      <c r="H709" s="29"/>
      <c r="I709" s="11" t="s">
        <v>10</v>
      </c>
      <c r="J709" s="12"/>
      <c r="K709" s="40">
        <f t="shared" si="33"/>
        <v>210.33837726066756</v>
      </c>
      <c r="L709" s="40">
        <f t="shared" si="34"/>
        <v>34.077167265694747</v>
      </c>
      <c r="M709" s="40">
        <f t="shared" si="35"/>
        <v>9.4005978663985506</v>
      </c>
      <c r="N709" s="12"/>
      <c r="O709" s="32"/>
      <c r="P709" s="14"/>
      <c r="Q709" s="36"/>
      <c r="R709" s="17"/>
      <c r="S709" s="17"/>
      <c r="T709" s="18"/>
      <c r="U709" s="14"/>
      <c r="V709" s="23"/>
      <c r="W709" s="18"/>
      <c r="X709" s="18"/>
      <c r="Y709" s="18"/>
      <c r="Z709" s="6"/>
      <c r="AA709" s="9"/>
    </row>
    <row r="710" spans="4:27" ht="11.1" customHeight="1" x14ac:dyDescent="0.15">
      <c r="D710" s="10">
        <v>29892</v>
      </c>
      <c r="E710" s="11" t="s">
        <v>31</v>
      </c>
      <c r="F710" s="29"/>
      <c r="G710" s="57"/>
      <c r="H710" s="29">
        <v>6.66</v>
      </c>
      <c r="I710" s="11" t="s">
        <v>8</v>
      </c>
      <c r="J710" s="12"/>
      <c r="K710" s="40">
        <f t="shared" si="33"/>
        <v>210.33837726066756</v>
      </c>
      <c r="L710" s="40">
        <f t="shared" si="34"/>
        <v>34.077167265694747</v>
      </c>
      <c r="M710" s="40">
        <f t="shared" si="35"/>
        <v>9.4005978663985506</v>
      </c>
      <c r="N710" s="12"/>
      <c r="O710" s="32"/>
      <c r="P710" s="14"/>
      <c r="Q710" s="36"/>
      <c r="R710" s="17"/>
      <c r="S710" s="17"/>
      <c r="T710" s="18"/>
      <c r="U710" s="15"/>
      <c r="V710" s="23"/>
      <c r="W710" s="18"/>
      <c r="X710" s="18"/>
      <c r="Y710" s="18"/>
      <c r="Z710" s="6"/>
      <c r="AA710" s="9"/>
    </row>
    <row r="711" spans="4:27" ht="11.1" customHeight="1" x14ac:dyDescent="0.15">
      <c r="D711" s="10">
        <v>29895</v>
      </c>
      <c r="E711" s="11" t="s">
        <v>31</v>
      </c>
      <c r="F711" s="57"/>
      <c r="G711" s="29">
        <v>5.18</v>
      </c>
      <c r="H711" s="29"/>
      <c r="I711" s="11" t="s">
        <v>10</v>
      </c>
      <c r="J711" s="12"/>
      <c r="K711" s="40">
        <f t="shared" ref="K711:K774" si="36">358*2.71828^(-0.69315/28.79*(D711-21824)/365.25)</f>
        <v>210.29678697727715</v>
      </c>
      <c r="L711" s="40">
        <f t="shared" ref="L711:L774" si="37">58*2.71828^(-0.69315/28.79*(D711-21824)/365.25)</f>
        <v>34.070429175089593</v>
      </c>
      <c r="M711" s="40">
        <f t="shared" ref="M711:M774" si="38">16*2.71828^(-0.69315/28.79*(D711-21824)/365.25)</f>
        <v>9.3987390827833366</v>
      </c>
      <c r="N711" s="12"/>
      <c r="O711" s="32"/>
      <c r="P711" s="14"/>
      <c r="Q711" s="36"/>
      <c r="R711" s="17"/>
      <c r="S711" s="17"/>
      <c r="T711" s="18"/>
      <c r="U711" s="15"/>
      <c r="V711" s="23"/>
      <c r="W711" s="18"/>
      <c r="X711" s="18"/>
      <c r="Y711" s="18"/>
      <c r="Z711" s="6"/>
      <c r="AA711" s="9"/>
    </row>
    <row r="712" spans="4:27" ht="11.1" customHeight="1" x14ac:dyDescent="0.15">
      <c r="D712" s="10">
        <v>29897</v>
      </c>
      <c r="E712" s="11" t="s">
        <v>31</v>
      </c>
      <c r="F712" s="57"/>
      <c r="G712" s="57"/>
      <c r="H712" s="29">
        <v>0.66600000000000004</v>
      </c>
      <c r="I712" s="11" t="s">
        <v>8</v>
      </c>
      <c r="J712" s="12"/>
      <c r="K712" s="40">
        <f t="shared" si="36"/>
        <v>210.26906469048484</v>
      </c>
      <c r="L712" s="40">
        <f t="shared" si="37"/>
        <v>34.065937854883018</v>
      </c>
      <c r="M712" s="40">
        <f t="shared" si="38"/>
        <v>9.3975000978987637</v>
      </c>
      <c r="N712" s="12"/>
      <c r="O712" s="32"/>
      <c r="P712" s="14"/>
      <c r="Q712" s="36"/>
      <c r="R712" s="17"/>
      <c r="S712" s="17"/>
      <c r="T712" s="18"/>
      <c r="U712" s="15"/>
      <c r="V712" s="23"/>
      <c r="W712" s="18"/>
      <c r="X712" s="18"/>
      <c r="Y712" s="18"/>
      <c r="Z712" s="6"/>
      <c r="AA712" s="9"/>
    </row>
    <row r="713" spans="4:27" ht="11.1" customHeight="1" x14ac:dyDescent="0.15">
      <c r="D713" s="10">
        <v>29897</v>
      </c>
      <c r="E713" s="11" t="s">
        <v>31</v>
      </c>
      <c r="F713" s="57"/>
      <c r="G713" s="29"/>
      <c r="H713" s="29">
        <v>0.74</v>
      </c>
      <c r="I713" s="11" t="s">
        <v>8</v>
      </c>
      <c r="J713" s="12"/>
      <c r="K713" s="40">
        <f t="shared" si="36"/>
        <v>210.26906469048484</v>
      </c>
      <c r="L713" s="40">
        <f t="shared" si="37"/>
        <v>34.065937854883018</v>
      </c>
      <c r="M713" s="40">
        <f t="shared" si="38"/>
        <v>9.3975000978987637</v>
      </c>
      <c r="N713" s="12"/>
      <c r="O713" s="32"/>
      <c r="P713" s="14"/>
      <c r="Q713" s="36"/>
      <c r="R713" s="17"/>
      <c r="S713" s="17"/>
      <c r="T713" s="18"/>
      <c r="U713" s="15"/>
      <c r="V713" s="23"/>
      <c r="W713" s="18"/>
      <c r="X713" s="18"/>
      <c r="Y713" s="18"/>
      <c r="Z713" s="6"/>
      <c r="AA713" s="9"/>
    </row>
    <row r="714" spans="4:27" ht="11.1" customHeight="1" x14ac:dyDescent="0.15">
      <c r="D714" s="10">
        <v>29920</v>
      </c>
      <c r="E714" s="11" t="s">
        <v>30</v>
      </c>
      <c r="F714" s="57"/>
      <c r="G714" s="57">
        <v>16.28</v>
      </c>
      <c r="H714" s="29"/>
      <c r="I714" s="11" t="s">
        <v>10</v>
      </c>
      <c r="J714" s="12"/>
      <c r="K714" s="40">
        <f t="shared" si="36"/>
        <v>209.95052093689714</v>
      </c>
      <c r="L714" s="40">
        <f t="shared" si="37"/>
        <v>34.014330207653728</v>
      </c>
      <c r="M714" s="40">
        <f t="shared" si="38"/>
        <v>9.3832635055596487</v>
      </c>
      <c r="N714" s="12"/>
      <c r="O714" s="32"/>
      <c r="P714" s="14"/>
      <c r="Q714" s="36"/>
      <c r="R714" s="17"/>
      <c r="S714" s="17"/>
      <c r="T714" s="18"/>
      <c r="U714" s="15"/>
      <c r="V714" s="23"/>
      <c r="W714" s="18"/>
      <c r="X714" s="18"/>
      <c r="Y714" s="18"/>
      <c r="Z714" s="6"/>
      <c r="AA714" s="9"/>
    </row>
    <row r="715" spans="4:27" ht="11.1" customHeight="1" x14ac:dyDescent="0.15">
      <c r="D715" s="10">
        <v>29921</v>
      </c>
      <c r="E715" s="11" t="s">
        <v>4</v>
      </c>
      <c r="F715" s="57">
        <v>0.33300000000000002</v>
      </c>
      <c r="G715" s="57"/>
      <c r="H715" s="29"/>
      <c r="I715" s="11" t="s">
        <v>23</v>
      </c>
      <c r="J715" s="12"/>
      <c r="K715" s="40">
        <f t="shared" si="36"/>
        <v>209.93668216060189</v>
      </c>
      <c r="L715" s="40">
        <f t="shared" si="37"/>
        <v>34.012088171270698</v>
      </c>
      <c r="M715" s="40">
        <f t="shared" si="38"/>
        <v>9.3826450127643302</v>
      </c>
      <c r="N715" s="12"/>
      <c r="O715" s="32"/>
      <c r="P715" s="14"/>
      <c r="Q715" s="36"/>
      <c r="R715" s="17"/>
      <c r="S715" s="17"/>
      <c r="T715" s="18"/>
      <c r="U715" s="15"/>
      <c r="V715" s="23"/>
      <c r="W715" s="18"/>
      <c r="X715" s="18"/>
      <c r="Y715" s="18"/>
      <c r="Z715" s="6"/>
      <c r="AA715" s="9"/>
    </row>
    <row r="716" spans="4:27" ht="11.1" customHeight="1" x14ac:dyDescent="0.15">
      <c r="D716" s="10">
        <v>29939</v>
      </c>
      <c r="E716" s="11" t="s">
        <v>28</v>
      </c>
      <c r="F716" s="57"/>
      <c r="G716" s="29"/>
      <c r="H716" s="29">
        <v>5.0000002374872565E-4</v>
      </c>
      <c r="I716" s="11" t="s">
        <v>8</v>
      </c>
      <c r="J716" s="12"/>
      <c r="K716" s="40">
        <f t="shared" si="36"/>
        <v>209.68774011105768</v>
      </c>
      <c r="L716" s="40">
        <f t="shared" si="37"/>
        <v>33.971756777769123</v>
      </c>
      <c r="M716" s="40">
        <f t="shared" si="38"/>
        <v>9.3715191111087233</v>
      </c>
      <c r="N716" s="12"/>
      <c r="O716" s="32"/>
      <c r="P716" s="14"/>
      <c r="Q716" s="36"/>
      <c r="R716" s="17"/>
      <c r="S716" s="17"/>
      <c r="T716" s="18"/>
      <c r="U716" s="15"/>
      <c r="V716" s="23"/>
      <c r="W716" s="18"/>
      <c r="X716" s="18"/>
      <c r="Y716" s="18"/>
      <c r="Z716" s="6"/>
      <c r="AA716" s="9"/>
    </row>
    <row r="717" spans="4:27" ht="11.1" customHeight="1" x14ac:dyDescent="0.15">
      <c r="D717" s="10">
        <v>29951</v>
      </c>
      <c r="E717" s="11" t="s">
        <v>29</v>
      </c>
      <c r="F717" s="29">
        <v>0.222</v>
      </c>
      <c r="G717" s="57"/>
      <c r="H717" s="29"/>
      <c r="I717" s="11" t="s">
        <v>23</v>
      </c>
      <c r="J717" s="12"/>
      <c r="K717" s="40">
        <f t="shared" si="36"/>
        <v>209.52194276322911</v>
      </c>
      <c r="L717" s="40">
        <f t="shared" si="37"/>
        <v>33.94489575493656</v>
      </c>
      <c r="M717" s="40">
        <f t="shared" si="38"/>
        <v>9.3641091737756028</v>
      </c>
      <c r="N717" s="12"/>
      <c r="O717" s="32"/>
      <c r="P717" s="14"/>
      <c r="Q717" s="36"/>
      <c r="R717" s="17"/>
      <c r="S717" s="17"/>
      <c r="T717" s="18"/>
      <c r="U717" s="15"/>
      <c r="V717" s="23"/>
      <c r="W717" s="18"/>
      <c r="X717" s="18"/>
      <c r="Y717" s="18"/>
      <c r="Z717" s="6"/>
      <c r="AA717" s="9"/>
    </row>
    <row r="718" spans="4:27" ht="11.1" customHeight="1" x14ac:dyDescent="0.15">
      <c r="D718" s="10">
        <v>29951</v>
      </c>
      <c r="E718" s="11" t="s">
        <v>4</v>
      </c>
      <c r="F718" s="29">
        <v>0.37</v>
      </c>
      <c r="G718" s="57"/>
      <c r="H718" s="29"/>
      <c r="I718" s="11" t="s">
        <v>23</v>
      </c>
      <c r="J718" s="12"/>
      <c r="K718" s="40">
        <f t="shared" si="36"/>
        <v>209.52194276322911</v>
      </c>
      <c r="L718" s="40">
        <f t="shared" si="37"/>
        <v>33.94489575493656</v>
      </c>
      <c r="M718" s="40">
        <f t="shared" si="38"/>
        <v>9.3641091737756028</v>
      </c>
      <c r="N718" s="12"/>
      <c r="O718" s="32"/>
      <c r="P718" s="14"/>
      <c r="Q718" s="15"/>
      <c r="R718" s="17"/>
      <c r="S718" s="17"/>
      <c r="T718" s="18"/>
      <c r="U718" s="14"/>
      <c r="V718" s="23"/>
      <c r="W718" s="18"/>
      <c r="X718" s="18"/>
      <c r="Y718" s="18"/>
      <c r="Z718" s="6"/>
      <c r="AA718" s="9"/>
    </row>
    <row r="719" spans="4:27" ht="11.1" customHeight="1" x14ac:dyDescent="0.15">
      <c r="D719" s="10">
        <v>29978</v>
      </c>
      <c r="E719" s="11" t="s">
        <v>29</v>
      </c>
      <c r="F719" s="57">
        <v>0.29599999999999999</v>
      </c>
      <c r="G719" s="57"/>
      <c r="H719" s="29"/>
      <c r="I719" s="11" t="s">
        <v>23</v>
      </c>
      <c r="J719" s="12"/>
      <c r="K719" s="40">
        <f t="shared" si="36"/>
        <v>209.14937788438138</v>
      </c>
      <c r="L719" s="40">
        <f t="shared" si="37"/>
        <v>33.88453608182715</v>
      </c>
      <c r="M719" s="40">
        <f t="shared" si="38"/>
        <v>9.3474582294695594</v>
      </c>
      <c r="N719" s="12"/>
      <c r="O719" s="32"/>
      <c r="P719" s="14"/>
      <c r="Q719" s="15"/>
      <c r="R719" s="17"/>
      <c r="S719" s="17"/>
      <c r="T719" s="18"/>
      <c r="U719" s="14"/>
      <c r="V719" s="23"/>
      <c r="W719" s="18"/>
      <c r="X719" s="18"/>
      <c r="Y719" s="18"/>
      <c r="Z719" s="6"/>
      <c r="AA719" s="9"/>
    </row>
    <row r="720" spans="4:27" ht="11.1" customHeight="1" x14ac:dyDescent="0.15">
      <c r="D720" s="10">
        <v>29982</v>
      </c>
      <c r="E720" s="11" t="s">
        <v>4</v>
      </c>
      <c r="F720" s="29">
        <v>0.33300000000000002</v>
      </c>
      <c r="G720" s="57"/>
      <c r="H720" s="29"/>
      <c r="I720" s="11" t="s">
        <v>23</v>
      </c>
      <c r="J720" s="24"/>
      <c r="K720" s="40">
        <f t="shared" si="36"/>
        <v>209.0942394587928</v>
      </c>
      <c r="L720" s="40">
        <f t="shared" si="37"/>
        <v>33.875603040810006</v>
      </c>
      <c r="M720" s="40">
        <f t="shared" si="38"/>
        <v>9.3449939422924153</v>
      </c>
      <c r="N720" s="12"/>
      <c r="O720" s="32"/>
      <c r="P720" s="14"/>
      <c r="Q720" s="15"/>
      <c r="R720" s="17"/>
      <c r="S720" s="17"/>
      <c r="T720" s="18"/>
      <c r="U720" s="15"/>
      <c r="V720" s="23"/>
      <c r="W720" s="18"/>
      <c r="X720" s="18"/>
      <c r="Y720" s="18"/>
      <c r="Z720" s="6"/>
      <c r="AA720" s="9"/>
    </row>
    <row r="721" spans="4:27" ht="11.1" customHeight="1" x14ac:dyDescent="0.15">
      <c r="D721" s="10">
        <v>30013</v>
      </c>
      <c r="E721" s="11" t="s">
        <v>29</v>
      </c>
      <c r="F721" s="29">
        <v>0.222</v>
      </c>
      <c r="G721" s="57"/>
      <c r="H721" s="29"/>
      <c r="I721" s="11" t="s">
        <v>23</v>
      </c>
      <c r="J721" s="12"/>
      <c r="K721" s="40">
        <f t="shared" si="36"/>
        <v>208.66740923769186</v>
      </c>
      <c r="L721" s="40">
        <f t="shared" si="37"/>
        <v>33.806451775938903</v>
      </c>
      <c r="M721" s="40">
        <f t="shared" si="38"/>
        <v>9.3259177312934902</v>
      </c>
      <c r="N721" s="12"/>
      <c r="O721" s="32"/>
      <c r="P721" s="14"/>
      <c r="Q721" s="15"/>
      <c r="R721" s="17"/>
      <c r="S721" s="17"/>
      <c r="T721" s="18"/>
      <c r="U721" s="15"/>
      <c r="V721" s="23"/>
      <c r="W721" s="18"/>
      <c r="X721" s="18"/>
      <c r="Y721" s="18"/>
      <c r="Z721" s="6"/>
      <c r="AA721" s="9"/>
    </row>
    <row r="722" spans="4:27" ht="11.1" customHeight="1" x14ac:dyDescent="0.15">
      <c r="D722" s="10">
        <v>30013</v>
      </c>
      <c r="E722" s="11" t="s">
        <v>4</v>
      </c>
      <c r="F722" s="29">
        <v>0.40699999999999997</v>
      </c>
      <c r="G722" s="57"/>
      <c r="H722" s="29"/>
      <c r="I722" s="11" t="s">
        <v>23</v>
      </c>
      <c r="J722" s="24"/>
      <c r="K722" s="40">
        <f t="shared" si="36"/>
        <v>208.66740923769186</v>
      </c>
      <c r="L722" s="40">
        <f t="shared" si="37"/>
        <v>33.806451775938903</v>
      </c>
      <c r="M722" s="40">
        <f t="shared" si="38"/>
        <v>9.3259177312934902</v>
      </c>
      <c r="N722" s="12"/>
      <c r="O722" s="32"/>
      <c r="P722" s="14"/>
      <c r="Q722" s="15"/>
      <c r="R722" s="17"/>
      <c r="S722" s="17"/>
      <c r="T722" s="18"/>
      <c r="U722" s="15"/>
      <c r="V722" s="23"/>
      <c r="W722" s="18"/>
      <c r="X722" s="18"/>
      <c r="Y722" s="18"/>
      <c r="Z722" s="6"/>
      <c r="AA722" s="9"/>
    </row>
    <row r="723" spans="4:27" ht="11.1" customHeight="1" x14ac:dyDescent="0.15">
      <c r="D723" s="10">
        <v>30041</v>
      </c>
      <c r="E723" s="11" t="s">
        <v>29</v>
      </c>
      <c r="F723" s="29">
        <v>0.44400000000000001</v>
      </c>
      <c r="G723" s="57"/>
      <c r="H723" s="29"/>
      <c r="I723" s="11" t="s">
        <v>23</v>
      </c>
      <c r="J723" s="12"/>
      <c r="K723" s="40">
        <f t="shared" si="36"/>
        <v>208.28263411823121</v>
      </c>
      <c r="L723" s="40">
        <f t="shared" si="37"/>
        <v>33.744113907422935</v>
      </c>
      <c r="M723" s="40">
        <f t="shared" si="38"/>
        <v>9.3087210779097749</v>
      </c>
      <c r="N723" s="12"/>
      <c r="O723" s="32"/>
      <c r="P723" s="14"/>
      <c r="Q723" s="15"/>
      <c r="R723" s="17"/>
      <c r="S723" s="17"/>
      <c r="T723" s="18"/>
      <c r="U723" s="15"/>
      <c r="V723" s="23"/>
      <c r="W723" s="18"/>
      <c r="X723" s="18"/>
      <c r="Y723" s="18"/>
      <c r="Z723" s="6"/>
      <c r="AA723" s="9"/>
    </row>
    <row r="724" spans="4:27" ht="11.1" customHeight="1" x14ac:dyDescent="0.15">
      <c r="D724" s="10">
        <v>30041</v>
      </c>
      <c r="E724" s="11" t="s">
        <v>4</v>
      </c>
      <c r="F724" s="29">
        <v>0.48099999999999998</v>
      </c>
      <c r="G724" s="57"/>
      <c r="H724" s="29"/>
      <c r="I724" s="11" t="s">
        <v>23</v>
      </c>
      <c r="J724" s="24"/>
      <c r="K724" s="40">
        <f t="shared" si="36"/>
        <v>208.28263411823121</v>
      </c>
      <c r="L724" s="40">
        <f t="shared" si="37"/>
        <v>33.744113907422935</v>
      </c>
      <c r="M724" s="40">
        <f t="shared" si="38"/>
        <v>9.3087210779097749</v>
      </c>
      <c r="N724" s="12"/>
      <c r="O724" s="32"/>
      <c r="P724" s="14"/>
      <c r="Q724" s="15"/>
      <c r="R724" s="17"/>
      <c r="S724" s="17"/>
      <c r="T724" s="18"/>
      <c r="U724" s="15"/>
      <c r="V724" s="23"/>
      <c r="W724" s="18"/>
      <c r="X724" s="18"/>
      <c r="Y724" s="18"/>
      <c r="Z724" s="6"/>
      <c r="AA724" s="9"/>
    </row>
    <row r="725" spans="4:27" ht="11.1" customHeight="1" x14ac:dyDescent="0.15">
      <c r="D725" s="10">
        <v>30071</v>
      </c>
      <c r="E725" s="11" t="s">
        <v>29</v>
      </c>
      <c r="F725" s="29">
        <v>1.1100000000000001</v>
      </c>
      <c r="G725" s="57"/>
      <c r="H725" s="29"/>
      <c r="I725" s="11" t="s">
        <v>23</v>
      </c>
      <c r="J725" s="12"/>
      <c r="K725" s="40">
        <f t="shared" si="36"/>
        <v>207.87116236747102</v>
      </c>
      <c r="L725" s="40">
        <f t="shared" si="37"/>
        <v>33.677450886350051</v>
      </c>
      <c r="M725" s="40">
        <f t="shared" si="38"/>
        <v>9.2903312789931185</v>
      </c>
      <c r="N725" s="12"/>
      <c r="O725" s="32"/>
      <c r="P725" s="14"/>
      <c r="Q725" s="15"/>
      <c r="R725" s="17"/>
      <c r="S725" s="17"/>
      <c r="T725" s="18"/>
      <c r="U725" s="15"/>
      <c r="V725" s="23"/>
      <c r="W725" s="18"/>
      <c r="X725" s="18"/>
      <c r="Y725" s="18"/>
      <c r="Z725" s="6"/>
      <c r="AA725" s="9"/>
    </row>
    <row r="726" spans="4:27" ht="11.1" customHeight="1" x14ac:dyDescent="0.15">
      <c r="D726" s="10">
        <v>30072</v>
      </c>
      <c r="E726" s="11" t="s">
        <v>4</v>
      </c>
      <c r="F726" s="29">
        <v>0.629</v>
      </c>
      <c r="G726" s="57"/>
      <c r="H726" s="29"/>
      <c r="I726" s="11" t="s">
        <v>23</v>
      </c>
      <c r="J726" s="12"/>
      <c r="K726" s="40">
        <f t="shared" si="36"/>
        <v>207.85746065098374</v>
      </c>
      <c r="L726" s="40">
        <f t="shared" si="37"/>
        <v>33.675231055187311</v>
      </c>
      <c r="M726" s="40">
        <f t="shared" si="38"/>
        <v>9.2897189117758092</v>
      </c>
      <c r="N726" s="12"/>
      <c r="O726" s="32"/>
      <c r="P726" s="14"/>
      <c r="Q726" s="15"/>
      <c r="R726" s="17"/>
      <c r="S726" s="17"/>
      <c r="T726" s="18"/>
      <c r="U726" s="15"/>
      <c r="V726" s="23"/>
      <c r="W726" s="18"/>
      <c r="X726" s="18"/>
      <c r="Y726" s="18"/>
      <c r="Z726" s="6"/>
      <c r="AA726" s="9"/>
    </row>
    <row r="727" spans="4:27" ht="11.1" customHeight="1" x14ac:dyDescent="0.15">
      <c r="D727" s="10">
        <v>30077</v>
      </c>
      <c r="E727" s="11" t="s">
        <v>30</v>
      </c>
      <c r="F727" s="29"/>
      <c r="G727" s="57">
        <v>1.4430000000000001</v>
      </c>
      <c r="H727" s="29"/>
      <c r="I727" s="11" t="s">
        <v>10</v>
      </c>
      <c r="J727" s="12"/>
      <c r="K727" s="40">
        <f t="shared" si="36"/>
        <v>207.78896561447633</v>
      </c>
      <c r="L727" s="40">
        <f t="shared" si="37"/>
        <v>33.664134093965437</v>
      </c>
      <c r="M727" s="40">
        <f t="shared" si="38"/>
        <v>9.2866576810939137</v>
      </c>
      <c r="N727" s="12"/>
      <c r="O727" s="32"/>
      <c r="P727" s="14"/>
      <c r="Q727" s="15"/>
      <c r="R727" s="17"/>
      <c r="S727" s="17"/>
      <c r="T727" s="18"/>
      <c r="U727" s="14"/>
      <c r="V727" s="23"/>
      <c r="W727" s="18"/>
      <c r="X727" s="18"/>
      <c r="Y727" s="18"/>
      <c r="Z727" s="6"/>
      <c r="AA727" s="9"/>
    </row>
    <row r="728" spans="4:27" ht="11.1" customHeight="1" x14ac:dyDescent="0.15">
      <c r="D728" s="10">
        <v>30077</v>
      </c>
      <c r="E728" s="11" t="s">
        <v>31</v>
      </c>
      <c r="F728" s="29"/>
      <c r="G728" s="57"/>
      <c r="H728" s="29">
        <v>14.43</v>
      </c>
      <c r="I728" s="11" t="s">
        <v>8</v>
      </c>
      <c r="J728" s="12"/>
      <c r="K728" s="40">
        <f t="shared" si="36"/>
        <v>207.78896561447633</v>
      </c>
      <c r="L728" s="40">
        <f t="shared" si="37"/>
        <v>33.664134093965437</v>
      </c>
      <c r="M728" s="40">
        <f t="shared" si="38"/>
        <v>9.2866576810939137</v>
      </c>
      <c r="N728" s="12"/>
      <c r="O728" s="32"/>
      <c r="P728" s="14"/>
      <c r="Q728" s="15"/>
      <c r="R728" s="17"/>
      <c r="S728" s="17"/>
      <c r="T728" s="18"/>
      <c r="U728" s="15"/>
      <c r="V728" s="23"/>
      <c r="W728" s="18"/>
      <c r="X728" s="18"/>
      <c r="Y728" s="18"/>
      <c r="Z728" s="6"/>
      <c r="AA728" s="9"/>
    </row>
    <row r="729" spans="4:27" ht="11.1" customHeight="1" x14ac:dyDescent="0.15">
      <c r="D729" s="10">
        <v>30078</v>
      </c>
      <c r="E729" s="11" t="s">
        <v>4</v>
      </c>
      <c r="F729" s="29"/>
      <c r="G729" s="57"/>
      <c r="H729" s="29">
        <v>0.21829999999999999</v>
      </c>
      <c r="I729" s="11" t="s">
        <v>8</v>
      </c>
      <c r="J729" s="12"/>
      <c r="K729" s="40">
        <f t="shared" si="36"/>
        <v>207.77526931594403</v>
      </c>
      <c r="L729" s="40">
        <f t="shared" si="37"/>
        <v>33.661915140571935</v>
      </c>
      <c r="M729" s="40">
        <f t="shared" si="38"/>
        <v>9.2860455560198449</v>
      </c>
      <c r="N729" s="12"/>
      <c r="O729" s="32"/>
      <c r="P729" s="14"/>
      <c r="Q729" s="15"/>
      <c r="R729" s="17"/>
      <c r="S729" s="17"/>
      <c r="T729" s="18"/>
      <c r="U729" s="14"/>
      <c r="V729" s="23"/>
      <c r="W729" s="18"/>
      <c r="X729" s="18"/>
      <c r="Y729" s="18"/>
      <c r="Z729" s="6"/>
      <c r="AA729" s="9"/>
    </row>
    <row r="730" spans="4:27" ht="11.1" customHeight="1" x14ac:dyDescent="0.15">
      <c r="D730" s="10">
        <v>30101</v>
      </c>
      <c r="E730" s="11" t="s">
        <v>29</v>
      </c>
      <c r="F730" s="57">
        <v>0.55500000000000005</v>
      </c>
      <c r="G730" s="29"/>
      <c r="H730" s="29"/>
      <c r="I730" s="11" t="s">
        <v>23</v>
      </c>
      <c r="J730" s="12"/>
      <c r="K730" s="40">
        <f t="shared" si="36"/>
        <v>207.46050349773856</v>
      </c>
      <c r="L730" s="40">
        <f t="shared" si="37"/>
        <v>33.610919561086135</v>
      </c>
      <c r="M730" s="40">
        <f t="shared" si="38"/>
        <v>9.2719778099547963</v>
      </c>
      <c r="N730" s="12"/>
      <c r="O730" s="32"/>
      <c r="P730" s="14"/>
      <c r="Q730" s="15"/>
      <c r="R730" s="17"/>
      <c r="S730" s="17"/>
      <c r="T730" s="18"/>
      <c r="U730" s="15"/>
      <c r="V730" s="23"/>
      <c r="W730" s="18"/>
      <c r="X730" s="18"/>
      <c r="Y730" s="18"/>
      <c r="Z730" s="6"/>
      <c r="AA730" s="9"/>
    </row>
    <row r="731" spans="4:27" ht="11.1" customHeight="1" x14ac:dyDescent="0.15">
      <c r="D731" s="10">
        <v>30102</v>
      </c>
      <c r="E731" s="11" t="s">
        <v>4</v>
      </c>
      <c r="F731" s="57">
        <v>0.74</v>
      </c>
      <c r="G731" s="57"/>
      <c r="H731" s="29"/>
      <c r="I731" s="11" t="s">
        <v>23</v>
      </c>
      <c r="J731" s="12"/>
      <c r="K731" s="40">
        <f t="shared" si="36"/>
        <v>207.44682884961102</v>
      </c>
      <c r="L731" s="40">
        <f t="shared" si="37"/>
        <v>33.608704115300107</v>
      </c>
      <c r="M731" s="40">
        <f t="shared" si="38"/>
        <v>9.2713666524965817</v>
      </c>
      <c r="N731" s="12"/>
      <c r="O731" s="32"/>
      <c r="P731" s="14"/>
      <c r="Q731" s="15"/>
      <c r="R731" s="17"/>
      <c r="S731" s="17"/>
      <c r="T731" s="18"/>
      <c r="U731" s="15"/>
      <c r="V731" s="20"/>
      <c r="W731" s="18"/>
      <c r="X731" s="18"/>
      <c r="Y731" s="18"/>
      <c r="Z731" s="6"/>
      <c r="AA731" s="9"/>
    </row>
    <row r="732" spans="4:27" ht="11.1" customHeight="1" x14ac:dyDescent="0.15">
      <c r="D732" s="10">
        <v>30111</v>
      </c>
      <c r="E732" s="11" t="s">
        <v>31</v>
      </c>
      <c r="F732" s="57"/>
      <c r="G732" s="57"/>
      <c r="H732" s="29">
        <v>0.17019999999999999</v>
      </c>
      <c r="I732" s="11" t="s">
        <v>8</v>
      </c>
      <c r="J732" s="12"/>
      <c r="K732" s="40">
        <f t="shared" si="36"/>
        <v>207.32379757040457</v>
      </c>
      <c r="L732" s="40">
        <f t="shared" si="37"/>
        <v>33.588771673417497</v>
      </c>
      <c r="M732" s="40">
        <f t="shared" si="38"/>
        <v>9.2658680478393105</v>
      </c>
      <c r="N732" s="12"/>
      <c r="O732" s="32"/>
      <c r="P732" s="14"/>
      <c r="Q732" s="15"/>
      <c r="R732" s="17"/>
      <c r="S732" s="17"/>
      <c r="T732" s="18"/>
      <c r="U732" s="15"/>
      <c r="V732" s="23"/>
      <c r="W732" s="18"/>
      <c r="X732" s="18"/>
      <c r="Y732" s="18"/>
      <c r="Z732" s="6"/>
      <c r="AA732" s="9"/>
    </row>
    <row r="733" spans="4:27" ht="11.1" customHeight="1" x14ac:dyDescent="0.15">
      <c r="D733" s="10">
        <v>30111</v>
      </c>
      <c r="E733" s="11" t="s">
        <v>31</v>
      </c>
      <c r="F733" s="29"/>
      <c r="G733" s="57"/>
      <c r="H733" s="29">
        <v>0.59199999999999997</v>
      </c>
      <c r="I733" s="11" t="s">
        <v>8</v>
      </c>
      <c r="J733" s="24"/>
      <c r="K733" s="40">
        <f t="shared" si="36"/>
        <v>207.32379757040457</v>
      </c>
      <c r="L733" s="40">
        <f t="shared" si="37"/>
        <v>33.588771673417497</v>
      </c>
      <c r="M733" s="40">
        <f t="shared" si="38"/>
        <v>9.2658680478393105</v>
      </c>
      <c r="N733" s="12"/>
      <c r="O733" s="32"/>
      <c r="P733" s="14"/>
      <c r="Q733" s="36"/>
      <c r="R733" s="17"/>
      <c r="S733" s="17"/>
      <c r="T733" s="18"/>
      <c r="U733" s="15"/>
      <c r="V733" s="20"/>
      <c r="W733" s="18"/>
      <c r="X733" s="18"/>
      <c r="Y733" s="18"/>
      <c r="Z733" s="6"/>
      <c r="AA733" s="9"/>
    </row>
    <row r="734" spans="4:27" ht="11.1" customHeight="1" x14ac:dyDescent="0.15">
      <c r="D734" s="10">
        <v>30132</v>
      </c>
      <c r="E734" s="11" t="s">
        <v>29</v>
      </c>
      <c r="F734" s="29">
        <v>0.629</v>
      </c>
      <c r="G734" s="57"/>
      <c r="H734" s="29"/>
      <c r="I734" s="11" t="s">
        <v>23</v>
      </c>
      <c r="J734" s="24"/>
      <c r="K734" s="40">
        <f t="shared" si="36"/>
        <v>207.03700826990803</v>
      </c>
      <c r="L734" s="40">
        <f t="shared" si="37"/>
        <v>33.542308602387337</v>
      </c>
      <c r="M734" s="40">
        <f t="shared" si="38"/>
        <v>9.2530506489344369</v>
      </c>
      <c r="N734" s="12"/>
      <c r="O734" s="32"/>
      <c r="P734" s="14"/>
      <c r="Q734" s="36"/>
      <c r="R734" s="17"/>
      <c r="S734" s="17"/>
      <c r="T734" s="18"/>
      <c r="U734" s="15"/>
      <c r="V734" s="23"/>
      <c r="W734" s="18"/>
      <c r="X734" s="18"/>
      <c r="Y734" s="18"/>
      <c r="Z734" s="6"/>
      <c r="AA734" s="9"/>
    </row>
    <row r="735" spans="4:27" ht="11.1" customHeight="1" x14ac:dyDescent="0.15">
      <c r="D735" s="10">
        <v>30133</v>
      </c>
      <c r="E735" s="11" t="s">
        <v>4</v>
      </c>
      <c r="F735" s="57">
        <v>0.40699999999999997</v>
      </c>
      <c r="G735" s="57"/>
      <c r="H735" s="29"/>
      <c r="I735" s="11" t="s">
        <v>23</v>
      </c>
      <c r="J735" s="12"/>
      <c r="K735" s="40">
        <f t="shared" si="36"/>
        <v>207.02336153624191</v>
      </c>
      <c r="L735" s="40">
        <f t="shared" si="37"/>
        <v>33.540097679055954</v>
      </c>
      <c r="M735" s="40">
        <f t="shared" si="38"/>
        <v>9.2524407390499182</v>
      </c>
      <c r="N735" s="12"/>
      <c r="O735" s="32"/>
      <c r="P735" s="14"/>
      <c r="Q735" s="36"/>
      <c r="R735" s="17"/>
      <c r="S735" s="17"/>
      <c r="T735" s="18"/>
      <c r="U735" s="15"/>
      <c r="V735" s="23"/>
      <c r="W735" s="18"/>
      <c r="X735" s="18"/>
      <c r="Y735" s="18"/>
      <c r="Z735" s="6"/>
      <c r="AA735" s="9"/>
    </row>
    <row r="736" spans="4:27" ht="11.1" customHeight="1" x14ac:dyDescent="0.15">
      <c r="D736" s="10">
        <v>30162</v>
      </c>
      <c r="E736" s="11" t="s">
        <v>29</v>
      </c>
      <c r="F736" s="57">
        <v>1.2000000104308128E-2</v>
      </c>
      <c r="G736" s="57"/>
      <c r="H736" s="29"/>
      <c r="I736" s="11" t="s">
        <v>23</v>
      </c>
      <c r="J736" s="24"/>
      <c r="K736" s="40">
        <f t="shared" si="36"/>
        <v>206.62799730926977</v>
      </c>
      <c r="L736" s="40">
        <f t="shared" si="37"/>
        <v>33.476044256809068</v>
      </c>
      <c r="M736" s="40">
        <f t="shared" si="38"/>
        <v>9.234770829464571</v>
      </c>
      <c r="N736" s="12"/>
      <c r="O736" s="32"/>
      <c r="P736" s="14"/>
      <c r="Q736" s="36"/>
      <c r="R736" s="17"/>
      <c r="S736" s="17"/>
      <c r="T736" s="18"/>
      <c r="U736" s="15"/>
      <c r="V736" s="23"/>
      <c r="W736" s="18"/>
      <c r="X736" s="18"/>
      <c r="Y736" s="18"/>
      <c r="Z736" s="6"/>
      <c r="AA736" s="9"/>
    </row>
    <row r="737" spans="4:27" ht="11.1" customHeight="1" x14ac:dyDescent="0.15">
      <c r="D737" s="10">
        <v>30163</v>
      </c>
      <c r="E737" s="11" t="s">
        <v>4</v>
      </c>
      <c r="F737" s="29">
        <v>0.222</v>
      </c>
      <c r="G737" s="57"/>
      <c r="H737" s="29"/>
      <c r="I737" s="11" t="s">
        <v>23</v>
      </c>
      <c r="J737" s="24"/>
      <c r="K737" s="40">
        <f t="shared" si="36"/>
        <v>206.61437753534233</v>
      </c>
      <c r="L737" s="40">
        <f t="shared" si="37"/>
        <v>33.473837701256578</v>
      </c>
      <c r="M737" s="40">
        <f t="shared" si="38"/>
        <v>9.2341621244845733</v>
      </c>
      <c r="N737" s="12"/>
      <c r="O737" s="32"/>
      <c r="P737" s="14"/>
      <c r="Q737" s="36"/>
      <c r="R737" s="17"/>
      <c r="S737" s="17"/>
      <c r="T737" s="18"/>
      <c r="U737" s="15"/>
      <c r="V737" s="23"/>
      <c r="W737" s="18"/>
      <c r="X737" s="18"/>
      <c r="Y737" s="18"/>
      <c r="Z737" s="6"/>
      <c r="AA737" s="9"/>
    </row>
    <row r="738" spans="4:27" ht="11.1" customHeight="1" x14ac:dyDescent="0.15">
      <c r="D738" s="10">
        <v>30192</v>
      </c>
      <c r="E738" s="11" t="s">
        <v>29</v>
      </c>
      <c r="F738" s="29">
        <v>0.37</v>
      </c>
      <c r="G738" s="57"/>
      <c r="H738" s="29"/>
      <c r="I738" s="11" t="s">
        <v>23</v>
      </c>
      <c r="J738" s="24"/>
      <c r="K738" s="40">
        <f t="shared" si="36"/>
        <v>206.21979436825717</v>
      </c>
      <c r="L738" s="40">
        <f t="shared" si="37"/>
        <v>33.409910819438309</v>
      </c>
      <c r="M738" s="40">
        <f t="shared" si="38"/>
        <v>9.2165271226036722</v>
      </c>
      <c r="N738" s="12"/>
      <c r="O738" s="32"/>
      <c r="P738" s="14"/>
      <c r="Q738" s="36"/>
      <c r="R738" s="17"/>
      <c r="S738" s="17"/>
      <c r="T738" s="18"/>
      <c r="U738" s="15"/>
      <c r="V738" s="23"/>
      <c r="W738" s="18"/>
      <c r="X738" s="18"/>
      <c r="Y738" s="18"/>
      <c r="Z738" s="6"/>
      <c r="AA738" s="9"/>
    </row>
    <row r="739" spans="4:27" ht="11.1" customHeight="1" x14ac:dyDescent="0.15">
      <c r="D739" s="10">
        <v>30194</v>
      </c>
      <c r="E739" s="11" t="s">
        <v>4</v>
      </c>
      <c r="F739" s="29">
        <v>0.14799999999999999</v>
      </c>
      <c r="G739" s="57"/>
      <c r="H739" s="29"/>
      <c r="I739" s="11" t="s">
        <v>23</v>
      </c>
      <c r="J739" s="24"/>
      <c r="K739" s="40">
        <f t="shared" si="36"/>
        <v>206.19260952932601</v>
      </c>
      <c r="L739" s="40">
        <f t="shared" si="37"/>
        <v>33.405506571790248</v>
      </c>
      <c r="M739" s="40">
        <f t="shared" si="38"/>
        <v>9.2153121577352408</v>
      </c>
      <c r="N739" s="12"/>
      <c r="O739" s="32"/>
      <c r="P739" s="14"/>
      <c r="Q739" s="36"/>
      <c r="R739" s="17"/>
      <c r="S739" s="17"/>
      <c r="T739" s="18"/>
      <c r="U739" s="15"/>
      <c r="V739" s="23"/>
      <c r="W739" s="18"/>
      <c r="X739" s="18"/>
      <c r="Y739" s="18"/>
      <c r="Z739" s="6"/>
      <c r="AA739" s="9"/>
    </row>
    <row r="740" spans="4:27" ht="11.1" customHeight="1" x14ac:dyDescent="0.15">
      <c r="D740" s="10">
        <v>30195</v>
      </c>
      <c r="E740" s="11" t="s">
        <v>11</v>
      </c>
      <c r="F740" s="29"/>
      <c r="G740" s="57">
        <v>1.147</v>
      </c>
      <c r="H740" s="29"/>
      <c r="I740" s="11" t="s">
        <v>10</v>
      </c>
      <c r="J740" s="24"/>
      <c r="K740" s="40">
        <f t="shared" si="36"/>
        <v>206.17901845375121</v>
      </c>
      <c r="L740" s="40">
        <f t="shared" si="37"/>
        <v>33.403304665691536</v>
      </c>
      <c r="M740" s="40">
        <f t="shared" si="38"/>
        <v>9.214704735363183</v>
      </c>
      <c r="N740" s="12"/>
      <c r="O740" s="32"/>
      <c r="P740" s="14"/>
      <c r="Q740" s="36"/>
      <c r="R740" s="17"/>
      <c r="S740" s="17"/>
      <c r="T740" s="18"/>
      <c r="U740" s="15"/>
      <c r="V740" s="23"/>
      <c r="W740" s="18"/>
      <c r="X740" s="18"/>
      <c r="Y740" s="18"/>
      <c r="Z740" s="6"/>
      <c r="AA740" s="9"/>
    </row>
    <row r="741" spans="4:27" ht="11.1" customHeight="1" x14ac:dyDescent="0.15">
      <c r="D741" s="10">
        <v>30195</v>
      </c>
      <c r="E741" s="11" t="s">
        <v>11</v>
      </c>
      <c r="F741" s="29"/>
      <c r="G741" s="57"/>
      <c r="H741" s="29"/>
      <c r="I741" s="11" t="s">
        <v>6</v>
      </c>
      <c r="J741" s="28"/>
      <c r="K741" s="40">
        <f t="shared" si="36"/>
        <v>206.17901845375121</v>
      </c>
      <c r="L741" s="40">
        <f t="shared" si="37"/>
        <v>33.403304665691536</v>
      </c>
      <c r="M741" s="40">
        <f t="shared" si="38"/>
        <v>9.214704735363183</v>
      </c>
      <c r="N741" s="12"/>
      <c r="O741" s="32"/>
      <c r="P741" s="14"/>
      <c r="Q741" s="36"/>
      <c r="R741" s="17"/>
      <c r="S741" s="17"/>
      <c r="T741" s="18"/>
      <c r="U741" s="15"/>
      <c r="V741" s="23"/>
      <c r="W741" s="18"/>
      <c r="X741" s="18"/>
      <c r="Y741" s="18"/>
      <c r="Z741" s="6"/>
      <c r="AA741" s="9"/>
    </row>
    <row r="742" spans="4:27" ht="11.1" customHeight="1" x14ac:dyDescent="0.15">
      <c r="D742" s="10">
        <v>30196</v>
      </c>
      <c r="E742" s="11" t="s">
        <v>4</v>
      </c>
      <c r="F742" s="29"/>
      <c r="G742" s="57"/>
      <c r="H742" s="29">
        <v>0.1036</v>
      </c>
      <c r="I742" s="11" t="s">
        <v>8</v>
      </c>
      <c r="J742" s="12"/>
      <c r="K742" s="40">
        <f t="shared" si="36"/>
        <v>206.16542827402495</v>
      </c>
      <c r="L742" s="40">
        <f t="shared" si="37"/>
        <v>33.401102904730301</v>
      </c>
      <c r="M742" s="40">
        <f t="shared" si="38"/>
        <v>9.2140973530290484</v>
      </c>
      <c r="N742" s="12"/>
      <c r="O742" s="32"/>
      <c r="P742" s="14"/>
      <c r="Q742" s="15"/>
      <c r="R742" s="17"/>
      <c r="S742" s="17"/>
      <c r="T742" s="18"/>
      <c r="U742" s="15"/>
      <c r="V742" s="23"/>
      <c r="W742" s="18"/>
      <c r="X742" s="18"/>
      <c r="Y742" s="18"/>
      <c r="Z742" s="6"/>
      <c r="AA742" s="9"/>
    </row>
    <row r="743" spans="4:27" ht="11.1" customHeight="1" x14ac:dyDescent="0.15">
      <c r="D743" s="10">
        <v>30208</v>
      </c>
      <c r="E743" s="11" t="s">
        <v>24</v>
      </c>
      <c r="F743" s="57"/>
      <c r="G743" s="29">
        <v>0.55500000000000005</v>
      </c>
      <c r="H743" s="29"/>
      <c r="I743" s="11" t="s">
        <v>10</v>
      </c>
      <c r="J743" s="12"/>
      <c r="K743" s="40">
        <f t="shared" si="36"/>
        <v>206.00241597200065</v>
      </c>
      <c r="L743" s="40">
        <f t="shared" si="37"/>
        <v>33.374693090435862</v>
      </c>
      <c r="M743" s="40">
        <f t="shared" si="38"/>
        <v>9.206811887016789</v>
      </c>
      <c r="N743" s="12"/>
      <c r="O743" s="32"/>
      <c r="P743" s="14"/>
      <c r="Q743" s="15"/>
      <c r="R743" s="17"/>
      <c r="S743" s="17"/>
      <c r="T743" s="18"/>
      <c r="U743" s="15"/>
      <c r="V743" s="20"/>
      <c r="W743" s="18"/>
      <c r="X743" s="18"/>
      <c r="Y743" s="18"/>
      <c r="Z743" s="6"/>
      <c r="AA743" s="9"/>
    </row>
    <row r="744" spans="4:27" ht="11.1" customHeight="1" x14ac:dyDescent="0.15">
      <c r="D744" s="10">
        <v>30208</v>
      </c>
      <c r="E744" s="11" t="s">
        <v>24</v>
      </c>
      <c r="F744" s="57"/>
      <c r="G744" s="29">
        <v>0.85099999999999998</v>
      </c>
      <c r="H744" s="29"/>
      <c r="I744" s="11" t="s">
        <v>10</v>
      </c>
      <c r="J744" s="24"/>
      <c r="K744" s="40">
        <f t="shared" si="36"/>
        <v>206.00241597200065</v>
      </c>
      <c r="L744" s="40">
        <f t="shared" si="37"/>
        <v>33.374693090435862</v>
      </c>
      <c r="M744" s="40">
        <f t="shared" si="38"/>
        <v>9.206811887016789</v>
      </c>
      <c r="N744" s="12"/>
      <c r="O744" s="32"/>
      <c r="P744" s="14"/>
      <c r="Q744" s="15"/>
      <c r="R744" s="17"/>
      <c r="S744" s="17"/>
      <c r="T744" s="18"/>
      <c r="U744" s="15"/>
      <c r="V744" s="23"/>
      <c r="W744" s="18"/>
      <c r="X744" s="18"/>
      <c r="Y744" s="18"/>
      <c r="Z744" s="6"/>
      <c r="AA744" s="9"/>
    </row>
    <row r="745" spans="4:27" ht="11.1" customHeight="1" x14ac:dyDescent="0.45">
      <c r="D745" s="10">
        <v>30208</v>
      </c>
      <c r="E745" s="11" t="s">
        <v>24</v>
      </c>
      <c r="F745" s="57"/>
      <c r="G745" s="57"/>
      <c r="H745" s="29"/>
      <c r="I745" s="11" t="s">
        <v>6</v>
      </c>
      <c r="J745" s="12"/>
      <c r="K745" s="40">
        <f t="shared" si="36"/>
        <v>206.00241597200065</v>
      </c>
      <c r="L745" s="40">
        <f t="shared" si="37"/>
        <v>33.374693090435862</v>
      </c>
      <c r="M745" s="40">
        <f t="shared" si="38"/>
        <v>9.206811887016789</v>
      </c>
      <c r="N745" s="12"/>
      <c r="O745" s="32"/>
      <c r="P745" s="14"/>
      <c r="Q745" s="15"/>
      <c r="R745" s="17"/>
      <c r="S745" s="17"/>
      <c r="T745" s="18"/>
      <c r="U745" s="15"/>
      <c r="V745" s="25"/>
      <c r="W745" s="18"/>
      <c r="X745" s="18"/>
      <c r="Y745" s="18"/>
      <c r="Z745" s="6"/>
      <c r="AA745" s="9"/>
    </row>
    <row r="746" spans="4:27" ht="11.1" customHeight="1" x14ac:dyDescent="0.15">
      <c r="D746" s="10">
        <v>30208</v>
      </c>
      <c r="E746" s="11" t="s">
        <v>24</v>
      </c>
      <c r="F746" s="57"/>
      <c r="G746" s="29"/>
      <c r="H746" s="29"/>
      <c r="I746" s="11" t="s">
        <v>6</v>
      </c>
      <c r="J746" s="12"/>
      <c r="K746" s="40">
        <f t="shared" si="36"/>
        <v>206.00241597200065</v>
      </c>
      <c r="L746" s="40">
        <f t="shared" si="37"/>
        <v>33.374693090435862</v>
      </c>
      <c r="M746" s="40">
        <f t="shared" si="38"/>
        <v>9.206811887016789</v>
      </c>
      <c r="N746" s="12"/>
      <c r="O746" s="32"/>
      <c r="P746" s="14"/>
      <c r="Q746" s="15"/>
      <c r="R746" s="17"/>
      <c r="S746" s="17"/>
      <c r="T746" s="18"/>
      <c r="U746" s="15"/>
      <c r="V746" s="23"/>
      <c r="W746" s="18"/>
      <c r="X746" s="18"/>
      <c r="Y746" s="18"/>
      <c r="Z746" s="6"/>
      <c r="AA746" s="9"/>
    </row>
    <row r="747" spans="4:27" ht="11.1" customHeight="1" x14ac:dyDescent="0.15">
      <c r="D747" s="10">
        <v>30224</v>
      </c>
      <c r="E747" s="11" t="s">
        <v>29</v>
      </c>
      <c r="F747" s="57">
        <v>0.29599999999999999</v>
      </c>
      <c r="G747" s="29"/>
      <c r="H747" s="29"/>
      <c r="I747" s="11" t="s">
        <v>23</v>
      </c>
      <c r="J747" s="24"/>
      <c r="K747" s="40">
        <f t="shared" si="36"/>
        <v>205.78526671653694</v>
      </c>
      <c r="L747" s="40">
        <f t="shared" si="37"/>
        <v>33.339512484802071</v>
      </c>
      <c r="M747" s="40">
        <f t="shared" si="38"/>
        <v>9.1971068923591925</v>
      </c>
      <c r="N747" s="12"/>
      <c r="O747" s="32"/>
      <c r="P747" s="14"/>
      <c r="Q747" s="15"/>
      <c r="R747" s="17"/>
      <c r="S747" s="17"/>
      <c r="T747" s="18"/>
      <c r="U747" s="15"/>
      <c r="V747" s="23"/>
      <c r="W747" s="18"/>
      <c r="X747" s="18"/>
      <c r="Y747" s="18"/>
      <c r="Z747" s="6"/>
      <c r="AA747" s="9"/>
    </row>
    <row r="748" spans="4:27" ht="11.1" customHeight="1" x14ac:dyDescent="0.15">
      <c r="D748" s="10">
        <v>30225</v>
      </c>
      <c r="E748" s="11" t="s">
        <v>4</v>
      </c>
      <c r="F748" s="57">
        <v>0.14799999999999999</v>
      </c>
      <c r="G748" s="29"/>
      <c r="H748" s="29"/>
      <c r="I748" s="11" t="s">
        <v>23</v>
      </c>
      <c r="J748" s="12"/>
      <c r="K748" s="40">
        <f t="shared" si="36"/>
        <v>205.77170249074581</v>
      </c>
      <c r="L748" s="40">
        <f t="shared" si="37"/>
        <v>33.337314928668313</v>
      </c>
      <c r="M748" s="40">
        <f t="shared" si="38"/>
        <v>9.1965006699774658</v>
      </c>
      <c r="N748" s="12"/>
      <c r="O748" s="32"/>
      <c r="P748" s="14"/>
      <c r="Q748" s="36"/>
      <c r="R748" s="17"/>
      <c r="S748" s="17"/>
      <c r="T748" s="18"/>
      <c r="U748" s="15"/>
      <c r="V748" s="23"/>
      <c r="W748" s="18"/>
      <c r="X748" s="18"/>
      <c r="Y748" s="18"/>
      <c r="Z748" s="6"/>
      <c r="AA748" s="9"/>
    </row>
    <row r="749" spans="4:27" ht="11.1" customHeight="1" x14ac:dyDescent="0.15">
      <c r="D749" s="10">
        <v>30228</v>
      </c>
      <c r="E749" s="11" t="s">
        <v>11</v>
      </c>
      <c r="F749" s="57"/>
      <c r="G749" s="29"/>
      <c r="H749" s="29">
        <v>4.4400000000000002E-2</v>
      </c>
      <c r="I749" s="11" t="s">
        <v>8</v>
      </c>
      <c r="J749" s="12"/>
      <c r="K749" s="40">
        <f t="shared" si="36"/>
        <v>205.73101517760878</v>
      </c>
      <c r="L749" s="40">
        <f t="shared" si="37"/>
        <v>33.330723129333272</v>
      </c>
      <c r="M749" s="40">
        <f t="shared" si="38"/>
        <v>9.1946822425746948</v>
      </c>
      <c r="N749" s="12"/>
      <c r="O749" s="32"/>
      <c r="P749" s="14"/>
      <c r="Q749" s="36"/>
      <c r="R749" s="17"/>
      <c r="S749" s="17"/>
      <c r="T749" s="18"/>
      <c r="U749" s="15"/>
      <c r="V749" s="23"/>
      <c r="W749" s="18"/>
      <c r="X749" s="18"/>
      <c r="Y749" s="18"/>
      <c r="Z749" s="6"/>
      <c r="AA749" s="9"/>
    </row>
    <row r="750" spans="4:27" ht="11.1" customHeight="1" x14ac:dyDescent="0.15">
      <c r="D750" s="10">
        <v>30228</v>
      </c>
      <c r="E750" s="11" t="s">
        <v>11</v>
      </c>
      <c r="F750" s="29"/>
      <c r="G750" s="57"/>
      <c r="H750" s="29">
        <v>1.4800000000000001E-2</v>
      </c>
      <c r="I750" s="11" t="s">
        <v>8</v>
      </c>
      <c r="J750" s="12"/>
      <c r="K750" s="40">
        <f t="shared" si="36"/>
        <v>205.73101517760878</v>
      </c>
      <c r="L750" s="40">
        <f t="shared" si="37"/>
        <v>33.330723129333272</v>
      </c>
      <c r="M750" s="40">
        <f t="shared" si="38"/>
        <v>9.1946822425746948</v>
      </c>
      <c r="N750" s="12"/>
      <c r="O750" s="32"/>
      <c r="P750" s="14"/>
      <c r="Q750" s="36"/>
      <c r="R750" s="17"/>
      <c r="S750" s="17"/>
      <c r="T750" s="18"/>
      <c r="U750" s="14"/>
      <c r="V750" s="23"/>
      <c r="W750" s="18"/>
      <c r="X750" s="18"/>
      <c r="Y750" s="18"/>
      <c r="Z750" s="6"/>
      <c r="AA750" s="9"/>
    </row>
    <row r="751" spans="4:27" ht="11.1" customHeight="1" x14ac:dyDescent="0.15">
      <c r="D751" s="10">
        <v>30244</v>
      </c>
      <c r="E751" s="11" t="s">
        <v>31</v>
      </c>
      <c r="F751" s="29"/>
      <c r="G751" s="57"/>
      <c r="H751" s="29">
        <v>9.9900000000000003E-2</v>
      </c>
      <c r="I751" s="11" t="s">
        <v>8</v>
      </c>
      <c r="J751" s="24"/>
      <c r="K751" s="40">
        <f t="shared" si="36"/>
        <v>205.51415200850064</v>
      </c>
      <c r="L751" s="40">
        <f t="shared" si="37"/>
        <v>33.295588872885581</v>
      </c>
      <c r="M751" s="40">
        <f t="shared" si="38"/>
        <v>9.1849900338994708</v>
      </c>
      <c r="N751" s="12"/>
      <c r="O751" s="32"/>
      <c r="P751" s="14"/>
      <c r="Q751" s="36"/>
      <c r="R751" s="17"/>
      <c r="S751" s="17"/>
      <c r="T751" s="18"/>
      <c r="U751" s="15"/>
      <c r="V751" s="23"/>
      <c r="W751" s="18"/>
      <c r="X751" s="18"/>
      <c r="Y751" s="18"/>
      <c r="Z751" s="6"/>
      <c r="AA751" s="9"/>
    </row>
    <row r="752" spans="4:27" ht="11.1" customHeight="1" x14ac:dyDescent="0.15">
      <c r="D752" s="10">
        <v>30254</v>
      </c>
      <c r="E752" s="11" t="s">
        <v>29</v>
      </c>
      <c r="F752" s="57">
        <v>0.37</v>
      </c>
      <c r="G752" s="57"/>
      <c r="H752" s="29"/>
      <c r="I752" s="11" t="s">
        <v>23</v>
      </c>
      <c r="J752" s="12"/>
      <c r="K752" s="40">
        <f t="shared" si="36"/>
        <v>205.37872862787205</v>
      </c>
      <c r="L752" s="40">
        <f t="shared" si="37"/>
        <v>33.273648772113347</v>
      </c>
      <c r="M752" s="40">
        <f t="shared" si="38"/>
        <v>9.1789375923071308</v>
      </c>
      <c r="N752" s="12"/>
      <c r="O752" s="32"/>
      <c r="P752" s="14"/>
      <c r="Q752" s="36"/>
      <c r="R752" s="17"/>
      <c r="S752" s="17"/>
      <c r="T752" s="18"/>
      <c r="U752" s="15"/>
      <c r="V752" s="23"/>
      <c r="W752" s="18"/>
      <c r="X752" s="18"/>
      <c r="Y752" s="18"/>
      <c r="Z752" s="6"/>
      <c r="AA752" s="9"/>
    </row>
    <row r="753" spans="4:27" ht="11.1" customHeight="1" x14ac:dyDescent="0.15">
      <c r="D753" s="10">
        <v>30255</v>
      </c>
      <c r="E753" s="11" t="s">
        <v>4</v>
      </c>
      <c r="F753" s="57">
        <v>0.29599999999999999</v>
      </c>
      <c r="G753" s="57"/>
      <c r="H753" s="29"/>
      <c r="I753" s="11" t="s">
        <v>23</v>
      </c>
      <c r="J753" s="12"/>
      <c r="K753" s="40">
        <f t="shared" si="36"/>
        <v>205.36519119882161</v>
      </c>
      <c r="L753" s="40">
        <f t="shared" si="37"/>
        <v>33.27145555735099</v>
      </c>
      <c r="M753" s="40">
        <f t="shared" si="38"/>
        <v>9.1783325675451</v>
      </c>
      <c r="N753" s="12"/>
      <c r="O753" s="32"/>
      <c r="P753" s="14"/>
      <c r="Q753" s="36"/>
      <c r="R753" s="17"/>
      <c r="S753" s="17"/>
      <c r="T753" s="18"/>
      <c r="U753" s="15"/>
      <c r="V753" s="23"/>
      <c r="W753" s="18"/>
      <c r="X753" s="18"/>
      <c r="Y753" s="18"/>
      <c r="Z753" s="6"/>
      <c r="AA753" s="9"/>
    </row>
    <row r="754" spans="4:27" ht="11.1" customHeight="1" x14ac:dyDescent="0.15">
      <c r="D754" s="10">
        <v>30260</v>
      </c>
      <c r="E754" s="11" t="s">
        <v>30</v>
      </c>
      <c r="F754" s="57"/>
      <c r="G754" s="57">
        <v>2.4049999999999998</v>
      </c>
      <c r="H754" s="29"/>
      <c r="I754" s="11" t="s">
        <v>10</v>
      </c>
      <c r="J754" s="12"/>
      <c r="K754" s="40">
        <f t="shared" si="36"/>
        <v>205.29751743707902</v>
      </c>
      <c r="L754" s="40">
        <f t="shared" si="37"/>
        <v>33.260491651817269</v>
      </c>
      <c r="M754" s="40">
        <f t="shared" si="38"/>
        <v>9.1753080418806263</v>
      </c>
      <c r="N754" s="12"/>
      <c r="O754" s="32"/>
      <c r="P754" s="14"/>
      <c r="Q754" s="36"/>
      <c r="R754" s="17"/>
      <c r="S754" s="17"/>
      <c r="T754" s="18"/>
      <c r="U754" s="14"/>
      <c r="V754" s="23"/>
      <c r="W754" s="18"/>
      <c r="X754" s="18"/>
      <c r="Y754" s="18"/>
      <c r="Z754" s="6"/>
      <c r="AA754" s="9"/>
    </row>
    <row r="755" spans="4:27" ht="11.1" customHeight="1" x14ac:dyDescent="0.15">
      <c r="D755" s="10">
        <v>30260</v>
      </c>
      <c r="E755" s="11" t="s">
        <v>31</v>
      </c>
      <c r="F755" s="29"/>
      <c r="G755" s="57">
        <v>4.07</v>
      </c>
      <c r="H755" s="29"/>
      <c r="I755" s="11" t="s">
        <v>10</v>
      </c>
      <c r="J755" s="12"/>
      <c r="K755" s="40">
        <f t="shared" si="36"/>
        <v>205.29751743707902</v>
      </c>
      <c r="L755" s="40">
        <f t="shared" si="37"/>
        <v>33.260491651817269</v>
      </c>
      <c r="M755" s="40">
        <f t="shared" si="38"/>
        <v>9.1753080418806263</v>
      </c>
      <c r="N755" s="12"/>
      <c r="O755" s="32"/>
      <c r="P755" s="14"/>
      <c r="Q755" s="36"/>
      <c r="R755" s="17"/>
      <c r="S755" s="17"/>
      <c r="T755" s="18"/>
      <c r="U755" s="15"/>
      <c r="V755" s="23"/>
      <c r="W755" s="18"/>
      <c r="X755" s="18"/>
      <c r="Y755" s="18"/>
      <c r="Z755" s="6"/>
      <c r="AA755" s="9"/>
    </row>
    <row r="756" spans="4:27" ht="11.1" customHeight="1" x14ac:dyDescent="0.15">
      <c r="D756" s="10">
        <v>30263</v>
      </c>
      <c r="E756" s="11" t="s">
        <v>31</v>
      </c>
      <c r="F756" s="29"/>
      <c r="G756" s="57"/>
      <c r="H756" s="29">
        <v>16.28</v>
      </c>
      <c r="I756" s="11" t="s">
        <v>8</v>
      </c>
      <c r="J756" s="12"/>
      <c r="K756" s="40">
        <f t="shared" si="36"/>
        <v>205.25692388472419</v>
      </c>
      <c r="L756" s="40">
        <f t="shared" si="37"/>
        <v>33.253915042776541</v>
      </c>
      <c r="M756" s="40">
        <f t="shared" si="38"/>
        <v>9.1734938049038739</v>
      </c>
      <c r="N756" s="12"/>
      <c r="O756" s="32"/>
      <c r="P756" s="14"/>
      <c r="Q756" s="36"/>
      <c r="R756" s="17"/>
      <c r="S756" s="17"/>
      <c r="T756" s="18"/>
      <c r="U756" s="15"/>
      <c r="V756" s="20"/>
      <c r="W756" s="18"/>
      <c r="X756" s="18"/>
      <c r="Y756" s="18"/>
      <c r="Z756" s="6"/>
      <c r="AA756" s="9"/>
    </row>
    <row r="757" spans="4:27" ht="11.1" customHeight="1" x14ac:dyDescent="0.15">
      <c r="D757" s="10">
        <v>30286</v>
      </c>
      <c r="E757" s="11" t="s">
        <v>4</v>
      </c>
      <c r="F757" s="57">
        <v>7.3999999999999996E-2</v>
      </c>
      <c r="G757" s="29"/>
      <c r="H757" s="29"/>
      <c r="I757" s="11" t="s">
        <v>23</v>
      </c>
      <c r="J757" s="24"/>
      <c r="K757" s="40">
        <f t="shared" si="36"/>
        <v>204.94597319361631</v>
      </c>
      <c r="L757" s="40">
        <f t="shared" si="37"/>
        <v>33.203537556507669</v>
      </c>
      <c r="M757" s="40">
        <f t="shared" si="38"/>
        <v>9.1595965673124606</v>
      </c>
      <c r="N757" s="12"/>
      <c r="O757" s="32"/>
      <c r="P757" s="14"/>
      <c r="Q757" s="36"/>
      <c r="R757" s="17"/>
      <c r="S757" s="17"/>
      <c r="T757" s="18"/>
      <c r="U757" s="15"/>
      <c r="V757" s="20"/>
      <c r="W757" s="18"/>
      <c r="X757" s="18"/>
      <c r="Y757" s="18"/>
      <c r="Z757" s="6"/>
      <c r="AA757" s="9"/>
    </row>
    <row r="758" spans="4:27" ht="11.1" customHeight="1" x14ac:dyDescent="0.15">
      <c r="D758" s="10">
        <v>30287</v>
      </c>
      <c r="E758" s="11" t="s">
        <v>29</v>
      </c>
      <c r="F758" s="57">
        <v>0.222</v>
      </c>
      <c r="G758" s="29"/>
      <c r="H758" s="29"/>
      <c r="I758" s="11" t="s">
        <v>23</v>
      </c>
      <c r="J758" s="12"/>
      <c r="K758" s="40">
        <f t="shared" si="36"/>
        <v>204.9324642894089</v>
      </c>
      <c r="L758" s="40">
        <f t="shared" si="37"/>
        <v>33.201348963088591</v>
      </c>
      <c r="M758" s="40">
        <f t="shared" si="38"/>
        <v>9.1589928174037496</v>
      </c>
      <c r="N758" s="12"/>
      <c r="O758" s="32"/>
      <c r="P758" s="14"/>
      <c r="Q758" s="36"/>
      <c r="R758" s="17"/>
      <c r="S758" s="17"/>
      <c r="T758" s="18"/>
      <c r="U758" s="15"/>
      <c r="V758" s="23"/>
      <c r="W758" s="18"/>
      <c r="X758" s="18"/>
      <c r="Y758" s="18"/>
      <c r="Z758" s="6"/>
      <c r="AA758" s="9"/>
    </row>
    <row r="759" spans="4:27" ht="11.1" customHeight="1" x14ac:dyDescent="0.15">
      <c r="D759" s="10">
        <v>30302</v>
      </c>
      <c r="E759" s="11" t="s">
        <v>28</v>
      </c>
      <c r="F759" s="57"/>
      <c r="G759" s="57"/>
      <c r="H759" s="29">
        <v>5.0000002374872565E-4</v>
      </c>
      <c r="I759" s="11" t="s">
        <v>8</v>
      </c>
      <c r="J759" s="24"/>
      <c r="K759" s="40">
        <f t="shared" si="36"/>
        <v>204.72993754529978</v>
      </c>
      <c r="L759" s="40">
        <f t="shared" si="37"/>
        <v>33.168537367674261</v>
      </c>
      <c r="M759" s="40">
        <f t="shared" si="38"/>
        <v>9.1499413428066934</v>
      </c>
      <c r="N759" s="12"/>
      <c r="O759" s="32"/>
      <c r="P759" s="14"/>
      <c r="Q759" s="15"/>
      <c r="R759" s="17"/>
      <c r="S759" s="17"/>
      <c r="T759" s="18"/>
      <c r="U759" s="15"/>
      <c r="V759" s="20"/>
      <c r="W759" s="18"/>
      <c r="X759" s="18"/>
      <c r="Y759" s="18"/>
      <c r="Z759" s="6"/>
      <c r="AA759" s="9"/>
    </row>
    <row r="760" spans="4:27" ht="11.1" customHeight="1" x14ac:dyDescent="0.15">
      <c r="D760" s="10">
        <v>30315</v>
      </c>
      <c r="E760" s="11" t="s">
        <v>29</v>
      </c>
      <c r="F760" s="29">
        <v>0.185</v>
      </c>
      <c r="G760" s="57"/>
      <c r="H760" s="29"/>
      <c r="I760" s="11" t="s">
        <v>23</v>
      </c>
      <c r="J760" s="24"/>
      <c r="K760" s="40">
        <f t="shared" si="36"/>
        <v>204.55457627270138</v>
      </c>
      <c r="L760" s="40">
        <f t="shared" si="37"/>
        <v>33.140126882169497</v>
      </c>
      <c r="M760" s="40">
        <f t="shared" si="38"/>
        <v>9.142103967495034</v>
      </c>
      <c r="N760" s="12"/>
      <c r="O760" s="32"/>
      <c r="P760" s="14"/>
      <c r="Q760" s="15"/>
      <c r="R760" s="17"/>
      <c r="S760" s="17"/>
      <c r="T760" s="18"/>
      <c r="U760" s="14"/>
      <c r="V760" s="23"/>
      <c r="W760" s="18"/>
      <c r="X760" s="18"/>
      <c r="Y760" s="18"/>
      <c r="Z760" s="6"/>
      <c r="AA760" s="9"/>
    </row>
    <row r="761" spans="4:27" ht="11.1" customHeight="1" x14ac:dyDescent="0.15">
      <c r="D761" s="10">
        <v>30316</v>
      </c>
      <c r="E761" s="11" t="s">
        <v>4</v>
      </c>
      <c r="F761" s="29">
        <v>7.3999999999999996E-2</v>
      </c>
      <c r="G761" s="57"/>
      <c r="H761" s="29"/>
      <c r="I761" s="11" t="s">
        <v>23</v>
      </c>
      <c r="J761" s="12"/>
      <c r="K761" s="40">
        <f t="shared" si="36"/>
        <v>204.54109316721261</v>
      </c>
      <c r="L761" s="40">
        <f t="shared" si="37"/>
        <v>33.137942468431092</v>
      </c>
      <c r="M761" s="40">
        <f t="shared" si="38"/>
        <v>9.1415013706016808</v>
      </c>
      <c r="N761" s="12"/>
      <c r="O761" s="32"/>
      <c r="P761" s="14"/>
      <c r="Q761" s="15"/>
      <c r="R761" s="17"/>
      <c r="S761" s="17"/>
      <c r="T761" s="18"/>
      <c r="U761" s="15"/>
      <c r="V761" s="23"/>
      <c r="W761" s="18"/>
      <c r="X761" s="18"/>
      <c r="Y761" s="18"/>
      <c r="Z761" s="6"/>
      <c r="AA761" s="9"/>
    </row>
    <row r="762" spans="4:27" ht="11.1" customHeight="1" x14ac:dyDescent="0.15">
      <c r="D762" s="10">
        <v>30343</v>
      </c>
      <c r="E762" s="11" t="s">
        <v>29</v>
      </c>
      <c r="F762" s="57">
        <v>0.185</v>
      </c>
      <c r="G762" s="57"/>
      <c r="H762" s="29"/>
      <c r="I762" s="11" t="s">
        <v>23</v>
      </c>
      <c r="J762" s="12"/>
      <c r="K762" s="40">
        <f t="shared" si="36"/>
        <v>204.17738506776388</v>
      </c>
      <c r="L762" s="40">
        <f t="shared" si="37"/>
        <v>33.079017692542756</v>
      </c>
      <c r="M762" s="40">
        <f t="shared" si="38"/>
        <v>9.1252462600117941</v>
      </c>
      <c r="N762" s="12"/>
      <c r="O762" s="32"/>
      <c r="P762" s="14"/>
      <c r="Q762" s="15"/>
      <c r="R762" s="17"/>
      <c r="S762" s="17"/>
      <c r="T762" s="18"/>
      <c r="U762" s="15"/>
      <c r="V762" s="23"/>
      <c r="W762" s="18"/>
      <c r="X762" s="18"/>
      <c r="Y762" s="18"/>
      <c r="Z762" s="6"/>
      <c r="AA762" s="9"/>
    </row>
    <row r="763" spans="4:27" ht="11.1" customHeight="1" x14ac:dyDescent="0.15">
      <c r="D763" s="10">
        <v>30347</v>
      </c>
      <c r="E763" s="11" t="s">
        <v>4</v>
      </c>
      <c r="F763" s="29">
        <v>0.111</v>
      </c>
      <c r="G763" s="57"/>
      <c r="H763" s="29"/>
      <c r="I763" s="11" t="s">
        <v>23</v>
      </c>
      <c r="J763" s="24"/>
      <c r="K763" s="40">
        <f t="shared" si="36"/>
        <v>204.12355741755846</v>
      </c>
      <c r="L763" s="40">
        <f t="shared" si="37"/>
        <v>33.070297011783211</v>
      </c>
      <c r="M763" s="40">
        <f t="shared" si="38"/>
        <v>9.1228405549746796</v>
      </c>
      <c r="N763" s="12"/>
      <c r="O763" s="32"/>
      <c r="P763" s="14"/>
      <c r="Q763" s="15"/>
      <c r="R763" s="17"/>
      <c r="S763" s="17"/>
      <c r="T763" s="18"/>
      <c r="U763" s="15"/>
      <c r="V763" s="23"/>
      <c r="W763" s="18"/>
      <c r="X763" s="18"/>
      <c r="Y763" s="18"/>
      <c r="Z763" s="6"/>
      <c r="AA763" s="9"/>
    </row>
    <row r="764" spans="4:27" ht="11.1" customHeight="1" x14ac:dyDescent="0.15">
      <c r="D764" s="10">
        <v>30377</v>
      </c>
      <c r="E764" s="11" t="s">
        <v>29</v>
      </c>
      <c r="F764" s="29">
        <v>0.111</v>
      </c>
      <c r="G764" s="57"/>
      <c r="H764" s="29"/>
      <c r="I764" s="11" t="s">
        <v>23</v>
      </c>
      <c r="J764" s="12"/>
      <c r="K764" s="40">
        <f t="shared" si="36"/>
        <v>203.7203021106647</v>
      </c>
      <c r="L764" s="40">
        <f t="shared" si="37"/>
        <v>33.004965146420538</v>
      </c>
      <c r="M764" s="40">
        <f t="shared" si="38"/>
        <v>9.1048179714263551</v>
      </c>
      <c r="N764" s="12"/>
      <c r="O764" s="32"/>
      <c r="P764" s="14"/>
      <c r="Q764" s="15"/>
      <c r="R764" s="17"/>
      <c r="S764" s="17"/>
      <c r="T764" s="18"/>
      <c r="U764" s="15"/>
      <c r="V764" s="23"/>
      <c r="W764" s="18"/>
      <c r="X764" s="18"/>
      <c r="Y764" s="18"/>
      <c r="Z764" s="6"/>
      <c r="AA764" s="9"/>
    </row>
    <row r="765" spans="4:27" ht="11.1" customHeight="1" x14ac:dyDescent="0.15">
      <c r="D765" s="10">
        <v>30378</v>
      </c>
      <c r="E765" s="11" t="s">
        <v>4</v>
      </c>
      <c r="F765" s="29">
        <v>0.14799999999999999</v>
      </c>
      <c r="G765" s="57"/>
      <c r="H765" s="29"/>
      <c r="I765" s="11" t="s">
        <v>23</v>
      </c>
      <c r="J765" s="12"/>
      <c r="K765" s="40">
        <f t="shared" si="36"/>
        <v>203.70687399591114</v>
      </c>
      <c r="L765" s="40">
        <f t="shared" si="37"/>
        <v>33.002789641795658</v>
      </c>
      <c r="M765" s="40">
        <f t="shared" si="38"/>
        <v>9.1042178322194918</v>
      </c>
      <c r="N765" s="12"/>
      <c r="O765" s="32"/>
      <c r="P765" s="14"/>
      <c r="Q765" s="15"/>
      <c r="R765" s="17"/>
      <c r="S765" s="17"/>
      <c r="T765" s="18"/>
      <c r="U765" s="15"/>
      <c r="V765" s="23"/>
      <c r="W765" s="18"/>
      <c r="X765" s="18"/>
      <c r="Y765" s="18"/>
      <c r="Z765" s="6"/>
      <c r="AA765" s="9"/>
    </row>
    <row r="766" spans="4:27" ht="11.1" customHeight="1" x14ac:dyDescent="0.15">
      <c r="D766" s="10">
        <v>30405</v>
      </c>
      <c r="E766" s="11" t="s">
        <v>29</v>
      </c>
      <c r="F766" s="29">
        <v>0.25900000000000001</v>
      </c>
      <c r="G766" s="57"/>
      <c r="H766" s="29"/>
      <c r="I766" s="11" t="s">
        <v>23</v>
      </c>
      <c r="J766" s="12"/>
      <c r="K766" s="40">
        <f t="shared" si="36"/>
        <v>203.34464927696368</v>
      </c>
      <c r="L766" s="40">
        <f t="shared" si="37"/>
        <v>32.944105190122606</v>
      </c>
      <c r="M766" s="40">
        <f t="shared" si="38"/>
        <v>9.0880290179648568</v>
      </c>
      <c r="N766" s="12"/>
      <c r="O766" s="32"/>
      <c r="P766" s="14"/>
      <c r="Q766" s="15"/>
      <c r="R766" s="17"/>
      <c r="S766" s="17"/>
      <c r="T766" s="18"/>
      <c r="U766" s="15"/>
      <c r="V766" s="20"/>
      <c r="W766" s="18"/>
      <c r="X766" s="18"/>
      <c r="Y766" s="18"/>
      <c r="Z766" s="6"/>
      <c r="AA766" s="9"/>
    </row>
    <row r="767" spans="4:27" ht="11.1" customHeight="1" x14ac:dyDescent="0.15">
      <c r="D767" s="10">
        <v>30406</v>
      </c>
      <c r="E767" s="11" t="s">
        <v>4</v>
      </c>
      <c r="F767" s="29">
        <v>0.29599999999999999</v>
      </c>
      <c r="G767" s="57"/>
      <c r="H767" s="29"/>
      <c r="I767" s="11" t="s">
        <v>23</v>
      </c>
      <c r="J767" s="12"/>
      <c r="K767" s="40">
        <f t="shared" si="36"/>
        <v>203.33124592316565</v>
      </c>
      <c r="L767" s="40">
        <f t="shared" si="37"/>
        <v>32.941933697049187</v>
      </c>
      <c r="M767" s="40">
        <f t="shared" si="38"/>
        <v>9.0874299853928786</v>
      </c>
      <c r="N767" s="12"/>
      <c r="O767" s="32"/>
      <c r="P767" s="14"/>
      <c r="Q767" s="15"/>
      <c r="R767" s="17"/>
      <c r="S767" s="17"/>
      <c r="T767" s="18"/>
      <c r="U767" s="15"/>
      <c r="V767" s="23"/>
      <c r="W767" s="18"/>
      <c r="X767" s="18"/>
      <c r="Y767" s="18"/>
      <c r="Z767" s="6"/>
      <c r="AA767" s="9"/>
    </row>
    <row r="768" spans="4:27" ht="11.1" customHeight="1" x14ac:dyDescent="0.15">
      <c r="D768" s="10">
        <v>30436</v>
      </c>
      <c r="E768" s="11" t="s">
        <v>29</v>
      </c>
      <c r="F768" s="29">
        <v>0.40699999999999997</v>
      </c>
      <c r="G768" s="57"/>
      <c r="H768" s="29"/>
      <c r="I768" s="11" t="s">
        <v>23</v>
      </c>
      <c r="J768" s="12"/>
      <c r="K768" s="40">
        <f t="shared" si="36"/>
        <v>202.9295558634137</v>
      </c>
      <c r="L768" s="40">
        <f t="shared" si="37"/>
        <v>32.876855419212269</v>
      </c>
      <c r="M768" s="40">
        <f t="shared" si="38"/>
        <v>9.0694773570240752</v>
      </c>
      <c r="N768" s="12"/>
      <c r="O768" s="32"/>
      <c r="P768" s="14"/>
      <c r="Q768" s="15"/>
      <c r="R768" s="17"/>
      <c r="S768" s="17"/>
      <c r="T768" s="18"/>
      <c r="U768" s="14"/>
      <c r="V768" s="23"/>
      <c r="W768" s="18"/>
      <c r="X768" s="18"/>
      <c r="Y768" s="18"/>
      <c r="Z768" s="6"/>
      <c r="AA768" s="9"/>
    </row>
    <row r="769" spans="4:27" ht="11.1" customHeight="1" x14ac:dyDescent="0.15">
      <c r="D769" s="10">
        <v>30437</v>
      </c>
      <c r="E769" s="11" t="s">
        <v>4</v>
      </c>
      <c r="F769" s="29">
        <v>0.14799999999999999</v>
      </c>
      <c r="G769" s="57"/>
      <c r="H769" s="29"/>
      <c r="I769" s="11" t="s">
        <v>23</v>
      </c>
      <c r="J769" s="24"/>
      <c r="K769" s="40">
        <f t="shared" si="36"/>
        <v>202.9161798702761</v>
      </c>
      <c r="L769" s="40">
        <f t="shared" si="37"/>
        <v>32.874688358871545</v>
      </c>
      <c r="M769" s="40">
        <f t="shared" si="38"/>
        <v>9.0688795472749089</v>
      </c>
      <c r="N769" s="12"/>
      <c r="O769" s="32"/>
      <c r="P769" s="14"/>
      <c r="Q769" s="15"/>
      <c r="R769" s="17"/>
      <c r="S769" s="17"/>
      <c r="T769" s="18"/>
      <c r="U769" s="15"/>
      <c r="V769" s="23"/>
      <c r="W769" s="18"/>
      <c r="X769" s="18"/>
      <c r="Y769" s="18"/>
      <c r="Z769" s="6"/>
      <c r="AA769" s="9"/>
    </row>
    <row r="770" spans="4:27" ht="11.1" customHeight="1" x14ac:dyDescent="0.15">
      <c r="D770" s="10">
        <v>30440</v>
      </c>
      <c r="E770" s="11" t="s">
        <v>4</v>
      </c>
      <c r="F770" s="29"/>
      <c r="G770" s="57"/>
      <c r="H770" s="29">
        <v>0.185</v>
      </c>
      <c r="I770" s="11" t="s">
        <v>8</v>
      </c>
      <c r="J770" s="12"/>
      <c r="K770" s="40">
        <f t="shared" si="36"/>
        <v>202.87605718065936</v>
      </c>
      <c r="L770" s="40">
        <f t="shared" si="37"/>
        <v>32.868188034855429</v>
      </c>
      <c r="M770" s="40">
        <f t="shared" si="38"/>
        <v>9.0670863544428766</v>
      </c>
      <c r="N770" s="12"/>
      <c r="O770" s="32"/>
      <c r="P770" s="14"/>
      <c r="Q770" s="15"/>
      <c r="R770" s="17"/>
      <c r="S770" s="17"/>
      <c r="T770" s="18"/>
      <c r="U770" s="15"/>
      <c r="V770" s="23"/>
      <c r="W770" s="18"/>
      <c r="X770" s="18"/>
      <c r="Y770" s="18"/>
      <c r="Z770" s="6"/>
      <c r="AA770" s="9"/>
    </row>
    <row r="771" spans="4:27" ht="11.1" customHeight="1" x14ac:dyDescent="0.15">
      <c r="D771" s="10">
        <v>30466</v>
      </c>
      <c r="E771" s="11" t="s">
        <v>29</v>
      </c>
      <c r="F771" s="29">
        <v>0.29599999999999999</v>
      </c>
      <c r="G771" s="57"/>
      <c r="H771" s="29"/>
      <c r="I771" s="11" t="s">
        <v>23</v>
      </c>
      <c r="J771" s="12"/>
      <c r="K771" s="40">
        <f t="shared" si="36"/>
        <v>202.52865936051708</v>
      </c>
      <c r="L771" s="40">
        <f t="shared" si="37"/>
        <v>32.811905706452485</v>
      </c>
      <c r="M771" s="40">
        <f t="shared" si="38"/>
        <v>9.0515601948834448</v>
      </c>
      <c r="N771" s="12"/>
      <c r="O771" s="32"/>
      <c r="P771" s="14"/>
      <c r="Q771" s="15"/>
      <c r="R771" s="17"/>
      <c r="S771" s="17"/>
      <c r="T771" s="18"/>
      <c r="U771" s="15"/>
      <c r="V771" s="23"/>
      <c r="W771" s="18"/>
      <c r="X771" s="18"/>
      <c r="Y771" s="18"/>
      <c r="Z771" s="6"/>
      <c r="AA771" s="9"/>
    </row>
    <row r="772" spans="4:27" ht="11.1" customHeight="1" x14ac:dyDescent="0.15">
      <c r="D772" s="10">
        <v>30467</v>
      </c>
      <c r="E772" s="11" t="s">
        <v>4</v>
      </c>
      <c r="F772" s="29">
        <v>0.111</v>
      </c>
      <c r="G772" s="57"/>
      <c r="H772" s="29"/>
      <c r="I772" s="11" t="s">
        <v>23</v>
      </c>
      <c r="J772" s="24"/>
      <c r="K772" s="40">
        <f t="shared" si="36"/>
        <v>202.51530979225797</v>
      </c>
      <c r="L772" s="40">
        <f t="shared" si="37"/>
        <v>32.809742927237323</v>
      </c>
      <c r="M772" s="40">
        <f t="shared" si="38"/>
        <v>9.0509635661344348</v>
      </c>
      <c r="N772" s="12"/>
      <c r="O772" s="32"/>
      <c r="P772" s="14"/>
      <c r="Q772" s="15"/>
      <c r="R772" s="17"/>
      <c r="S772" s="17"/>
      <c r="T772" s="18"/>
      <c r="U772" s="15"/>
      <c r="V772" s="23"/>
      <c r="W772" s="18"/>
      <c r="X772" s="18"/>
      <c r="Y772" s="18"/>
      <c r="Z772" s="6"/>
      <c r="AA772" s="9"/>
    </row>
    <row r="773" spans="4:27" ht="11.1" customHeight="1" x14ac:dyDescent="0.15">
      <c r="D773" s="10">
        <v>30468</v>
      </c>
      <c r="E773" s="11" t="s">
        <v>31</v>
      </c>
      <c r="F773" s="57"/>
      <c r="G773" s="57"/>
      <c r="H773" s="29">
        <v>0.40699999999999997</v>
      </c>
      <c r="I773" s="11" t="s">
        <v>8</v>
      </c>
      <c r="J773" s="24"/>
      <c r="K773" s="40">
        <f t="shared" si="36"/>
        <v>202.50196110392864</v>
      </c>
      <c r="L773" s="40">
        <f t="shared" si="37"/>
        <v>32.807580290580617</v>
      </c>
      <c r="M773" s="40">
        <f t="shared" si="38"/>
        <v>9.0503669767118939</v>
      </c>
      <c r="N773" s="12"/>
      <c r="O773" s="32"/>
      <c r="P773" s="14"/>
      <c r="Q773" s="15"/>
      <c r="R773" s="17"/>
      <c r="S773" s="17"/>
      <c r="T773" s="18"/>
      <c r="U773" s="15"/>
      <c r="V773" s="23"/>
      <c r="W773" s="18"/>
      <c r="X773" s="18"/>
      <c r="Y773" s="18"/>
      <c r="Z773" s="6"/>
      <c r="AA773" s="9"/>
    </row>
    <row r="774" spans="4:27" ht="11.1" customHeight="1" x14ac:dyDescent="0.15">
      <c r="D774" s="10">
        <v>30468</v>
      </c>
      <c r="E774" s="11" t="s">
        <v>31</v>
      </c>
      <c r="F774" s="29"/>
      <c r="G774" s="57"/>
      <c r="H774" s="29">
        <v>0.40699999999999997</v>
      </c>
      <c r="I774" s="11" t="s">
        <v>8</v>
      </c>
      <c r="J774" s="12"/>
      <c r="K774" s="40">
        <f t="shared" si="36"/>
        <v>202.50196110392864</v>
      </c>
      <c r="L774" s="40">
        <f t="shared" si="37"/>
        <v>32.807580290580617</v>
      </c>
      <c r="M774" s="40">
        <f t="shared" si="38"/>
        <v>9.0503669767118939</v>
      </c>
      <c r="N774" s="12"/>
      <c r="O774" s="32"/>
      <c r="P774" s="14"/>
      <c r="Q774" s="36"/>
      <c r="R774" s="17"/>
      <c r="S774" s="17"/>
      <c r="T774" s="18"/>
      <c r="U774" s="15"/>
      <c r="V774" s="23"/>
      <c r="W774" s="18"/>
      <c r="X774" s="18"/>
      <c r="Y774" s="18"/>
      <c r="Z774" s="6"/>
      <c r="AA774" s="9"/>
    </row>
    <row r="775" spans="4:27" ht="11.1" customHeight="1" x14ac:dyDescent="0.15">
      <c r="D775" s="10">
        <v>30497</v>
      </c>
      <c r="E775" s="11" t="s">
        <v>29</v>
      </c>
      <c r="F775" s="29">
        <v>0.37</v>
      </c>
      <c r="G775" s="57"/>
      <c r="H775" s="29"/>
      <c r="I775" s="11" t="s">
        <v>23</v>
      </c>
      <c r="J775" s="12"/>
      <c r="K775" s="40">
        <f t="shared" ref="K775:K838" si="39">358*2.71828^(-0.69315/28.79*(D775-21824)/365.25)</f>
        <v>202.1152316511843</v>
      </c>
      <c r="L775" s="40">
        <f t="shared" ref="L775:L838" si="40">58*2.71828^(-0.69315/28.79*(D775-21824)/365.25)</f>
        <v>32.744925798236565</v>
      </c>
      <c r="M775" s="40">
        <f t="shared" ref="M775:M838" si="41">16*2.71828^(-0.69315/28.79*(D775-21824)/365.25)</f>
        <v>9.0330829788238791</v>
      </c>
      <c r="N775" s="12"/>
      <c r="O775" s="32"/>
      <c r="P775" s="14"/>
      <c r="Q775" s="36"/>
      <c r="R775" s="17"/>
      <c r="S775" s="17"/>
      <c r="T775" s="18"/>
      <c r="U775" s="15"/>
      <c r="V775" s="23"/>
      <c r="W775" s="18"/>
      <c r="X775" s="18"/>
      <c r="Y775" s="18"/>
      <c r="Z775" s="6"/>
      <c r="AA775" s="9"/>
    </row>
    <row r="776" spans="4:27" ht="11.1" customHeight="1" x14ac:dyDescent="0.15">
      <c r="D776" s="10">
        <v>30498</v>
      </c>
      <c r="E776" s="11" t="s">
        <v>4</v>
      </c>
      <c r="F776" s="57">
        <v>0.222</v>
      </c>
      <c r="G776" s="57"/>
      <c r="H776" s="29"/>
      <c r="I776" s="11" t="s">
        <v>23</v>
      </c>
      <c r="J776" s="24"/>
      <c r="K776" s="40">
        <f t="shared" si="39"/>
        <v>202.10190933379158</v>
      </c>
      <c r="L776" s="40">
        <f t="shared" si="40"/>
        <v>32.742767433966236</v>
      </c>
      <c r="M776" s="40">
        <f t="shared" si="41"/>
        <v>9.0324875679906853</v>
      </c>
      <c r="N776" s="12"/>
      <c r="O776" s="32"/>
      <c r="P776" s="14"/>
      <c r="Q776" s="36"/>
      <c r="R776" s="17"/>
      <c r="S776" s="17"/>
      <c r="T776" s="18"/>
      <c r="U776" s="15"/>
      <c r="V776" s="23"/>
      <c r="W776" s="18"/>
      <c r="X776" s="18"/>
      <c r="Y776" s="18"/>
      <c r="Z776" s="6"/>
      <c r="AA776" s="9"/>
    </row>
    <row r="777" spans="4:27" ht="11.1" customHeight="1" x14ac:dyDescent="0.15">
      <c r="D777" s="10">
        <v>30505</v>
      </c>
      <c r="E777" s="11" t="s">
        <v>31</v>
      </c>
      <c r="F777" s="57"/>
      <c r="G777" s="57"/>
      <c r="H777" s="29">
        <v>0.1739</v>
      </c>
      <c r="I777" s="11" t="s">
        <v>8</v>
      </c>
      <c r="J777" s="24"/>
      <c r="K777" s="40">
        <f t="shared" si="39"/>
        <v>202.00867769653735</v>
      </c>
      <c r="L777" s="40">
        <f t="shared" si="40"/>
        <v>32.727662867036777</v>
      </c>
      <c r="M777" s="40">
        <f t="shared" si="41"/>
        <v>9.0283207909066974</v>
      </c>
      <c r="N777" s="12"/>
      <c r="O777" s="32"/>
      <c r="P777" s="14"/>
      <c r="Q777" s="36"/>
      <c r="R777" s="17"/>
      <c r="S777" s="17"/>
      <c r="T777" s="18"/>
      <c r="U777" s="15"/>
      <c r="V777" s="23"/>
      <c r="W777" s="18"/>
      <c r="X777" s="18"/>
      <c r="Y777" s="18"/>
      <c r="Z777" s="6"/>
      <c r="AA777" s="9"/>
    </row>
    <row r="778" spans="4:27" ht="11.1" customHeight="1" x14ac:dyDescent="0.15">
      <c r="D778" s="10">
        <v>30505</v>
      </c>
      <c r="E778" s="11" t="s">
        <v>31</v>
      </c>
      <c r="F778" s="29"/>
      <c r="G778" s="57"/>
      <c r="H778" s="29">
        <v>1.073</v>
      </c>
      <c r="I778" s="11" t="s">
        <v>8</v>
      </c>
      <c r="J778" s="12"/>
      <c r="K778" s="40">
        <f t="shared" si="39"/>
        <v>202.00867769653735</v>
      </c>
      <c r="L778" s="40">
        <f t="shared" si="40"/>
        <v>32.727662867036777</v>
      </c>
      <c r="M778" s="40">
        <f t="shared" si="41"/>
        <v>9.0283207909066974</v>
      </c>
      <c r="N778" s="12"/>
      <c r="O778" s="32"/>
      <c r="P778" s="14"/>
      <c r="Q778" s="36"/>
      <c r="R778" s="17"/>
      <c r="S778" s="17"/>
      <c r="T778" s="18"/>
      <c r="U778" s="15"/>
      <c r="V778" s="23"/>
      <c r="W778" s="18"/>
      <c r="X778" s="18"/>
      <c r="Y778" s="18"/>
      <c r="Z778" s="6"/>
      <c r="AA778" s="9"/>
    </row>
    <row r="779" spans="4:27" ht="11.1" customHeight="1" x14ac:dyDescent="0.15">
      <c r="D779" s="10">
        <v>30527</v>
      </c>
      <c r="E779" s="11" t="s">
        <v>29</v>
      </c>
      <c r="F779" s="29">
        <v>0.25900000000000001</v>
      </c>
      <c r="G779" s="57"/>
      <c r="H779" s="29"/>
      <c r="I779" s="11" t="s">
        <v>23</v>
      </c>
      <c r="J779" s="24"/>
      <c r="K779" s="40">
        <f t="shared" si="39"/>
        <v>201.71594388254772</v>
      </c>
      <c r="L779" s="40">
        <f t="shared" si="40"/>
        <v>32.680236718401588</v>
      </c>
      <c r="M779" s="40">
        <f t="shared" si="41"/>
        <v>9.0152377154211276</v>
      </c>
      <c r="N779" s="12"/>
      <c r="O779" s="32"/>
      <c r="P779" s="14"/>
      <c r="Q779" s="36"/>
      <c r="R779" s="17"/>
      <c r="S779" s="17"/>
      <c r="T779" s="18"/>
      <c r="U779" s="15"/>
      <c r="V779" s="23"/>
      <c r="W779" s="18"/>
      <c r="X779" s="18"/>
      <c r="Y779" s="18"/>
      <c r="Z779" s="6"/>
      <c r="AA779" s="9"/>
    </row>
    <row r="780" spans="4:27" ht="11.1" customHeight="1" x14ac:dyDescent="0.15">
      <c r="D780" s="10">
        <v>30528</v>
      </c>
      <c r="E780" s="11" t="s">
        <v>4</v>
      </c>
      <c r="F780" s="57">
        <v>0.25900000000000001</v>
      </c>
      <c r="G780" s="57"/>
      <c r="H780" s="29"/>
      <c r="I780" s="11" t="s">
        <v>23</v>
      </c>
      <c r="J780" s="24"/>
      <c r="K780" s="40">
        <f t="shared" si="39"/>
        <v>201.70264788399473</v>
      </c>
      <c r="L780" s="40">
        <f t="shared" si="40"/>
        <v>32.678082618077362</v>
      </c>
      <c r="M780" s="40">
        <f t="shared" si="41"/>
        <v>9.0146434808489264</v>
      </c>
      <c r="N780" s="12"/>
      <c r="O780" s="32"/>
      <c r="P780" s="14"/>
      <c r="Q780" s="36"/>
      <c r="R780" s="17"/>
      <c r="S780" s="17"/>
      <c r="T780" s="18"/>
      <c r="U780" s="15"/>
      <c r="V780" s="23"/>
      <c r="W780" s="18"/>
      <c r="X780" s="18"/>
      <c r="Y780" s="18"/>
      <c r="Z780" s="6"/>
      <c r="AA780" s="9"/>
    </row>
    <row r="781" spans="4:27" ht="11.1" customHeight="1" x14ac:dyDescent="0.15">
      <c r="D781" s="10">
        <v>30547</v>
      </c>
      <c r="E781" s="11" t="s">
        <v>32</v>
      </c>
      <c r="F781" s="57"/>
      <c r="G781" s="57">
        <v>7.77</v>
      </c>
      <c r="H781" s="29"/>
      <c r="I781" s="11" t="s">
        <v>10</v>
      </c>
      <c r="J781" s="12"/>
      <c r="K781" s="40">
        <f t="shared" si="39"/>
        <v>201.45019036139158</v>
      </c>
      <c r="L781" s="40">
        <f t="shared" si="40"/>
        <v>32.637181678661207</v>
      </c>
      <c r="M781" s="40">
        <f t="shared" si="41"/>
        <v>9.0033604630789537</v>
      </c>
      <c r="N781" s="12"/>
      <c r="O781" s="32"/>
      <c r="P781" s="14"/>
      <c r="Q781" s="36"/>
      <c r="R781" s="17"/>
      <c r="S781" s="17"/>
      <c r="T781" s="18"/>
      <c r="U781" s="15"/>
      <c r="V781" s="23"/>
      <c r="W781" s="18"/>
      <c r="X781" s="18"/>
      <c r="Y781" s="18"/>
      <c r="Z781" s="6"/>
      <c r="AA781" s="9"/>
    </row>
    <row r="782" spans="4:27" ht="11.1" customHeight="1" x14ac:dyDescent="0.15">
      <c r="D782" s="10">
        <v>30547</v>
      </c>
      <c r="E782" s="11" t="s">
        <v>32</v>
      </c>
      <c r="F782" s="29"/>
      <c r="G782" s="57">
        <v>25.16</v>
      </c>
      <c r="H782" s="29"/>
      <c r="I782" s="11" t="s">
        <v>10</v>
      </c>
      <c r="J782" s="12"/>
      <c r="K782" s="40">
        <f t="shared" si="39"/>
        <v>201.45019036139158</v>
      </c>
      <c r="L782" s="40">
        <f t="shared" si="40"/>
        <v>32.637181678661207</v>
      </c>
      <c r="M782" s="40">
        <f t="shared" si="41"/>
        <v>9.0033604630789537</v>
      </c>
      <c r="N782" s="12"/>
      <c r="O782" s="32"/>
      <c r="P782" s="14"/>
      <c r="Q782" s="36"/>
      <c r="R782" s="17"/>
      <c r="S782" s="17"/>
      <c r="T782" s="18"/>
      <c r="U782" s="15"/>
      <c r="V782" s="23"/>
      <c r="W782" s="18"/>
      <c r="X782" s="18"/>
      <c r="Y782" s="18"/>
      <c r="Z782" s="6"/>
      <c r="AA782" s="9"/>
    </row>
    <row r="783" spans="4:27" ht="11.1" customHeight="1" x14ac:dyDescent="0.15">
      <c r="D783" s="10">
        <v>30547</v>
      </c>
      <c r="E783" s="11" t="s">
        <v>32</v>
      </c>
      <c r="F783" s="29"/>
      <c r="G783" s="57"/>
      <c r="H783" s="29"/>
      <c r="I783" s="11" t="s">
        <v>6</v>
      </c>
      <c r="J783" s="12"/>
      <c r="K783" s="40">
        <f t="shared" si="39"/>
        <v>201.45019036139158</v>
      </c>
      <c r="L783" s="40">
        <f t="shared" si="40"/>
        <v>32.637181678661207</v>
      </c>
      <c r="M783" s="40">
        <f t="shared" si="41"/>
        <v>9.0033604630789537</v>
      </c>
      <c r="N783" s="12"/>
      <c r="O783" s="32"/>
      <c r="P783" s="14"/>
      <c r="Q783" s="15"/>
      <c r="R783" s="17"/>
      <c r="S783" s="17"/>
      <c r="T783" s="18"/>
      <c r="U783" s="15"/>
      <c r="V783" s="20"/>
      <c r="W783" s="18"/>
      <c r="X783" s="18"/>
      <c r="Y783" s="18"/>
      <c r="Z783" s="6"/>
      <c r="AA783" s="9"/>
    </row>
    <row r="784" spans="4:27" ht="11.1" customHeight="1" x14ac:dyDescent="0.15">
      <c r="D784" s="10">
        <v>30547</v>
      </c>
      <c r="E784" s="11" t="s">
        <v>32</v>
      </c>
      <c r="F784" s="57"/>
      <c r="G784" s="29"/>
      <c r="H784" s="29"/>
      <c r="I784" s="11" t="s">
        <v>6</v>
      </c>
      <c r="J784" s="12"/>
      <c r="K784" s="40">
        <f t="shared" si="39"/>
        <v>201.45019036139158</v>
      </c>
      <c r="L784" s="40">
        <f t="shared" si="40"/>
        <v>32.637181678661207</v>
      </c>
      <c r="M784" s="40">
        <f t="shared" si="41"/>
        <v>9.0033604630789537</v>
      </c>
      <c r="N784" s="12"/>
      <c r="O784" s="32"/>
      <c r="P784" s="14"/>
      <c r="Q784" s="15"/>
      <c r="R784" s="17"/>
      <c r="S784" s="17"/>
      <c r="T784" s="18"/>
      <c r="U784" s="15"/>
      <c r="V784" s="23"/>
      <c r="W784" s="18"/>
      <c r="X784" s="18"/>
      <c r="Y784" s="18"/>
      <c r="Z784" s="6"/>
      <c r="AA784" s="9"/>
    </row>
    <row r="785" spans="4:27" ht="11.1" customHeight="1" x14ac:dyDescent="0.15">
      <c r="D785" s="10">
        <v>30557</v>
      </c>
      <c r="E785" s="11" t="s">
        <v>29</v>
      </c>
      <c r="F785" s="57">
        <v>0.14799999999999999</v>
      </c>
      <c r="G785" s="29"/>
      <c r="H785" s="29"/>
      <c r="I785" s="11" t="s">
        <v>23</v>
      </c>
      <c r="J785" s="12"/>
      <c r="K785" s="40">
        <f t="shared" si="39"/>
        <v>201.31744492493189</v>
      </c>
      <c r="L785" s="40">
        <f t="shared" si="40"/>
        <v>32.615675434765507</v>
      </c>
      <c r="M785" s="40">
        <f t="shared" si="41"/>
        <v>8.9974277061422079</v>
      </c>
      <c r="N785" s="12"/>
      <c r="O785" s="32"/>
      <c r="P785" s="14"/>
      <c r="Q785" s="15"/>
      <c r="R785" s="17"/>
      <c r="S785" s="17"/>
      <c r="T785" s="18"/>
      <c r="U785" s="15"/>
      <c r="V785" s="23"/>
      <c r="W785" s="18"/>
      <c r="X785" s="18"/>
      <c r="Y785" s="18"/>
      <c r="Z785" s="6"/>
      <c r="AA785" s="9"/>
    </row>
    <row r="786" spans="4:27" ht="11.1" customHeight="1" x14ac:dyDescent="0.15">
      <c r="D786" s="10">
        <v>30559</v>
      </c>
      <c r="E786" s="11" t="s">
        <v>4</v>
      </c>
      <c r="F786" s="57">
        <v>0.14799999999999999</v>
      </c>
      <c r="G786" s="29"/>
      <c r="H786" s="29"/>
      <c r="I786" s="11" t="s">
        <v>23</v>
      </c>
      <c r="J786" s="24"/>
      <c r="K786" s="40">
        <f t="shared" si="39"/>
        <v>201.29090633618452</v>
      </c>
      <c r="L786" s="40">
        <f t="shared" si="40"/>
        <v>32.611375886867883</v>
      </c>
      <c r="M786" s="40">
        <f t="shared" si="41"/>
        <v>8.9962416239635541</v>
      </c>
      <c r="N786" s="12"/>
      <c r="O786" s="32"/>
      <c r="P786" s="14"/>
      <c r="Q786" s="15"/>
      <c r="R786" s="17"/>
      <c r="S786" s="17"/>
      <c r="T786" s="18"/>
      <c r="U786" s="15"/>
      <c r="V786" s="23"/>
      <c r="W786" s="18"/>
      <c r="X786" s="18"/>
      <c r="Y786" s="18"/>
      <c r="Z786" s="6"/>
      <c r="AA786" s="9"/>
    </row>
    <row r="787" spans="4:27" ht="11.1" customHeight="1" x14ac:dyDescent="0.15">
      <c r="D787" s="10">
        <v>30560</v>
      </c>
      <c r="E787" s="11" t="s">
        <v>4</v>
      </c>
      <c r="F787" s="57"/>
      <c r="G787" s="29"/>
      <c r="H787" s="29">
        <v>1.258</v>
      </c>
      <c r="I787" s="11" t="s">
        <v>8</v>
      </c>
      <c r="J787" s="12"/>
      <c r="K787" s="40">
        <f t="shared" si="39"/>
        <v>201.27763835375401</v>
      </c>
      <c r="L787" s="40">
        <f t="shared" si="40"/>
        <v>32.609226325468526</v>
      </c>
      <c r="M787" s="40">
        <f t="shared" si="41"/>
        <v>8.9956486415085593</v>
      </c>
      <c r="N787" s="12"/>
      <c r="O787" s="32"/>
      <c r="P787" s="14"/>
      <c r="Q787" s="15"/>
      <c r="R787" s="17"/>
      <c r="S787" s="17"/>
      <c r="T787" s="18"/>
      <c r="U787" s="15"/>
      <c r="V787" s="23"/>
      <c r="W787" s="18"/>
      <c r="X787" s="18"/>
      <c r="Y787" s="18"/>
      <c r="Z787" s="6"/>
      <c r="AA787" s="9"/>
    </row>
    <row r="788" spans="4:27" ht="11.1" customHeight="1" x14ac:dyDescent="0.45">
      <c r="D788" s="10">
        <v>30589</v>
      </c>
      <c r="E788" s="11" t="s">
        <v>29</v>
      </c>
      <c r="F788" s="29">
        <v>0.222</v>
      </c>
      <c r="G788" s="57"/>
      <c r="H788" s="29"/>
      <c r="I788" s="11" t="s">
        <v>23</v>
      </c>
      <c r="J788" s="12"/>
      <c r="K788" s="40">
        <f t="shared" si="39"/>
        <v>200.89324705943827</v>
      </c>
      <c r="L788" s="40">
        <f t="shared" si="40"/>
        <v>32.546950640914581</v>
      </c>
      <c r="M788" s="40">
        <f t="shared" si="41"/>
        <v>8.9784691423212628</v>
      </c>
      <c r="N788" s="12"/>
      <c r="O788" s="32"/>
      <c r="P788" s="14"/>
      <c r="Q788" s="15"/>
      <c r="R788" s="17"/>
      <c r="S788" s="17"/>
      <c r="T788" s="18"/>
      <c r="U788" s="15"/>
      <c r="V788" s="25"/>
      <c r="W788" s="18"/>
      <c r="X788" s="18"/>
      <c r="Y788" s="18"/>
      <c r="Z788" s="6"/>
      <c r="AA788" s="9"/>
    </row>
    <row r="789" spans="4:27" ht="11.1" customHeight="1" x14ac:dyDescent="0.45">
      <c r="D789" s="10">
        <v>30590</v>
      </c>
      <c r="E789" s="11" t="s">
        <v>4</v>
      </c>
      <c r="F789" s="29">
        <v>7.3999999999999996E-2</v>
      </c>
      <c r="G789" s="57"/>
      <c r="H789" s="29"/>
      <c r="I789" s="11" t="s">
        <v>23</v>
      </c>
      <c r="J789" s="12"/>
      <c r="K789" s="40">
        <f t="shared" si="39"/>
        <v>200.88000528850634</v>
      </c>
      <c r="L789" s="40">
        <f t="shared" si="40"/>
        <v>32.544805326070858</v>
      </c>
      <c r="M789" s="40">
        <f t="shared" si="41"/>
        <v>8.9778773313298927</v>
      </c>
      <c r="N789" s="12"/>
      <c r="O789" s="32"/>
      <c r="P789" s="14"/>
      <c r="Q789" s="36"/>
      <c r="R789" s="17"/>
      <c r="S789" s="17"/>
      <c r="T789" s="18"/>
      <c r="U789" s="15"/>
      <c r="V789" s="25"/>
      <c r="W789" s="18"/>
      <c r="X789" s="18"/>
      <c r="Y789" s="18"/>
      <c r="Z789" s="6"/>
      <c r="AA789" s="9"/>
    </row>
    <row r="790" spans="4:27" ht="11.1" customHeight="1" x14ac:dyDescent="0.15">
      <c r="D790" s="10">
        <v>30609</v>
      </c>
      <c r="E790" s="11" t="s">
        <v>31</v>
      </c>
      <c r="F790" s="57"/>
      <c r="G790" s="57"/>
      <c r="H790" s="29">
        <v>5.0000002374872565E-4</v>
      </c>
      <c r="I790" s="11" t="s">
        <v>8</v>
      </c>
      <c r="J790" s="24"/>
      <c r="K790" s="40">
        <f t="shared" si="39"/>
        <v>200.62857741183905</v>
      </c>
      <c r="L790" s="40">
        <f t="shared" si="40"/>
        <v>32.504071200800738</v>
      </c>
      <c r="M790" s="40">
        <f t="shared" si="41"/>
        <v>8.9666403312553769</v>
      </c>
      <c r="N790" s="12"/>
      <c r="O790" s="32"/>
      <c r="P790" s="14"/>
      <c r="Q790" s="36"/>
      <c r="R790" s="17"/>
      <c r="S790" s="17"/>
      <c r="T790" s="18"/>
      <c r="U790" s="15"/>
      <c r="V790" s="23"/>
      <c r="W790" s="18"/>
      <c r="X790" s="18"/>
      <c r="Y790" s="18"/>
      <c r="Z790" s="6"/>
      <c r="AA790" s="9"/>
    </row>
    <row r="791" spans="4:27" ht="11.1" customHeight="1" x14ac:dyDescent="0.15">
      <c r="D791" s="10">
        <v>30619</v>
      </c>
      <c r="E791" s="11" t="s">
        <v>29</v>
      </c>
      <c r="F791" s="29">
        <v>0.25900000000000001</v>
      </c>
      <c r="G791" s="57"/>
      <c r="H791" s="29"/>
      <c r="I791" s="11" t="s">
        <v>23</v>
      </c>
      <c r="J791" s="24"/>
      <c r="K791" s="40">
        <f t="shared" si="39"/>
        <v>200.49637337655346</v>
      </c>
      <c r="L791" s="40">
        <f t="shared" si="40"/>
        <v>32.482652669944422</v>
      </c>
      <c r="M791" s="40">
        <f t="shared" si="41"/>
        <v>8.9607317710191499</v>
      </c>
      <c r="N791" s="12"/>
      <c r="O791" s="32"/>
      <c r="P791" s="14"/>
      <c r="Q791" s="36"/>
      <c r="R791" s="17"/>
      <c r="S791" s="17"/>
      <c r="T791" s="18"/>
      <c r="U791" s="14"/>
      <c r="V791" s="23"/>
      <c r="W791" s="18"/>
      <c r="X791" s="18"/>
      <c r="Y791" s="18"/>
      <c r="Z791" s="6"/>
      <c r="AA791" s="9"/>
    </row>
    <row r="792" spans="4:27" ht="11.1" customHeight="1" x14ac:dyDescent="0.15">
      <c r="D792" s="10">
        <v>30620</v>
      </c>
      <c r="E792" s="11" t="s">
        <v>4</v>
      </c>
      <c r="F792" s="29">
        <v>0.111</v>
      </c>
      <c r="G792" s="57"/>
      <c r="H792" s="29"/>
      <c r="I792" s="11" t="s">
        <v>23</v>
      </c>
      <c r="J792" s="12"/>
      <c r="K792" s="40">
        <f t="shared" si="39"/>
        <v>200.48315776533812</v>
      </c>
      <c r="L792" s="40">
        <f t="shared" si="40"/>
        <v>32.480511593267067</v>
      </c>
      <c r="M792" s="40">
        <f t="shared" si="41"/>
        <v>8.9601411291771225</v>
      </c>
      <c r="N792" s="12"/>
      <c r="O792" s="32"/>
      <c r="P792" s="14"/>
      <c r="Q792" s="36"/>
      <c r="R792" s="17"/>
      <c r="S792" s="17"/>
      <c r="T792" s="18"/>
      <c r="U792" s="15"/>
      <c r="V792" s="23"/>
      <c r="W792" s="18"/>
      <c r="X792" s="18"/>
      <c r="Y792" s="18"/>
      <c r="Z792" s="6"/>
      <c r="AA792" s="9"/>
    </row>
    <row r="793" spans="4:27" ht="11.1" customHeight="1" x14ac:dyDescent="0.15">
      <c r="D793" s="10">
        <v>30621</v>
      </c>
      <c r="E793" s="11" t="s">
        <v>30</v>
      </c>
      <c r="F793" s="57"/>
      <c r="G793" s="57"/>
      <c r="H793" s="29"/>
      <c r="I793" s="11" t="s">
        <v>6</v>
      </c>
      <c r="J793" s="24"/>
      <c r="K793" s="40">
        <f t="shared" si="39"/>
        <v>200.46994302522265</v>
      </c>
      <c r="L793" s="40">
        <f t="shared" si="40"/>
        <v>32.478370657717633</v>
      </c>
      <c r="M793" s="40">
        <f t="shared" si="41"/>
        <v>8.9595505262669342</v>
      </c>
      <c r="N793" s="12"/>
      <c r="O793" s="32"/>
      <c r="P793" s="14"/>
      <c r="Q793" s="36"/>
      <c r="R793" s="17"/>
      <c r="S793" s="17"/>
      <c r="T793" s="18"/>
      <c r="U793" s="15"/>
      <c r="V793" s="23"/>
      <c r="W793" s="18"/>
      <c r="X793" s="18"/>
      <c r="Y793" s="18"/>
      <c r="Z793" s="6"/>
      <c r="AA793" s="9"/>
    </row>
    <row r="794" spans="4:27" ht="11.1" customHeight="1" x14ac:dyDescent="0.15">
      <c r="D794" s="10">
        <v>30645</v>
      </c>
      <c r="E794" s="11" t="s">
        <v>28</v>
      </c>
      <c r="F794" s="29"/>
      <c r="G794" s="57"/>
      <c r="H794" s="29">
        <v>5.0000002374872565E-4</v>
      </c>
      <c r="I794" s="11" t="s">
        <v>8</v>
      </c>
      <c r="J794" s="12"/>
      <c r="K794" s="40">
        <f t="shared" si="39"/>
        <v>200.15305044320496</v>
      </c>
      <c r="L794" s="40">
        <f t="shared" si="40"/>
        <v>32.427030518731527</v>
      </c>
      <c r="M794" s="40">
        <f t="shared" si="41"/>
        <v>8.9453877293052493</v>
      </c>
      <c r="N794" s="12"/>
      <c r="O794" s="32"/>
      <c r="P794" s="14"/>
      <c r="Q794" s="36"/>
      <c r="R794" s="17"/>
      <c r="S794" s="17"/>
      <c r="T794" s="18"/>
      <c r="U794" s="15"/>
      <c r="V794" s="23"/>
      <c r="W794" s="18"/>
      <c r="X794" s="18"/>
      <c r="Y794" s="18"/>
      <c r="Z794" s="6"/>
      <c r="AA794" s="9"/>
    </row>
    <row r="795" spans="4:27" ht="11.1" customHeight="1" x14ac:dyDescent="0.15">
      <c r="D795" s="10">
        <v>30650</v>
      </c>
      <c r="E795" s="11" t="s">
        <v>29</v>
      </c>
      <c r="F795" s="29">
        <v>0.25900000000000001</v>
      </c>
      <c r="G795" s="57"/>
      <c r="H795" s="29"/>
      <c r="I795" s="11" t="s">
        <v>23</v>
      </c>
      <c r="J795" s="24"/>
      <c r="K795" s="40">
        <f t="shared" si="39"/>
        <v>200.08709423237545</v>
      </c>
      <c r="L795" s="40">
        <f t="shared" si="40"/>
        <v>32.416344875636248</v>
      </c>
      <c r="M795" s="40">
        <f t="shared" si="41"/>
        <v>8.942439965692758</v>
      </c>
      <c r="N795" s="12"/>
      <c r="O795" s="32"/>
      <c r="P795" s="14"/>
      <c r="Q795" s="36"/>
      <c r="R795" s="17"/>
      <c r="S795" s="17"/>
      <c r="T795" s="18"/>
      <c r="U795" s="14"/>
      <c r="V795" s="23"/>
      <c r="W795" s="18"/>
      <c r="X795" s="18"/>
      <c r="Y795" s="18"/>
      <c r="Z795" s="6"/>
      <c r="AA795" s="9"/>
    </row>
    <row r="796" spans="4:27" ht="11.1" customHeight="1" x14ac:dyDescent="0.15">
      <c r="D796" s="10">
        <v>30651</v>
      </c>
      <c r="E796" s="11" t="s">
        <v>4</v>
      </c>
      <c r="F796" s="57">
        <v>7.3999999999999996E-2</v>
      </c>
      <c r="G796" s="29"/>
      <c r="H796" s="29"/>
      <c r="I796" s="11" t="s">
        <v>23</v>
      </c>
      <c r="J796" s="12"/>
      <c r="K796" s="40">
        <f t="shared" si="39"/>
        <v>200.07390559857598</v>
      </c>
      <c r="L796" s="40">
        <f t="shared" si="40"/>
        <v>32.414208169601693</v>
      </c>
      <c r="M796" s="40">
        <f t="shared" si="41"/>
        <v>8.9418505295452952</v>
      </c>
      <c r="N796" s="12"/>
      <c r="O796" s="32"/>
      <c r="P796" s="14"/>
      <c r="Q796" s="36"/>
      <c r="R796" s="17"/>
      <c r="S796" s="17"/>
      <c r="T796" s="18"/>
      <c r="U796" s="15"/>
      <c r="V796" s="23"/>
      <c r="W796" s="18"/>
      <c r="X796" s="18"/>
      <c r="Y796" s="18"/>
      <c r="Z796" s="6"/>
      <c r="AA796" s="9"/>
    </row>
    <row r="797" spans="4:27" ht="11.1" customHeight="1" x14ac:dyDescent="0.15">
      <c r="D797" s="10">
        <v>30652</v>
      </c>
      <c r="E797" s="11" t="s">
        <v>30</v>
      </c>
      <c r="F797" s="57"/>
      <c r="G797" s="57"/>
      <c r="H797" s="29"/>
      <c r="I797" s="11" t="s">
        <v>6</v>
      </c>
      <c r="J797" s="24"/>
      <c r="K797" s="40">
        <f t="shared" si="39"/>
        <v>200.06071783409817</v>
      </c>
      <c r="L797" s="40">
        <f t="shared" si="40"/>
        <v>32.412071604406968</v>
      </c>
      <c r="M797" s="40">
        <f t="shared" si="41"/>
        <v>8.9412611322501974</v>
      </c>
      <c r="N797" s="12"/>
      <c r="O797" s="32"/>
      <c r="P797" s="14"/>
      <c r="Q797" s="36"/>
      <c r="R797" s="17"/>
      <c r="S797" s="17"/>
      <c r="T797" s="18"/>
      <c r="U797" s="15"/>
      <c r="V797" s="23"/>
      <c r="W797" s="18"/>
      <c r="X797" s="18"/>
      <c r="Y797" s="18"/>
      <c r="Z797" s="6"/>
      <c r="AA797" s="9"/>
    </row>
    <row r="798" spans="4:27" ht="11.1" customHeight="1" x14ac:dyDescent="0.15">
      <c r="D798" s="10">
        <v>30677</v>
      </c>
      <c r="E798" s="11" t="s">
        <v>31</v>
      </c>
      <c r="F798" s="29"/>
      <c r="G798" s="57"/>
      <c r="H798" s="29"/>
      <c r="I798" s="11" t="s">
        <v>6</v>
      </c>
      <c r="J798" s="24"/>
      <c r="K798" s="40">
        <f t="shared" si="39"/>
        <v>199.73130608418177</v>
      </c>
      <c r="L798" s="40">
        <f t="shared" si="40"/>
        <v>32.358703220342299</v>
      </c>
      <c r="M798" s="40">
        <f t="shared" si="41"/>
        <v>8.9265388194047723</v>
      </c>
      <c r="N798" s="12"/>
      <c r="O798" s="32"/>
      <c r="P798" s="14"/>
      <c r="Q798" s="36"/>
      <c r="R798" s="17"/>
      <c r="S798" s="17"/>
      <c r="T798" s="18"/>
      <c r="U798" s="15"/>
      <c r="V798" s="23"/>
      <c r="W798" s="18"/>
      <c r="X798" s="18"/>
      <c r="Y798" s="18"/>
      <c r="Z798" s="6"/>
      <c r="AA798" s="9"/>
    </row>
    <row r="799" spans="4:27" ht="11.1" customHeight="1" x14ac:dyDescent="0.15">
      <c r="D799" s="10">
        <v>30680</v>
      </c>
      <c r="E799" s="11" t="s">
        <v>29</v>
      </c>
      <c r="F799" s="29">
        <v>0.222</v>
      </c>
      <c r="G799" s="57"/>
      <c r="H799" s="29"/>
      <c r="I799" s="11" t="s">
        <v>23</v>
      </c>
      <c r="J799" s="12"/>
      <c r="K799" s="40">
        <f t="shared" si="39"/>
        <v>199.69181314081035</v>
      </c>
      <c r="L799" s="40">
        <f t="shared" si="40"/>
        <v>32.352304922254191</v>
      </c>
      <c r="M799" s="40">
        <f t="shared" si="41"/>
        <v>8.9247737716563282</v>
      </c>
      <c r="N799" s="12"/>
      <c r="O799" s="32"/>
      <c r="P799" s="14"/>
      <c r="Q799" s="36"/>
      <c r="R799" s="17"/>
      <c r="S799" s="17"/>
      <c r="T799" s="18"/>
      <c r="U799" s="15"/>
      <c r="V799" s="23"/>
      <c r="W799" s="18"/>
      <c r="X799" s="18"/>
      <c r="Y799" s="18"/>
      <c r="Z799" s="6"/>
      <c r="AA799" s="9"/>
    </row>
    <row r="800" spans="4:27" ht="11.1" customHeight="1" x14ac:dyDescent="0.15">
      <c r="D800" s="10">
        <v>30681</v>
      </c>
      <c r="E800" s="11" t="s">
        <v>4</v>
      </c>
      <c r="F800" s="57">
        <v>7.3999999999999996E-2</v>
      </c>
      <c r="G800" s="29"/>
      <c r="H800" s="29"/>
      <c r="I800" s="11" t="s">
        <v>23</v>
      </c>
      <c r="J800" s="12"/>
      <c r="K800" s="40">
        <f t="shared" si="39"/>
        <v>199.67865056175259</v>
      </c>
      <c r="L800" s="40">
        <f t="shared" si="40"/>
        <v>32.350172437378909</v>
      </c>
      <c r="M800" s="40">
        <f t="shared" si="41"/>
        <v>8.9241854999665957</v>
      </c>
      <c r="N800" s="12"/>
      <c r="O800" s="32"/>
      <c r="P800" s="14"/>
      <c r="Q800" s="15"/>
      <c r="R800" s="17"/>
      <c r="S800" s="17"/>
      <c r="T800" s="18"/>
      <c r="U800" s="15"/>
      <c r="V800" s="23"/>
      <c r="W800" s="18"/>
      <c r="X800" s="18"/>
      <c r="Y800" s="18"/>
      <c r="Z800" s="6"/>
      <c r="AA800" s="9"/>
    </row>
    <row r="801" spans="4:27" ht="11.1" customHeight="1" x14ac:dyDescent="0.15">
      <c r="D801" s="10">
        <v>30707</v>
      </c>
      <c r="E801" s="11" t="s">
        <v>29</v>
      </c>
      <c r="F801" s="29">
        <v>0.185</v>
      </c>
      <c r="G801" s="57"/>
      <c r="H801" s="29"/>
      <c r="I801" s="11" t="s">
        <v>23</v>
      </c>
      <c r="J801" s="12"/>
      <c r="K801" s="40">
        <f t="shared" si="39"/>
        <v>199.33672786817252</v>
      </c>
      <c r="L801" s="40">
        <f t="shared" si="40"/>
        <v>32.29477714065365</v>
      </c>
      <c r="M801" s="40">
        <f t="shared" si="41"/>
        <v>8.9089040388010066</v>
      </c>
      <c r="N801" s="12"/>
      <c r="O801" s="32"/>
      <c r="P801" s="14"/>
      <c r="Q801" s="15"/>
      <c r="R801" s="17"/>
      <c r="S801" s="17"/>
      <c r="T801" s="18"/>
      <c r="U801" s="14"/>
      <c r="V801" s="23"/>
      <c r="W801" s="18"/>
      <c r="X801" s="18"/>
      <c r="Y801" s="18"/>
      <c r="Z801" s="6"/>
      <c r="AA801" s="9"/>
    </row>
    <row r="802" spans="4:27" ht="11.1" customHeight="1" x14ac:dyDescent="0.15">
      <c r="D802" s="10">
        <v>30712</v>
      </c>
      <c r="E802" s="11" t="s">
        <v>4</v>
      </c>
      <c r="F802" s="57">
        <v>7.3999999999999996E-2</v>
      </c>
      <c r="G802" s="29"/>
      <c r="H802" s="29"/>
      <c r="I802" s="11" t="s">
        <v>23</v>
      </c>
      <c r="J802" s="12"/>
      <c r="K802" s="40">
        <f t="shared" si="39"/>
        <v>199.2710406592081</v>
      </c>
      <c r="L802" s="40">
        <f t="shared" si="40"/>
        <v>32.284135078866115</v>
      </c>
      <c r="M802" s="40">
        <f t="shared" si="41"/>
        <v>8.905968297618239</v>
      </c>
      <c r="N802" s="12"/>
      <c r="O802" s="32"/>
      <c r="P802" s="14"/>
      <c r="Q802" s="15"/>
      <c r="R802" s="17"/>
      <c r="S802" s="17"/>
      <c r="T802" s="18"/>
      <c r="U802" s="15"/>
      <c r="V802" s="23"/>
      <c r="W802" s="18"/>
      <c r="X802" s="18"/>
      <c r="Y802" s="18"/>
      <c r="Z802" s="6"/>
      <c r="AA802" s="9"/>
    </row>
    <row r="803" spans="4:27" ht="11.1" customHeight="1" x14ac:dyDescent="0.15">
      <c r="D803" s="10">
        <v>30742</v>
      </c>
      <c r="E803" s="11" t="s">
        <v>29</v>
      </c>
      <c r="F803" s="29">
        <v>0.111</v>
      </c>
      <c r="G803" s="57"/>
      <c r="H803" s="29"/>
      <c r="I803" s="11" t="s">
        <v>23</v>
      </c>
      <c r="J803" s="12"/>
      <c r="K803" s="40">
        <f t="shared" si="39"/>
        <v>198.87737171833376</v>
      </c>
      <c r="L803" s="40">
        <f t="shared" si="40"/>
        <v>32.220356311908823</v>
      </c>
      <c r="M803" s="40">
        <f t="shared" si="41"/>
        <v>8.8883741550093305</v>
      </c>
      <c r="N803" s="12"/>
      <c r="O803" s="32"/>
      <c r="P803" s="14"/>
      <c r="Q803" s="15"/>
      <c r="R803" s="17"/>
      <c r="S803" s="17"/>
      <c r="T803" s="18"/>
      <c r="U803" s="15"/>
      <c r="V803" s="23"/>
      <c r="W803" s="18"/>
      <c r="X803" s="18"/>
      <c r="Y803" s="18"/>
      <c r="Z803" s="6"/>
      <c r="AA803" s="9"/>
    </row>
    <row r="804" spans="4:27" ht="11.1" customHeight="1" x14ac:dyDescent="0.15">
      <c r="D804" s="10">
        <v>30743</v>
      </c>
      <c r="E804" s="11" t="s">
        <v>4</v>
      </c>
      <c r="F804" s="29">
        <v>7.3999999999999996E-2</v>
      </c>
      <c r="G804" s="57"/>
      <c r="H804" s="29"/>
      <c r="I804" s="11" t="s">
        <v>23</v>
      </c>
      <c r="J804" s="12"/>
      <c r="K804" s="40">
        <f t="shared" si="39"/>
        <v>198.86426282274672</v>
      </c>
      <c r="L804" s="40">
        <f t="shared" si="40"/>
        <v>32.218232524355614</v>
      </c>
      <c r="M804" s="40">
        <f t="shared" si="41"/>
        <v>8.8877882825808587</v>
      </c>
      <c r="N804" s="12"/>
      <c r="O804" s="32"/>
      <c r="P804" s="14"/>
      <c r="Q804" s="15"/>
      <c r="R804" s="17"/>
      <c r="S804" s="17"/>
      <c r="T804" s="18"/>
      <c r="U804" s="15"/>
      <c r="V804" s="23"/>
      <c r="W804" s="18"/>
      <c r="X804" s="18"/>
      <c r="Y804" s="18"/>
      <c r="Z804" s="6"/>
      <c r="AA804" s="9"/>
    </row>
    <row r="805" spans="4:27" ht="11.1" customHeight="1" x14ac:dyDescent="0.15">
      <c r="D805" s="10">
        <v>30771</v>
      </c>
      <c r="E805" s="11" t="s">
        <v>29</v>
      </c>
      <c r="F805" s="29">
        <v>0.14799999999999999</v>
      </c>
      <c r="G805" s="57"/>
      <c r="H805" s="29"/>
      <c r="I805" s="11" t="s">
        <v>23</v>
      </c>
      <c r="J805" s="24"/>
      <c r="K805" s="40">
        <f t="shared" si="39"/>
        <v>198.49756434901954</v>
      </c>
      <c r="L805" s="40">
        <f t="shared" si="40"/>
        <v>32.158823274422161</v>
      </c>
      <c r="M805" s="40">
        <f t="shared" si="41"/>
        <v>8.8713995239785266</v>
      </c>
      <c r="N805" s="12"/>
      <c r="O805" s="32"/>
      <c r="P805" s="14"/>
      <c r="Q805" s="15"/>
      <c r="R805" s="17"/>
      <c r="S805" s="17"/>
      <c r="T805" s="18"/>
      <c r="U805" s="15"/>
      <c r="V805" s="23"/>
      <c r="W805" s="18"/>
      <c r="X805" s="18"/>
      <c r="Y805" s="18"/>
      <c r="Z805" s="6"/>
      <c r="AA805" s="9"/>
    </row>
    <row r="806" spans="4:27" ht="11.1" customHeight="1" x14ac:dyDescent="0.15">
      <c r="D806" s="10">
        <v>30772</v>
      </c>
      <c r="E806" s="11" t="s">
        <v>4</v>
      </c>
      <c r="F806" s="29">
        <v>7.3999999999999996E-2</v>
      </c>
      <c r="G806" s="57"/>
      <c r="H806" s="29"/>
      <c r="I806" s="11" t="s">
        <v>23</v>
      </c>
      <c r="J806" s="24"/>
      <c r="K806" s="40">
        <f t="shared" si="39"/>
        <v>198.48448048823209</v>
      </c>
      <c r="L806" s="40">
        <f t="shared" si="40"/>
        <v>32.156703542786204</v>
      </c>
      <c r="M806" s="40">
        <f t="shared" si="41"/>
        <v>8.870814770423781</v>
      </c>
      <c r="N806" s="12"/>
      <c r="O806" s="32"/>
      <c r="P806" s="14"/>
      <c r="Q806" s="15"/>
      <c r="R806" s="17"/>
      <c r="S806" s="17"/>
      <c r="T806" s="18"/>
      <c r="U806" s="15"/>
      <c r="V806" s="23"/>
      <c r="W806" s="18"/>
      <c r="X806" s="18"/>
      <c r="Y806" s="18"/>
      <c r="Z806" s="6"/>
      <c r="AA806" s="9"/>
    </row>
    <row r="807" spans="4:27" ht="11.1" customHeight="1" x14ac:dyDescent="0.15">
      <c r="D807" s="10">
        <v>30801</v>
      </c>
      <c r="E807" s="11" t="s">
        <v>29</v>
      </c>
      <c r="F807" s="29">
        <v>0.29599999999999999</v>
      </c>
      <c r="G807" s="57"/>
      <c r="H807" s="29"/>
      <c r="I807" s="11" t="s">
        <v>23</v>
      </c>
      <c r="J807" s="12"/>
      <c r="K807" s="40">
        <f t="shared" si="39"/>
        <v>198.10542344552991</v>
      </c>
      <c r="L807" s="40">
        <f t="shared" si="40"/>
        <v>32.095292066594226</v>
      </c>
      <c r="M807" s="40">
        <f t="shared" si="41"/>
        <v>8.8538736735432355</v>
      </c>
      <c r="N807" s="12"/>
      <c r="O807" s="32"/>
      <c r="P807" s="14"/>
      <c r="Q807" s="15"/>
      <c r="R807" s="17"/>
      <c r="S807" s="17"/>
      <c r="T807" s="18"/>
      <c r="U807" s="15"/>
      <c r="V807" s="23"/>
      <c r="W807" s="18"/>
      <c r="X807" s="18"/>
      <c r="Y807" s="18"/>
      <c r="Z807" s="6"/>
      <c r="AA807" s="9"/>
    </row>
    <row r="808" spans="4:27" ht="11.1" customHeight="1" x14ac:dyDescent="0.15">
      <c r="D808" s="10">
        <v>30803</v>
      </c>
      <c r="E808" s="11" t="s">
        <v>4</v>
      </c>
      <c r="F808" s="29">
        <v>7.3999999999999996E-2</v>
      </c>
      <c r="G808" s="57"/>
      <c r="H808" s="29"/>
      <c r="I808" s="11" t="s">
        <v>23</v>
      </c>
      <c r="J808" s="12"/>
      <c r="K808" s="40">
        <f t="shared" si="39"/>
        <v>198.07930828018283</v>
      </c>
      <c r="L808" s="40">
        <f t="shared" si="40"/>
        <v>32.091061118018452</v>
      </c>
      <c r="M808" s="40">
        <f t="shared" si="41"/>
        <v>8.8527065153154343</v>
      </c>
      <c r="N808" s="12"/>
      <c r="O808" s="32"/>
      <c r="P808" s="14"/>
      <c r="Q808" s="15"/>
      <c r="R808" s="17"/>
      <c r="S808" s="17"/>
      <c r="T808" s="18"/>
      <c r="U808" s="15"/>
      <c r="V808" s="23"/>
      <c r="W808" s="18"/>
      <c r="X808" s="18"/>
      <c r="Y808" s="18"/>
      <c r="Z808" s="6"/>
      <c r="AA808" s="9"/>
    </row>
    <row r="809" spans="4:27" ht="11.1" customHeight="1" x14ac:dyDescent="0.15">
      <c r="D809" s="10">
        <v>30803</v>
      </c>
      <c r="E809" s="11" t="s">
        <v>4</v>
      </c>
      <c r="F809" s="29"/>
      <c r="G809" s="57"/>
      <c r="H809" s="29">
        <v>0.15540000000000001</v>
      </c>
      <c r="I809" s="11" t="s">
        <v>8</v>
      </c>
      <c r="J809" s="12"/>
      <c r="K809" s="40">
        <f t="shared" si="39"/>
        <v>198.07930828018283</v>
      </c>
      <c r="L809" s="40">
        <f t="shared" si="40"/>
        <v>32.091061118018452</v>
      </c>
      <c r="M809" s="40">
        <f t="shared" si="41"/>
        <v>8.8527065153154343</v>
      </c>
      <c r="N809" s="12"/>
      <c r="O809" s="32"/>
      <c r="P809" s="14"/>
      <c r="Q809" s="15"/>
      <c r="R809" s="17"/>
      <c r="S809" s="17"/>
      <c r="T809" s="18"/>
      <c r="U809" s="14"/>
      <c r="V809" s="23"/>
      <c r="W809" s="18"/>
      <c r="X809" s="18"/>
      <c r="Y809" s="18"/>
      <c r="Z809" s="6"/>
      <c r="AA809" s="9"/>
    </row>
    <row r="810" spans="4:27" ht="11.1" customHeight="1" x14ac:dyDescent="0.15">
      <c r="D810" s="10">
        <v>30830</v>
      </c>
      <c r="E810" s="11" t="s">
        <v>29</v>
      </c>
      <c r="F810" s="29">
        <v>0.185</v>
      </c>
      <c r="G810" s="57"/>
      <c r="H810" s="29"/>
      <c r="I810" s="11" t="s">
        <v>23</v>
      </c>
      <c r="J810" s="12"/>
      <c r="K810" s="40">
        <f t="shared" si="39"/>
        <v>197.72709030950929</v>
      </c>
      <c r="L810" s="40">
        <f t="shared" si="40"/>
        <v>32.03399787137301</v>
      </c>
      <c r="M810" s="40">
        <f t="shared" si="41"/>
        <v>8.8369649300339344</v>
      </c>
      <c r="N810" s="12"/>
      <c r="O810" s="32"/>
      <c r="P810" s="14"/>
      <c r="Q810" s="15"/>
      <c r="R810" s="17"/>
      <c r="S810" s="17"/>
      <c r="T810" s="18"/>
      <c r="U810" s="15"/>
      <c r="V810" s="23"/>
      <c r="W810" s="18"/>
      <c r="X810" s="18"/>
      <c r="Y810" s="18"/>
      <c r="Z810" s="6"/>
      <c r="AA810" s="9"/>
    </row>
    <row r="811" spans="4:27" ht="11.1" customHeight="1" x14ac:dyDescent="0.15">
      <c r="D811" s="10">
        <v>30833</v>
      </c>
      <c r="E811" s="11" t="s">
        <v>4</v>
      </c>
      <c r="F811" s="29">
        <v>7.3999999999999996E-2</v>
      </c>
      <c r="G811" s="57"/>
      <c r="H811" s="29"/>
      <c r="I811" s="11" t="s">
        <v>23</v>
      </c>
      <c r="J811" s="24"/>
      <c r="K811" s="40">
        <f t="shared" si="39"/>
        <v>197.68799366044769</v>
      </c>
      <c r="L811" s="40">
        <f t="shared" si="40"/>
        <v>32.027663777390963</v>
      </c>
      <c r="M811" s="40">
        <f t="shared" si="41"/>
        <v>8.8352175937630246</v>
      </c>
      <c r="N811" s="12"/>
      <c r="O811" s="32"/>
      <c r="P811" s="14"/>
      <c r="Q811" s="15"/>
      <c r="R811" s="17"/>
      <c r="S811" s="17"/>
      <c r="T811" s="18"/>
      <c r="U811" s="15"/>
      <c r="V811" s="23"/>
      <c r="W811" s="18"/>
      <c r="X811" s="18"/>
      <c r="Y811" s="18"/>
      <c r="Z811" s="6"/>
      <c r="AA811" s="9"/>
    </row>
    <row r="812" spans="4:27" ht="11.1" customHeight="1" x14ac:dyDescent="0.15">
      <c r="D812" s="10">
        <v>30838</v>
      </c>
      <c r="E812" s="11" t="s">
        <v>31</v>
      </c>
      <c r="F812" s="57"/>
      <c r="G812" s="57"/>
      <c r="H812" s="29">
        <v>0.38850000000000001</v>
      </c>
      <c r="I812" s="11" t="s">
        <v>8</v>
      </c>
      <c r="J812" s="12"/>
      <c r="K812" s="40">
        <f t="shared" si="39"/>
        <v>197.62284975702252</v>
      </c>
      <c r="L812" s="40">
        <f t="shared" si="40"/>
        <v>32.017109737171246</v>
      </c>
      <c r="M812" s="40">
        <f t="shared" si="41"/>
        <v>8.8323061343920681</v>
      </c>
      <c r="N812" s="12"/>
      <c r="O812" s="32"/>
      <c r="P812" s="14"/>
      <c r="Q812" s="15"/>
      <c r="R812" s="17"/>
      <c r="S812" s="17"/>
      <c r="T812" s="18"/>
      <c r="U812" s="15"/>
      <c r="V812" s="23"/>
      <c r="W812" s="18"/>
      <c r="X812" s="18"/>
      <c r="Y812" s="18"/>
      <c r="Z812" s="6"/>
      <c r="AA812" s="9"/>
    </row>
    <row r="813" spans="4:27" ht="11.1" customHeight="1" x14ac:dyDescent="0.15">
      <c r="D813" s="10">
        <v>30863</v>
      </c>
      <c r="E813" s="11" t="s">
        <v>29</v>
      </c>
      <c r="F813" s="29">
        <v>0.222</v>
      </c>
      <c r="G813" s="57"/>
      <c r="H813" s="29"/>
      <c r="I813" s="11" t="s">
        <v>23</v>
      </c>
      <c r="J813" s="24"/>
      <c r="K813" s="40">
        <f t="shared" si="39"/>
        <v>197.29745210041753</v>
      </c>
      <c r="L813" s="40">
        <f t="shared" si="40"/>
        <v>31.964391681073231</v>
      </c>
      <c r="M813" s="40">
        <f t="shared" si="41"/>
        <v>8.8177632223650289</v>
      </c>
      <c r="N813" s="12"/>
      <c r="O813" s="32"/>
      <c r="P813" s="14"/>
      <c r="Q813" s="15"/>
      <c r="R813" s="17"/>
      <c r="S813" s="17"/>
      <c r="T813" s="18"/>
      <c r="U813" s="15"/>
      <c r="V813" s="23"/>
      <c r="W813" s="18"/>
      <c r="X813" s="18"/>
      <c r="Y813" s="18"/>
      <c r="Z813" s="6"/>
      <c r="AA813" s="9"/>
    </row>
    <row r="814" spans="4:27" ht="11.1" customHeight="1" x14ac:dyDescent="0.15">
      <c r="D814" s="10">
        <v>30864</v>
      </c>
      <c r="E814" s="11" t="s">
        <v>4</v>
      </c>
      <c r="F814" s="29">
        <v>7.3999999999999996E-2</v>
      </c>
      <c r="G814" s="57"/>
      <c r="H814" s="29"/>
      <c r="I814" s="11" t="s">
        <v>23</v>
      </c>
      <c r="J814" s="12"/>
      <c r="K814" s="40">
        <f t="shared" si="39"/>
        <v>197.2844473443871</v>
      </c>
      <c r="L814" s="40">
        <f t="shared" si="40"/>
        <v>31.962284765291766</v>
      </c>
      <c r="M814" s="40">
        <f t="shared" si="41"/>
        <v>8.8171820042184184</v>
      </c>
      <c r="N814" s="12"/>
      <c r="O814" s="32"/>
      <c r="P814" s="14"/>
      <c r="Q814" s="15"/>
      <c r="R814" s="17"/>
      <c r="S814" s="17"/>
      <c r="T814" s="18"/>
      <c r="U814" s="15"/>
      <c r="V814" s="23"/>
      <c r="W814" s="18"/>
      <c r="X814" s="18"/>
      <c r="Y814" s="18"/>
      <c r="Z814" s="6"/>
      <c r="AA814" s="9"/>
    </row>
    <row r="815" spans="4:27" ht="11.1" customHeight="1" x14ac:dyDescent="0.15">
      <c r="D815" s="10">
        <v>30880</v>
      </c>
      <c r="E815" s="11" t="s">
        <v>32</v>
      </c>
      <c r="F815" s="57"/>
      <c r="G815" s="57"/>
      <c r="H815" s="29">
        <v>1.1433</v>
      </c>
      <c r="I815" s="11" t="s">
        <v>8</v>
      </c>
      <c r="J815" s="28"/>
      <c r="K815" s="40">
        <f t="shared" si="39"/>
        <v>197.07648778889703</v>
      </c>
      <c r="L815" s="40">
        <f t="shared" si="40"/>
        <v>31.928592993731922</v>
      </c>
      <c r="M815" s="40">
        <f t="shared" si="41"/>
        <v>8.8078877224088057</v>
      </c>
      <c r="N815" s="12"/>
      <c r="O815" s="32"/>
      <c r="P815" s="14"/>
      <c r="Q815" s="36"/>
      <c r="R815" s="17"/>
      <c r="S815" s="17"/>
      <c r="T815" s="18"/>
      <c r="U815" s="15"/>
      <c r="V815" s="23"/>
      <c r="W815" s="18"/>
      <c r="X815" s="18"/>
      <c r="Y815" s="18"/>
      <c r="Z815" s="6"/>
      <c r="AA815" s="9"/>
    </row>
    <row r="816" spans="4:27" ht="11.1" customHeight="1" x14ac:dyDescent="0.15">
      <c r="D816" s="10">
        <v>30886</v>
      </c>
      <c r="E816" s="11" t="s">
        <v>30</v>
      </c>
      <c r="F816" s="29"/>
      <c r="G816" s="57"/>
      <c r="H816" s="29"/>
      <c r="I816" s="11" t="s">
        <v>6</v>
      </c>
      <c r="J816" s="12"/>
      <c r="K816" s="40">
        <f t="shared" si="39"/>
        <v>196.99855948367488</v>
      </c>
      <c r="L816" s="40">
        <f t="shared" si="40"/>
        <v>31.915967737578612</v>
      </c>
      <c r="M816" s="40">
        <f t="shared" si="41"/>
        <v>8.8044048931251346</v>
      </c>
      <c r="N816" s="12"/>
      <c r="O816" s="32"/>
      <c r="P816" s="14"/>
      <c r="Q816" s="36"/>
      <c r="R816" s="17"/>
      <c r="S816" s="17"/>
      <c r="T816" s="18"/>
      <c r="U816" s="15"/>
      <c r="V816" s="23"/>
      <c r="W816" s="18"/>
      <c r="X816" s="18"/>
      <c r="Y816" s="18"/>
      <c r="Z816" s="6"/>
      <c r="AA816" s="9"/>
    </row>
    <row r="817" spans="4:27" ht="11.1" customHeight="1" x14ac:dyDescent="0.15">
      <c r="D817" s="10">
        <v>30888</v>
      </c>
      <c r="E817" s="11" t="s">
        <v>31</v>
      </c>
      <c r="F817" s="29"/>
      <c r="G817" s="57"/>
      <c r="H817" s="29">
        <v>0.36630000000000001</v>
      </c>
      <c r="I817" s="11" t="s">
        <v>8</v>
      </c>
      <c r="J817" s="12"/>
      <c r="K817" s="40">
        <f t="shared" si="39"/>
        <v>196.97259023021093</v>
      </c>
      <c r="L817" s="40">
        <f t="shared" si="40"/>
        <v>31.911760428358196</v>
      </c>
      <c r="M817" s="40">
        <f t="shared" si="41"/>
        <v>8.8032442560988127</v>
      </c>
      <c r="N817" s="12"/>
      <c r="O817" s="32"/>
      <c r="P817" s="14"/>
      <c r="Q817" s="36"/>
      <c r="R817" s="17"/>
      <c r="S817" s="17"/>
      <c r="T817" s="18"/>
      <c r="U817" s="14"/>
      <c r="V817" s="23"/>
      <c r="W817" s="18"/>
      <c r="X817" s="18"/>
      <c r="Y817" s="18"/>
      <c r="Z817" s="6"/>
      <c r="AA817" s="9"/>
    </row>
    <row r="818" spans="4:27" ht="11.1" customHeight="1" x14ac:dyDescent="0.15">
      <c r="D818" s="10">
        <v>30888</v>
      </c>
      <c r="E818" s="11" t="s">
        <v>31</v>
      </c>
      <c r="F818" s="57"/>
      <c r="G818" s="57"/>
      <c r="H818" s="29">
        <v>0.82879999999999998</v>
      </c>
      <c r="I818" s="11" t="s">
        <v>8</v>
      </c>
      <c r="J818" s="12"/>
      <c r="K818" s="40">
        <f t="shared" si="39"/>
        <v>196.97259023021093</v>
      </c>
      <c r="L818" s="40">
        <f t="shared" si="40"/>
        <v>31.911760428358196</v>
      </c>
      <c r="M818" s="40">
        <f t="shared" si="41"/>
        <v>8.8032442560988127</v>
      </c>
      <c r="N818" s="12"/>
      <c r="O818" s="32"/>
      <c r="P818" s="14"/>
      <c r="Q818" s="36"/>
      <c r="R818" s="17"/>
      <c r="S818" s="17"/>
      <c r="T818" s="18"/>
      <c r="U818" s="15"/>
      <c r="V818" s="20"/>
      <c r="W818" s="18"/>
      <c r="X818" s="18"/>
      <c r="Y818" s="18"/>
      <c r="Z818" s="6"/>
      <c r="AA818" s="9"/>
    </row>
    <row r="819" spans="4:27" ht="11.1" customHeight="1" x14ac:dyDescent="0.15">
      <c r="D819" s="10">
        <v>30893</v>
      </c>
      <c r="E819" s="11" t="s">
        <v>29</v>
      </c>
      <c r="F819" s="57">
        <v>0.14799999999999999</v>
      </c>
      <c r="G819" s="29"/>
      <c r="H819" s="29"/>
      <c r="I819" s="11" t="s">
        <v>23</v>
      </c>
      <c r="J819" s="24"/>
      <c r="K819" s="40">
        <f t="shared" si="39"/>
        <v>196.90768207287792</v>
      </c>
      <c r="L819" s="40">
        <f t="shared" si="40"/>
        <v>31.901244581639443</v>
      </c>
      <c r="M819" s="40">
        <f t="shared" si="41"/>
        <v>8.8003433328660527</v>
      </c>
      <c r="N819" s="12"/>
      <c r="O819" s="32"/>
      <c r="P819" s="14"/>
      <c r="Q819" s="36"/>
      <c r="R819" s="17"/>
      <c r="S819" s="17"/>
      <c r="T819" s="18"/>
      <c r="U819" s="15"/>
      <c r="V819" s="23"/>
      <c r="W819" s="18"/>
      <c r="X819" s="18"/>
      <c r="Y819" s="18"/>
      <c r="Z819" s="6"/>
      <c r="AA819" s="9"/>
    </row>
    <row r="820" spans="4:27" ht="11.1" customHeight="1" x14ac:dyDescent="0.15">
      <c r="D820" s="10">
        <v>30894</v>
      </c>
      <c r="E820" s="11" t="s">
        <v>4</v>
      </c>
      <c r="F820" s="57">
        <v>3.6999999999999998E-2</v>
      </c>
      <c r="G820" s="57"/>
      <c r="H820" s="29"/>
      <c r="I820" s="11" t="s">
        <v>23</v>
      </c>
      <c r="J820" s="12"/>
      <c r="K820" s="40">
        <f t="shared" si="39"/>
        <v>196.89470300833042</v>
      </c>
      <c r="L820" s="40">
        <f t="shared" si="40"/>
        <v>31.899141828165263</v>
      </c>
      <c r="M820" s="40">
        <f t="shared" si="41"/>
        <v>8.7997632629421414</v>
      </c>
      <c r="N820" s="12"/>
      <c r="O820" s="32"/>
      <c r="P820" s="14"/>
      <c r="Q820" s="36"/>
      <c r="R820" s="17"/>
      <c r="S820" s="17"/>
      <c r="T820" s="18"/>
      <c r="U820" s="14"/>
      <c r="V820" s="23"/>
      <c r="W820" s="18"/>
      <c r="X820" s="18"/>
      <c r="Y820" s="18"/>
      <c r="Z820" s="6"/>
      <c r="AA820" s="9"/>
    </row>
    <row r="821" spans="4:27" ht="11.1" customHeight="1" x14ac:dyDescent="0.15">
      <c r="D821" s="10">
        <v>30900</v>
      </c>
      <c r="E821" s="11" t="s">
        <v>31</v>
      </c>
      <c r="F821" s="57"/>
      <c r="G821" s="57"/>
      <c r="H821" s="29">
        <v>15.096</v>
      </c>
      <c r="I821" s="11" t="s">
        <v>8</v>
      </c>
      <c r="J821" s="12"/>
      <c r="K821" s="40">
        <f t="shared" si="39"/>
        <v>196.81684658474177</v>
      </c>
      <c r="L821" s="40">
        <f t="shared" si="40"/>
        <v>31.886528217639729</v>
      </c>
      <c r="M821" s="40">
        <f t="shared" si="41"/>
        <v>8.7962836462454419</v>
      </c>
      <c r="N821" s="12"/>
      <c r="O821" s="32"/>
      <c r="P821" s="14"/>
      <c r="Q821" s="36"/>
      <c r="R821" s="17"/>
      <c r="S821" s="17"/>
      <c r="T821" s="18"/>
      <c r="U821" s="15"/>
      <c r="V821" s="23"/>
      <c r="W821" s="18"/>
      <c r="X821" s="18"/>
      <c r="Y821" s="18"/>
      <c r="Z821" s="6"/>
      <c r="AA821" s="9"/>
    </row>
    <row r="822" spans="4:27" ht="11.1" customHeight="1" x14ac:dyDescent="0.15">
      <c r="D822" s="10">
        <v>30918</v>
      </c>
      <c r="E822" s="11" t="s">
        <v>32</v>
      </c>
      <c r="F822" s="29"/>
      <c r="G822" s="57">
        <v>1.8129999999999999</v>
      </c>
      <c r="H822" s="29"/>
      <c r="I822" s="11" t="s">
        <v>10</v>
      </c>
      <c r="J822" s="12"/>
      <c r="K822" s="40">
        <f t="shared" si="39"/>
        <v>196.5834619819683</v>
      </c>
      <c r="L822" s="40">
        <f t="shared" si="40"/>
        <v>31.848717304341232</v>
      </c>
      <c r="M822" s="40">
        <f t="shared" si="41"/>
        <v>8.7858530494734435</v>
      </c>
      <c r="N822" s="12"/>
      <c r="O822" s="32"/>
      <c r="P822" s="14"/>
      <c r="Q822" s="36"/>
      <c r="R822" s="17"/>
      <c r="S822" s="17"/>
      <c r="T822" s="18"/>
      <c r="U822" s="15"/>
      <c r="V822" s="23"/>
      <c r="W822" s="18"/>
      <c r="X822" s="18"/>
      <c r="Y822" s="18"/>
      <c r="Z822" s="6"/>
      <c r="AA822" s="9"/>
    </row>
    <row r="823" spans="4:27" ht="11.1" customHeight="1" x14ac:dyDescent="0.15">
      <c r="D823" s="10">
        <v>30918</v>
      </c>
      <c r="E823" s="11" t="s">
        <v>32</v>
      </c>
      <c r="F823" s="29"/>
      <c r="G823" s="57">
        <v>3.2559999999999998</v>
      </c>
      <c r="H823" s="29"/>
      <c r="I823" s="11" t="s">
        <v>10</v>
      </c>
      <c r="J823" s="24"/>
      <c r="K823" s="40">
        <f t="shared" si="39"/>
        <v>196.5834619819683</v>
      </c>
      <c r="L823" s="40">
        <f t="shared" si="40"/>
        <v>31.848717304341232</v>
      </c>
      <c r="M823" s="40">
        <f t="shared" si="41"/>
        <v>8.7858530494734435</v>
      </c>
      <c r="N823" s="12"/>
      <c r="O823" s="32"/>
      <c r="P823" s="14"/>
      <c r="Q823" s="36"/>
      <c r="R823" s="17"/>
      <c r="S823" s="17"/>
      <c r="T823" s="18"/>
      <c r="U823" s="15"/>
      <c r="V823" s="23"/>
      <c r="W823" s="18"/>
      <c r="X823" s="18"/>
      <c r="Y823" s="18"/>
      <c r="Z823" s="6"/>
      <c r="AA823" s="9"/>
    </row>
    <row r="824" spans="4:27" ht="11.1" customHeight="1" x14ac:dyDescent="0.15">
      <c r="D824" s="10">
        <v>30918</v>
      </c>
      <c r="E824" s="11" t="s">
        <v>32</v>
      </c>
      <c r="F824" s="57"/>
      <c r="G824" s="57"/>
      <c r="H824" s="29"/>
      <c r="I824" s="11" t="s">
        <v>6</v>
      </c>
      <c r="J824" s="24"/>
      <c r="K824" s="40">
        <f t="shared" si="39"/>
        <v>196.5834619819683</v>
      </c>
      <c r="L824" s="40">
        <f t="shared" si="40"/>
        <v>31.848717304341232</v>
      </c>
      <c r="M824" s="40">
        <f t="shared" si="41"/>
        <v>8.7858530494734435</v>
      </c>
      <c r="N824" s="12"/>
      <c r="O824" s="32"/>
      <c r="P824" s="14"/>
      <c r="Q824" s="15"/>
      <c r="R824" s="17"/>
      <c r="S824" s="17"/>
      <c r="T824" s="18"/>
      <c r="U824" s="15"/>
      <c r="V824" s="23"/>
      <c r="W824" s="18"/>
      <c r="X824" s="18"/>
      <c r="Y824" s="18"/>
      <c r="Z824" s="6"/>
      <c r="AA824" s="9"/>
    </row>
    <row r="825" spans="4:27" ht="11.1" customHeight="1" x14ac:dyDescent="0.45">
      <c r="D825" s="10">
        <v>30918</v>
      </c>
      <c r="E825" s="11" t="s">
        <v>32</v>
      </c>
      <c r="F825" s="57"/>
      <c r="G825" s="29"/>
      <c r="H825" s="29"/>
      <c r="I825" s="11" t="s">
        <v>6</v>
      </c>
      <c r="J825" s="24"/>
      <c r="K825" s="40">
        <f t="shared" si="39"/>
        <v>196.5834619819683</v>
      </c>
      <c r="L825" s="40">
        <f t="shared" si="40"/>
        <v>31.848717304341232</v>
      </c>
      <c r="M825" s="40">
        <f t="shared" si="41"/>
        <v>8.7858530494734435</v>
      </c>
      <c r="N825" s="12"/>
      <c r="O825" s="32"/>
      <c r="P825" s="14"/>
      <c r="Q825" s="15"/>
      <c r="R825" s="17"/>
      <c r="S825" s="17"/>
      <c r="T825" s="18"/>
      <c r="U825" s="15"/>
      <c r="V825" s="25"/>
      <c r="W825" s="18"/>
      <c r="X825" s="18"/>
      <c r="Y825" s="18"/>
      <c r="Z825" s="6"/>
      <c r="AA825" s="9"/>
    </row>
    <row r="826" spans="4:27" ht="11.1" customHeight="1" x14ac:dyDescent="0.15">
      <c r="D826" s="10">
        <v>30924</v>
      </c>
      <c r="E826" s="11" t="s">
        <v>29</v>
      </c>
      <c r="F826" s="57">
        <v>0.29599999999999999</v>
      </c>
      <c r="G826" s="29"/>
      <c r="H826" s="29"/>
      <c r="I826" s="11" t="s">
        <v>23</v>
      </c>
      <c r="J826" s="12"/>
      <c r="K826" s="40">
        <f t="shared" si="39"/>
        <v>196.50572862981232</v>
      </c>
      <c r="L826" s="40">
        <f t="shared" si="40"/>
        <v>31.836123632762892</v>
      </c>
      <c r="M826" s="40">
        <f t="shared" si="41"/>
        <v>8.7823789331759698</v>
      </c>
      <c r="N826" s="12"/>
      <c r="O826" s="32"/>
      <c r="P826" s="14"/>
      <c r="Q826" s="15"/>
      <c r="R826" s="17"/>
      <c r="S826" s="17"/>
      <c r="T826" s="18"/>
      <c r="U826" s="15"/>
      <c r="V826" s="23"/>
      <c r="W826" s="18"/>
      <c r="X826" s="18"/>
      <c r="Y826" s="18"/>
      <c r="Z826" s="6"/>
      <c r="AA826" s="9"/>
    </row>
    <row r="827" spans="4:27" ht="11.1" customHeight="1" x14ac:dyDescent="0.15">
      <c r="D827" s="10">
        <v>30925</v>
      </c>
      <c r="E827" s="11" t="s">
        <v>4</v>
      </c>
      <c r="F827" s="57">
        <v>3.6999999999999998E-2</v>
      </c>
      <c r="G827" s="29"/>
      <c r="H827" s="29"/>
      <c r="I827" s="11" t="s">
        <v>23</v>
      </c>
      <c r="J827" s="12"/>
      <c r="K827" s="40">
        <f t="shared" si="39"/>
        <v>196.49277605981106</v>
      </c>
      <c r="L827" s="40">
        <f t="shared" si="40"/>
        <v>31.834025171701235</v>
      </c>
      <c r="M827" s="40">
        <f t="shared" si="41"/>
        <v>8.7818000473658575</v>
      </c>
      <c r="N827" s="12"/>
      <c r="O827" s="32"/>
      <c r="P827" s="14"/>
      <c r="Q827" s="15"/>
      <c r="R827" s="17"/>
      <c r="S827" s="17"/>
      <c r="T827" s="18"/>
      <c r="U827" s="15"/>
      <c r="V827" s="20"/>
      <c r="W827" s="18"/>
      <c r="X827" s="18"/>
      <c r="Y827" s="18"/>
      <c r="Z827" s="6"/>
      <c r="AA827" s="9"/>
    </row>
    <row r="828" spans="4:27" ht="11.1" customHeight="1" x14ac:dyDescent="0.15">
      <c r="D828" s="10">
        <v>30928</v>
      </c>
      <c r="E828" s="11" t="s">
        <v>4</v>
      </c>
      <c r="F828" s="57"/>
      <c r="G828" s="29"/>
      <c r="H828" s="29">
        <v>0.2109</v>
      </c>
      <c r="I828" s="11" t="s">
        <v>8</v>
      </c>
      <c r="J828" s="12"/>
      <c r="K828" s="40">
        <f t="shared" si="39"/>
        <v>196.45392347215233</v>
      </c>
      <c r="L828" s="40">
        <f t="shared" si="40"/>
        <v>31.827730618393392</v>
      </c>
      <c r="M828" s="40">
        <f t="shared" si="41"/>
        <v>8.7800636188671426</v>
      </c>
      <c r="N828" s="12"/>
      <c r="O828" s="32"/>
      <c r="P828" s="14"/>
      <c r="Q828" s="15"/>
      <c r="R828" s="17"/>
      <c r="S828" s="17"/>
      <c r="T828" s="18"/>
      <c r="U828" s="15"/>
      <c r="V828" s="23"/>
      <c r="W828" s="18"/>
      <c r="X828" s="18"/>
      <c r="Y828" s="18"/>
      <c r="Z828" s="6"/>
      <c r="AA828" s="9"/>
    </row>
    <row r="829" spans="4:27" ht="11.1" customHeight="1" x14ac:dyDescent="0.15">
      <c r="D829" s="10">
        <v>30950</v>
      </c>
      <c r="E829" s="11" t="s">
        <v>31</v>
      </c>
      <c r="F829" s="29"/>
      <c r="G829" s="57"/>
      <c r="H829" s="29">
        <v>5.0000002374872565E-4</v>
      </c>
      <c r="I829" s="11" t="s">
        <v>8</v>
      </c>
      <c r="J829" s="12"/>
      <c r="K829" s="40">
        <f t="shared" si="39"/>
        <v>196.16923913607832</v>
      </c>
      <c r="L829" s="40">
        <f t="shared" si="40"/>
        <v>31.781608575118831</v>
      </c>
      <c r="M829" s="40">
        <f t="shared" si="41"/>
        <v>8.7673402965845053</v>
      </c>
      <c r="N829" s="12"/>
      <c r="O829" s="32"/>
      <c r="P829" s="14"/>
      <c r="Q829" s="15"/>
      <c r="R829" s="17"/>
      <c r="S829" s="17"/>
      <c r="T829" s="18"/>
      <c r="U829" s="15"/>
      <c r="V829" s="23"/>
      <c r="W829" s="18"/>
      <c r="X829" s="18"/>
      <c r="Y829" s="18"/>
      <c r="Z829" s="6"/>
      <c r="AA829" s="9"/>
    </row>
    <row r="830" spans="4:27" ht="11.1" customHeight="1" x14ac:dyDescent="0.15">
      <c r="D830" s="10">
        <v>30955</v>
      </c>
      <c r="E830" s="11" t="s">
        <v>29</v>
      </c>
      <c r="F830" s="29">
        <v>0.222</v>
      </c>
      <c r="G830" s="57"/>
      <c r="H830" s="29"/>
      <c r="I830" s="11" t="s">
        <v>23</v>
      </c>
      <c r="J830" s="24"/>
      <c r="K830" s="40">
        <f t="shared" si="39"/>
        <v>196.10459570613278</v>
      </c>
      <c r="L830" s="40">
        <f t="shared" si="40"/>
        <v>31.771135617194698</v>
      </c>
      <c r="M830" s="40">
        <f t="shared" si="41"/>
        <v>8.7644512047433647</v>
      </c>
      <c r="N830" s="12"/>
      <c r="O830" s="32"/>
      <c r="P830" s="14"/>
      <c r="Q830" s="36"/>
      <c r="R830" s="17"/>
      <c r="S830" s="17"/>
      <c r="T830" s="18"/>
      <c r="U830" s="15"/>
      <c r="V830" s="23"/>
      <c r="W830" s="18"/>
      <c r="X830" s="18"/>
      <c r="Y830" s="18"/>
      <c r="Z830" s="6"/>
      <c r="AA830" s="9"/>
    </row>
    <row r="831" spans="4:27" ht="11.1" customHeight="1" x14ac:dyDescent="0.15">
      <c r="D831" s="10">
        <v>30956</v>
      </c>
      <c r="E831" s="11" t="s">
        <v>4</v>
      </c>
      <c r="F831" s="57">
        <v>3.6999999999999998E-2</v>
      </c>
      <c r="G831" s="57"/>
      <c r="H831" s="29"/>
      <c r="I831" s="11" t="s">
        <v>23</v>
      </c>
      <c r="J831" s="12"/>
      <c r="K831" s="40">
        <f t="shared" si="39"/>
        <v>196.09166957659357</v>
      </c>
      <c r="L831" s="40">
        <f t="shared" si="40"/>
        <v>31.769041439783319</v>
      </c>
      <c r="M831" s="40">
        <f t="shared" si="41"/>
        <v>8.7638735006298809</v>
      </c>
      <c r="N831" s="12"/>
      <c r="O831" s="32"/>
      <c r="P831" s="14"/>
      <c r="Q831" s="36"/>
      <c r="R831" s="17"/>
      <c r="S831" s="17"/>
      <c r="T831" s="18"/>
      <c r="U831" s="15"/>
      <c r="V831" s="23"/>
      <c r="W831" s="18"/>
      <c r="X831" s="18"/>
      <c r="Y831" s="18"/>
      <c r="Z831" s="6"/>
      <c r="AA831" s="9"/>
    </row>
    <row r="832" spans="4:27" ht="11.1" customHeight="1" x14ac:dyDescent="0.15">
      <c r="D832" s="10">
        <v>30984</v>
      </c>
      <c r="E832" s="11" t="s">
        <v>29</v>
      </c>
      <c r="F832" s="57">
        <v>0.29599999999999999</v>
      </c>
      <c r="G832" s="57"/>
      <c r="H832" s="29"/>
      <c r="I832" s="11" t="s">
        <v>23</v>
      </c>
      <c r="J832" s="12"/>
      <c r="K832" s="40">
        <f t="shared" si="39"/>
        <v>195.73008366405355</v>
      </c>
      <c r="L832" s="40">
        <f t="shared" si="40"/>
        <v>31.710460481885772</v>
      </c>
      <c r="M832" s="40">
        <f t="shared" si="41"/>
        <v>8.7477132363822818</v>
      </c>
      <c r="N832" s="12"/>
      <c r="O832" s="32"/>
      <c r="P832" s="14"/>
      <c r="Q832" s="36"/>
      <c r="R832" s="17"/>
      <c r="S832" s="17"/>
      <c r="T832" s="18"/>
      <c r="U832" s="15"/>
      <c r="V832" s="23"/>
      <c r="W832" s="18"/>
      <c r="X832" s="18"/>
      <c r="Y832" s="18"/>
      <c r="Z832" s="6"/>
      <c r="AA832" s="9"/>
    </row>
    <row r="833" spans="4:27" ht="11.1" customHeight="1" x14ac:dyDescent="0.15">
      <c r="D833" s="10">
        <v>30986</v>
      </c>
      <c r="E833" s="11" t="s">
        <v>4</v>
      </c>
      <c r="F833" s="29">
        <v>3.6999999999999998E-2</v>
      </c>
      <c r="G833" s="57"/>
      <c r="H833" s="29"/>
      <c r="I833" s="11" t="s">
        <v>23</v>
      </c>
      <c r="J833" s="24"/>
      <c r="K833" s="40">
        <f t="shared" si="39"/>
        <v>195.70428162688884</v>
      </c>
      <c r="L833" s="40">
        <f t="shared" si="40"/>
        <v>31.706280263574168</v>
      </c>
      <c r="M833" s="40">
        <f t="shared" si="41"/>
        <v>8.7465600727101158</v>
      </c>
      <c r="N833" s="12"/>
      <c r="O833" s="32"/>
      <c r="P833" s="14"/>
      <c r="Q833" s="36"/>
      <c r="R833" s="17"/>
      <c r="S833" s="17"/>
      <c r="T833" s="18"/>
      <c r="U833" s="15"/>
      <c r="V833" s="23"/>
      <c r="W833" s="18"/>
      <c r="X833" s="18"/>
      <c r="Y833" s="18"/>
      <c r="Z833" s="6"/>
      <c r="AA833" s="9"/>
    </row>
    <row r="834" spans="4:27" ht="11.1" customHeight="1" x14ac:dyDescent="0.15">
      <c r="D834" s="10">
        <v>30987</v>
      </c>
      <c r="E834" s="11" t="s">
        <v>31</v>
      </c>
      <c r="F834" s="29"/>
      <c r="G834" s="57"/>
      <c r="H834" s="29">
        <v>0.29970000000000002</v>
      </c>
      <c r="I834" s="11" t="s">
        <v>8</v>
      </c>
      <c r="J834" s="12"/>
      <c r="K834" s="40">
        <f t="shared" si="39"/>
        <v>195.69138188383806</v>
      </c>
      <c r="L834" s="40">
        <f t="shared" si="40"/>
        <v>31.704190361068733</v>
      </c>
      <c r="M834" s="40">
        <f t="shared" si="41"/>
        <v>8.7459835478810302</v>
      </c>
      <c r="N834" s="12"/>
      <c r="O834" s="32"/>
      <c r="P834" s="14"/>
      <c r="Q834" s="36"/>
      <c r="R834" s="17"/>
      <c r="S834" s="17"/>
      <c r="T834" s="18"/>
      <c r="U834" s="15"/>
      <c r="V834" s="23"/>
      <c r="W834" s="18"/>
      <c r="X834" s="18"/>
      <c r="Y834" s="18"/>
      <c r="Z834" s="6"/>
      <c r="AA834" s="9"/>
    </row>
    <row r="835" spans="4:27" ht="11.1" customHeight="1" x14ac:dyDescent="0.15">
      <c r="D835" s="10">
        <v>31016</v>
      </c>
      <c r="E835" s="11" t="s">
        <v>29</v>
      </c>
      <c r="F835" s="29">
        <v>0.25900000000000001</v>
      </c>
      <c r="G835" s="57"/>
      <c r="H835" s="29"/>
      <c r="I835" s="11" t="s">
        <v>23</v>
      </c>
      <c r="J835" s="12"/>
      <c r="K835" s="40">
        <f t="shared" si="39"/>
        <v>195.3176589795751</v>
      </c>
      <c r="L835" s="40">
        <f t="shared" si="40"/>
        <v>31.643643074903228</v>
      </c>
      <c r="M835" s="40">
        <f t="shared" si="41"/>
        <v>8.7292808482491662</v>
      </c>
      <c r="N835" s="12"/>
      <c r="O835" s="32"/>
      <c r="P835" s="14"/>
      <c r="Q835" s="36"/>
      <c r="R835" s="17"/>
      <c r="S835" s="17"/>
      <c r="T835" s="18"/>
      <c r="U835" s="15"/>
      <c r="V835" s="23"/>
      <c r="W835" s="18"/>
      <c r="X835" s="18"/>
      <c r="Y835" s="18"/>
      <c r="Z835" s="6"/>
      <c r="AA835" s="9"/>
    </row>
    <row r="836" spans="4:27" ht="11.1" customHeight="1" x14ac:dyDescent="0.15">
      <c r="D836" s="10">
        <v>31017</v>
      </c>
      <c r="E836" s="11" t="s">
        <v>4</v>
      </c>
      <c r="F836" s="29">
        <v>3.6999999999999998E-2</v>
      </c>
      <c r="G836" s="57"/>
      <c r="H836" s="29"/>
      <c r="I836" s="11" t="s">
        <v>23</v>
      </c>
      <c r="J836" s="12"/>
      <c r="K836" s="40">
        <f t="shared" si="39"/>
        <v>195.30478472054929</v>
      </c>
      <c r="L836" s="40">
        <f t="shared" si="40"/>
        <v>31.641557301094579</v>
      </c>
      <c r="M836" s="40">
        <f t="shared" si="41"/>
        <v>8.7287054623709182</v>
      </c>
      <c r="N836" s="12"/>
      <c r="O836" s="32"/>
      <c r="P836" s="14"/>
      <c r="Q836" s="36"/>
      <c r="R836" s="17"/>
      <c r="S836" s="17"/>
      <c r="T836" s="18"/>
      <c r="U836" s="14"/>
      <c r="V836" s="23"/>
      <c r="W836" s="18"/>
      <c r="X836" s="18"/>
      <c r="Y836" s="18"/>
      <c r="Z836" s="6"/>
      <c r="AA836" s="9"/>
    </row>
    <row r="837" spans="4:27" ht="11.1" customHeight="1" x14ac:dyDescent="0.15">
      <c r="D837" s="10">
        <v>31021</v>
      </c>
      <c r="E837" s="11" t="s">
        <v>32</v>
      </c>
      <c r="F837" s="57"/>
      <c r="G837" s="57"/>
      <c r="H837" s="29"/>
      <c r="I837" s="11" t="s">
        <v>6</v>
      </c>
      <c r="J837" s="12"/>
      <c r="K837" s="40">
        <f t="shared" si="39"/>
        <v>195.25329616988591</v>
      </c>
      <c r="L837" s="40">
        <f t="shared" si="40"/>
        <v>31.633215580596044</v>
      </c>
      <c r="M837" s="40">
        <f t="shared" si="41"/>
        <v>8.7264042980954599</v>
      </c>
      <c r="N837" s="12"/>
      <c r="O837" s="32"/>
      <c r="P837" s="14"/>
      <c r="Q837" s="36"/>
      <c r="R837" s="17"/>
      <c r="S837" s="17"/>
      <c r="T837" s="18"/>
      <c r="U837" s="15"/>
      <c r="V837" s="23"/>
      <c r="W837" s="18"/>
      <c r="X837" s="18"/>
      <c r="Y837" s="18"/>
      <c r="Z837" s="6"/>
      <c r="AA837" s="9"/>
    </row>
    <row r="838" spans="4:27" ht="11.1" customHeight="1" x14ac:dyDescent="0.15">
      <c r="D838" s="10">
        <v>31022</v>
      </c>
      <c r="E838" s="11" t="s">
        <v>28</v>
      </c>
      <c r="F838" s="29"/>
      <c r="G838" s="57"/>
      <c r="H838" s="29">
        <v>5.0000002374872565E-4</v>
      </c>
      <c r="I838" s="11" t="s">
        <v>8</v>
      </c>
      <c r="J838" s="12"/>
      <c r="K838" s="40">
        <f t="shared" si="39"/>
        <v>195.24042615330035</v>
      </c>
      <c r="L838" s="40">
        <f t="shared" si="40"/>
        <v>31.63113049411011</v>
      </c>
      <c r="M838" s="40">
        <f t="shared" si="41"/>
        <v>8.7258291018234786</v>
      </c>
      <c r="N838" s="12"/>
      <c r="O838" s="32"/>
      <c r="P838" s="14"/>
      <c r="Q838" s="36"/>
      <c r="R838" s="17"/>
      <c r="S838" s="17"/>
      <c r="T838" s="18"/>
      <c r="U838" s="15"/>
      <c r="V838" s="23"/>
      <c r="W838" s="18"/>
      <c r="X838" s="18"/>
      <c r="Y838" s="18"/>
      <c r="Z838" s="6"/>
      <c r="AA838" s="9"/>
    </row>
    <row r="839" spans="4:27" ht="11.1" customHeight="1" x14ac:dyDescent="0.45">
      <c r="D839" s="10">
        <v>31027</v>
      </c>
      <c r="E839" s="11" t="s">
        <v>30</v>
      </c>
      <c r="F839" s="29"/>
      <c r="G839" s="57"/>
      <c r="H839" s="29"/>
      <c r="I839" s="11" t="s">
        <v>6</v>
      </c>
      <c r="J839" s="28"/>
      <c r="K839" s="40">
        <f t="shared" ref="K839:K902" si="42">358*2.71828^(-0.69315/28.79*(D839-21824)/365.25)</f>
        <v>195.17608879405802</v>
      </c>
      <c r="L839" s="40">
        <f t="shared" ref="L839:L902" si="43">58*2.71828^(-0.69315/28.79*(D839-21824)/365.25)</f>
        <v>31.620707123059681</v>
      </c>
      <c r="M839" s="40">
        <f t="shared" ref="M839:M902" si="44">16*2.71828^(-0.69315/28.79*(D839-21824)/365.25)</f>
        <v>8.7229536891199118</v>
      </c>
      <c r="N839" s="12"/>
      <c r="O839" s="32"/>
      <c r="P839" s="14"/>
      <c r="Q839" s="36"/>
      <c r="R839" s="17"/>
      <c r="S839" s="17"/>
      <c r="T839" s="18"/>
      <c r="U839" s="15"/>
      <c r="V839" s="25"/>
      <c r="W839" s="18"/>
      <c r="X839" s="18"/>
      <c r="Y839" s="18"/>
      <c r="Z839" s="6"/>
      <c r="AA839" s="9"/>
    </row>
    <row r="840" spans="4:27" ht="11.1" customHeight="1" x14ac:dyDescent="0.15">
      <c r="D840" s="10">
        <v>31027</v>
      </c>
      <c r="E840" s="11" t="s">
        <v>31</v>
      </c>
      <c r="F840" s="57"/>
      <c r="G840" s="29"/>
      <c r="H840" s="29"/>
      <c r="I840" s="11" t="s">
        <v>6</v>
      </c>
      <c r="J840" s="12"/>
      <c r="K840" s="40">
        <f t="shared" si="42"/>
        <v>195.17608879405802</v>
      </c>
      <c r="L840" s="40">
        <f t="shared" si="43"/>
        <v>31.620707123059681</v>
      </c>
      <c r="M840" s="40">
        <f t="shared" si="44"/>
        <v>8.7229536891199118</v>
      </c>
      <c r="N840" s="12"/>
      <c r="O840" s="32"/>
      <c r="P840" s="14"/>
      <c r="Q840" s="36"/>
      <c r="R840" s="17"/>
      <c r="S840" s="17"/>
      <c r="T840" s="18"/>
      <c r="U840" s="15"/>
      <c r="V840" s="23"/>
      <c r="W840" s="18"/>
      <c r="X840" s="18"/>
      <c r="Y840" s="18"/>
      <c r="Z840" s="6"/>
      <c r="AA840" s="9"/>
    </row>
    <row r="841" spans="4:27" ht="11.1" customHeight="1" x14ac:dyDescent="0.15">
      <c r="D841" s="10">
        <v>31046</v>
      </c>
      <c r="E841" s="11" t="s">
        <v>29</v>
      </c>
      <c r="F841" s="57">
        <v>0.185</v>
      </c>
      <c r="G841" s="57"/>
      <c r="H841" s="29"/>
      <c r="I841" s="11" t="s">
        <v>23</v>
      </c>
      <c r="J841" s="12"/>
      <c r="K841" s="40">
        <f t="shared" si="42"/>
        <v>194.93180012276278</v>
      </c>
      <c r="L841" s="40">
        <f t="shared" si="43"/>
        <v>31.58112962882749</v>
      </c>
      <c r="M841" s="40">
        <f t="shared" si="44"/>
        <v>8.7120357596765494</v>
      </c>
      <c r="N841" s="12"/>
      <c r="O841" s="32"/>
      <c r="P841" s="14"/>
      <c r="Q841" s="15"/>
      <c r="R841" s="17"/>
      <c r="S841" s="17"/>
      <c r="T841" s="18"/>
      <c r="U841" s="15"/>
      <c r="V841" s="23"/>
      <c r="W841" s="18"/>
      <c r="X841" s="18"/>
      <c r="Y841" s="18"/>
      <c r="Z841" s="6"/>
      <c r="AA841" s="9"/>
    </row>
    <row r="842" spans="4:27" ht="11.1" customHeight="1" x14ac:dyDescent="0.15">
      <c r="D842" s="10">
        <v>31047</v>
      </c>
      <c r="E842" s="11" t="s">
        <v>4</v>
      </c>
      <c r="F842" s="57">
        <v>3.6999999999999998E-2</v>
      </c>
      <c r="G842" s="29"/>
      <c r="H842" s="29"/>
      <c r="I842" s="11" t="s">
        <v>23</v>
      </c>
      <c r="J842" s="24"/>
      <c r="K842" s="40">
        <f t="shared" si="42"/>
        <v>194.91895129741721</v>
      </c>
      <c r="L842" s="40">
        <f t="shared" si="43"/>
        <v>31.579047975559213</v>
      </c>
      <c r="M842" s="40">
        <f t="shared" si="44"/>
        <v>8.7114615104990936</v>
      </c>
      <c r="N842" s="12"/>
      <c r="O842" s="32"/>
      <c r="P842" s="14"/>
      <c r="Q842" s="15"/>
      <c r="R842" s="17"/>
      <c r="S842" s="17"/>
      <c r="T842" s="18"/>
      <c r="U842" s="14"/>
      <c r="V842" s="23"/>
      <c r="W842" s="18"/>
      <c r="X842" s="18"/>
      <c r="Y842" s="18"/>
      <c r="Z842" s="6"/>
      <c r="AA842" s="9"/>
    </row>
    <row r="843" spans="4:27" ht="11.1" customHeight="1" x14ac:dyDescent="0.15">
      <c r="D843" s="10">
        <v>31073</v>
      </c>
      <c r="E843" s="11" t="s">
        <v>29</v>
      </c>
      <c r="F843" s="57">
        <v>0.25900000000000001</v>
      </c>
      <c r="G843" s="29"/>
      <c r="H843" s="29"/>
      <c r="I843" s="11" t="s">
        <v>23</v>
      </c>
      <c r="J843" s="12"/>
      <c r="K843" s="40">
        <f t="shared" si="42"/>
        <v>194.58517894534094</v>
      </c>
      <c r="L843" s="40">
        <f t="shared" si="43"/>
        <v>31.524973125222836</v>
      </c>
      <c r="M843" s="40">
        <f t="shared" si="44"/>
        <v>8.6965443104062992</v>
      </c>
      <c r="N843" s="12"/>
      <c r="O843" s="32"/>
      <c r="P843" s="14"/>
      <c r="Q843" s="15"/>
      <c r="R843" s="17"/>
      <c r="S843" s="17"/>
      <c r="T843" s="18"/>
      <c r="U843" s="15"/>
      <c r="V843" s="23"/>
      <c r="W843" s="18"/>
      <c r="X843" s="18"/>
      <c r="Y843" s="18"/>
      <c r="Z843" s="6"/>
      <c r="AA843" s="9"/>
    </row>
    <row r="844" spans="4:27" ht="11.1" customHeight="1" x14ac:dyDescent="0.15">
      <c r="D844" s="10">
        <v>31078</v>
      </c>
      <c r="E844" s="11" t="s">
        <v>4</v>
      </c>
      <c r="F844" s="29">
        <v>7.3999999999999996E-2</v>
      </c>
      <c r="G844" s="57"/>
      <c r="H844" s="29"/>
      <c r="I844" s="11" t="s">
        <v>23</v>
      </c>
      <c r="J844" s="24"/>
      <c r="K844" s="40">
        <f t="shared" si="42"/>
        <v>194.52105750897817</v>
      </c>
      <c r="L844" s="40">
        <f t="shared" si="43"/>
        <v>31.514584736091436</v>
      </c>
      <c r="M844" s="40">
        <f t="shared" si="44"/>
        <v>8.6936785478872931</v>
      </c>
      <c r="N844" s="12"/>
      <c r="O844" s="32"/>
      <c r="P844" s="14"/>
      <c r="Q844" s="15"/>
      <c r="R844" s="17"/>
      <c r="S844" s="17"/>
      <c r="T844" s="18"/>
      <c r="U844" s="15"/>
      <c r="V844" s="23"/>
      <c r="W844" s="18"/>
      <c r="X844" s="18"/>
      <c r="Y844" s="18"/>
      <c r="Z844" s="6"/>
      <c r="AA844" s="9"/>
    </row>
    <row r="845" spans="4:27" ht="11.1" customHeight="1" x14ac:dyDescent="0.15">
      <c r="D845" s="10">
        <v>31109</v>
      </c>
      <c r="E845" s="11" t="s">
        <v>29</v>
      </c>
      <c r="F845" s="29">
        <v>0.25900000000000001</v>
      </c>
      <c r="G845" s="57"/>
      <c r="H845" s="29"/>
      <c r="I845" s="11" t="s">
        <v>23</v>
      </c>
      <c r="J845" s="24"/>
      <c r="K845" s="40">
        <f t="shared" si="42"/>
        <v>194.12397595283272</v>
      </c>
      <c r="L845" s="40">
        <f t="shared" si="43"/>
        <v>31.450253087330442</v>
      </c>
      <c r="M845" s="40">
        <f t="shared" si="44"/>
        <v>8.6759318861601216</v>
      </c>
      <c r="N845" s="12"/>
      <c r="O845" s="32"/>
      <c r="P845" s="14"/>
      <c r="Q845" s="15"/>
      <c r="R845" s="17"/>
      <c r="S845" s="17"/>
      <c r="T845" s="18"/>
      <c r="U845" s="15"/>
      <c r="V845" s="20"/>
      <c r="W845" s="18"/>
      <c r="X845" s="18"/>
      <c r="Y845" s="18"/>
      <c r="Z845" s="6"/>
      <c r="AA845" s="9"/>
    </row>
    <row r="846" spans="4:27" ht="11.1" customHeight="1" x14ac:dyDescent="0.15">
      <c r="D846" s="10">
        <v>31109</v>
      </c>
      <c r="E846" s="11" t="s">
        <v>4</v>
      </c>
      <c r="F846" s="29">
        <v>1.2000000104308128E-2</v>
      </c>
      <c r="G846" s="57"/>
      <c r="H846" s="29"/>
      <c r="I846" s="11" t="s">
        <v>23</v>
      </c>
      <c r="J846" s="12"/>
      <c r="K846" s="40">
        <f t="shared" si="42"/>
        <v>194.12397595283272</v>
      </c>
      <c r="L846" s="40">
        <f t="shared" si="43"/>
        <v>31.450253087330442</v>
      </c>
      <c r="M846" s="40">
        <f t="shared" si="44"/>
        <v>8.6759318861601216</v>
      </c>
      <c r="N846" s="12"/>
      <c r="O846" s="32"/>
      <c r="P846" s="14"/>
      <c r="Q846" s="15"/>
      <c r="R846" s="17"/>
      <c r="S846" s="17"/>
      <c r="T846" s="18"/>
      <c r="U846" s="15"/>
      <c r="V846" s="23"/>
      <c r="W846" s="18"/>
      <c r="X846" s="18"/>
      <c r="Y846" s="18"/>
      <c r="Z846" s="6"/>
      <c r="AA846" s="9"/>
    </row>
    <row r="847" spans="4:27" ht="11.1" customHeight="1" x14ac:dyDescent="0.15">
      <c r="D847" s="10">
        <v>31136</v>
      </c>
      <c r="E847" s="11" t="s">
        <v>29</v>
      </c>
      <c r="F847" s="29">
        <v>0.222</v>
      </c>
      <c r="G847" s="57"/>
      <c r="H847" s="29"/>
      <c r="I847" s="11" t="s">
        <v>23</v>
      </c>
      <c r="J847" s="12"/>
      <c r="K847" s="40">
        <f t="shared" si="42"/>
        <v>193.77879122120757</v>
      </c>
      <c r="L847" s="40">
        <f t="shared" si="43"/>
        <v>31.394329303994521</v>
      </c>
      <c r="M847" s="40">
        <f t="shared" si="44"/>
        <v>8.6605046355846955</v>
      </c>
      <c r="N847" s="12"/>
      <c r="O847" s="32"/>
      <c r="P847" s="14"/>
      <c r="Q847" s="15"/>
      <c r="R847" s="17"/>
      <c r="S847" s="17"/>
      <c r="T847" s="18"/>
      <c r="U847" s="15"/>
      <c r="V847" s="20"/>
      <c r="W847" s="18"/>
      <c r="X847" s="18"/>
      <c r="Y847" s="18"/>
      <c r="Z847" s="6"/>
      <c r="AA847" s="9"/>
    </row>
    <row r="848" spans="4:27" ht="11.1" customHeight="1" x14ac:dyDescent="0.15">
      <c r="D848" s="10">
        <v>31137</v>
      </c>
      <c r="E848" s="11" t="s">
        <v>4</v>
      </c>
      <c r="F848" s="29">
        <v>3.6999999999999998E-2</v>
      </c>
      <c r="G848" s="57"/>
      <c r="H848" s="29"/>
      <c r="I848" s="11" t="s">
        <v>23</v>
      </c>
      <c r="J848" s="12"/>
      <c r="K848" s="40">
        <f t="shared" si="42"/>
        <v>193.76601839582702</v>
      </c>
      <c r="L848" s="40">
        <f t="shared" si="43"/>
        <v>31.392259963569742</v>
      </c>
      <c r="M848" s="40">
        <f t="shared" si="44"/>
        <v>8.659933783053722</v>
      </c>
      <c r="N848" s="12"/>
      <c r="O848" s="32"/>
      <c r="P848" s="14"/>
      <c r="Q848" s="15"/>
      <c r="R848" s="17"/>
      <c r="S848" s="17"/>
      <c r="T848" s="18"/>
      <c r="U848" s="15"/>
      <c r="V848" s="23"/>
      <c r="W848" s="18"/>
      <c r="X848" s="18"/>
      <c r="Y848" s="18"/>
      <c r="Z848" s="6"/>
      <c r="AA848" s="9"/>
    </row>
    <row r="849" spans="4:27" ht="11.1" customHeight="1" x14ac:dyDescent="0.15">
      <c r="D849" s="10">
        <v>31165</v>
      </c>
      <c r="E849" s="11" t="s">
        <v>29</v>
      </c>
      <c r="F849" s="29">
        <v>0.222</v>
      </c>
      <c r="G849" s="57"/>
      <c r="H849" s="29"/>
      <c r="I849" s="11" t="s">
        <v>23</v>
      </c>
      <c r="J849" s="12"/>
      <c r="K849" s="40">
        <f t="shared" si="42"/>
        <v>193.40872089954794</v>
      </c>
      <c r="L849" s="40">
        <f t="shared" si="43"/>
        <v>31.334373777021735</v>
      </c>
      <c r="M849" s="40">
        <f t="shared" si="44"/>
        <v>8.643965179868065</v>
      </c>
      <c r="N849" s="12"/>
      <c r="O849" s="32"/>
      <c r="P849" s="14"/>
      <c r="Q849" s="15"/>
      <c r="R849" s="17"/>
      <c r="S849" s="17"/>
      <c r="T849" s="18"/>
      <c r="U849" s="15"/>
      <c r="V849" s="23"/>
      <c r="W849" s="18"/>
      <c r="X849" s="18"/>
      <c r="Y849" s="18"/>
      <c r="Z849" s="6"/>
      <c r="AA849" s="9"/>
    </row>
    <row r="850" spans="4:27" ht="11.1" customHeight="1" x14ac:dyDescent="0.15">
      <c r="D850" s="10">
        <v>31168</v>
      </c>
      <c r="E850" s="11" t="s">
        <v>4</v>
      </c>
      <c r="F850" s="29">
        <v>3.6999999999999998E-2</v>
      </c>
      <c r="G850" s="57"/>
      <c r="H850" s="29"/>
      <c r="I850" s="11" t="s">
        <v>23</v>
      </c>
      <c r="J850" s="24"/>
      <c r="K850" s="40">
        <f t="shared" si="42"/>
        <v>193.37047812323127</v>
      </c>
      <c r="L850" s="40">
        <f t="shared" si="43"/>
        <v>31.328178019964842</v>
      </c>
      <c r="M850" s="40">
        <f t="shared" si="44"/>
        <v>8.6422560055075426</v>
      </c>
      <c r="N850" s="12"/>
      <c r="O850" s="32"/>
      <c r="P850" s="14"/>
      <c r="Q850" s="15"/>
      <c r="R850" s="17"/>
      <c r="S850" s="17"/>
      <c r="T850" s="18"/>
      <c r="U850" s="15"/>
      <c r="V850" s="23"/>
      <c r="W850" s="18"/>
      <c r="X850" s="18"/>
      <c r="Y850" s="18"/>
      <c r="Z850" s="6"/>
      <c r="AA850" s="9"/>
    </row>
    <row r="851" spans="4:27" ht="11.1" customHeight="1" x14ac:dyDescent="0.15">
      <c r="D851" s="10">
        <v>31168</v>
      </c>
      <c r="E851" s="11" t="s">
        <v>4</v>
      </c>
      <c r="F851" s="29"/>
      <c r="G851" s="57"/>
      <c r="H851" s="29">
        <v>0.10730000000000001</v>
      </c>
      <c r="I851" s="11" t="s">
        <v>8</v>
      </c>
      <c r="J851" s="12"/>
      <c r="K851" s="40">
        <f t="shared" si="42"/>
        <v>193.37047812323127</v>
      </c>
      <c r="L851" s="40">
        <f t="shared" si="43"/>
        <v>31.328178019964842</v>
      </c>
      <c r="M851" s="40">
        <f t="shared" si="44"/>
        <v>8.6422560055075426</v>
      </c>
      <c r="N851" s="12"/>
      <c r="O851" s="32"/>
      <c r="P851" s="14"/>
      <c r="Q851" s="15"/>
      <c r="R851" s="17"/>
      <c r="S851" s="17"/>
      <c r="T851" s="18"/>
      <c r="U851" s="15"/>
      <c r="V851" s="23"/>
      <c r="W851" s="18"/>
      <c r="X851" s="18"/>
      <c r="Y851" s="18"/>
      <c r="Z851" s="6"/>
      <c r="AA851" s="9"/>
    </row>
    <row r="852" spans="4:27" ht="11.1" customHeight="1" x14ac:dyDescent="0.15">
      <c r="D852" s="10">
        <v>31183</v>
      </c>
      <c r="E852" s="11" t="s">
        <v>30</v>
      </c>
      <c r="F852" s="29"/>
      <c r="G852" s="57"/>
      <c r="H852" s="29"/>
      <c r="I852" s="11" t="s">
        <v>6</v>
      </c>
      <c r="J852" s="12"/>
      <c r="K852" s="40">
        <f t="shared" si="42"/>
        <v>193.17937763811821</v>
      </c>
      <c r="L852" s="40">
        <f t="shared" si="43"/>
        <v>31.297217606175575</v>
      </c>
      <c r="M852" s="40">
        <f t="shared" si="44"/>
        <v>8.6337152017036072</v>
      </c>
      <c r="N852" s="12"/>
      <c r="O852" s="32"/>
      <c r="P852" s="14"/>
      <c r="Q852" s="15"/>
      <c r="R852" s="17"/>
      <c r="S852" s="17"/>
      <c r="T852" s="18"/>
      <c r="U852" s="15"/>
      <c r="V852" s="23"/>
      <c r="W852" s="18"/>
      <c r="X852" s="18"/>
      <c r="Y852" s="18"/>
      <c r="Z852" s="6"/>
      <c r="AA852" s="9"/>
    </row>
    <row r="853" spans="4:27" ht="11.1" customHeight="1" x14ac:dyDescent="0.15">
      <c r="D853" s="10">
        <v>31183</v>
      </c>
      <c r="E853" s="11" t="s">
        <v>30</v>
      </c>
      <c r="F853" s="29"/>
      <c r="G853" s="57"/>
      <c r="H853" s="29">
        <v>0.96199999999999997</v>
      </c>
      <c r="I853" s="11" t="s">
        <v>8</v>
      </c>
      <c r="J853" s="28"/>
      <c r="K853" s="40">
        <f t="shared" si="42"/>
        <v>193.17937763811821</v>
      </c>
      <c r="L853" s="40">
        <f t="shared" si="43"/>
        <v>31.297217606175575</v>
      </c>
      <c r="M853" s="40">
        <f t="shared" si="44"/>
        <v>8.6337152017036072</v>
      </c>
      <c r="N853" s="12"/>
      <c r="O853" s="32"/>
      <c r="P853" s="14"/>
      <c r="Q853" s="15"/>
      <c r="R853" s="17"/>
      <c r="S853" s="17"/>
      <c r="T853" s="18"/>
      <c r="U853" s="15"/>
      <c r="V853" s="23"/>
      <c r="W853" s="18"/>
      <c r="X853" s="18"/>
      <c r="Y853" s="18"/>
      <c r="Z853" s="6"/>
      <c r="AA853" s="9"/>
    </row>
    <row r="854" spans="4:27" ht="11.1" customHeight="1" x14ac:dyDescent="0.15">
      <c r="D854" s="10">
        <v>31197</v>
      </c>
      <c r="E854" s="11" t="s">
        <v>29</v>
      </c>
      <c r="F854" s="57">
        <v>0.14799999999999999</v>
      </c>
      <c r="G854" s="57"/>
      <c r="H854" s="29"/>
      <c r="I854" s="11" t="s">
        <v>23</v>
      </c>
      <c r="J854" s="12"/>
      <c r="K854" s="40">
        <f t="shared" si="42"/>
        <v>193.00118758019735</v>
      </c>
      <c r="L854" s="40">
        <f t="shared" si="43"/>
        <v>31.268348825842029</v>
      </c>
      <c r="M854" s="40">
        <f t="shared" si="44"/>
        <v>8.6257514002322839</v>
      </c>
      <c r="N854" s="12"/>
      <c r="O854" s="32"/>
      <c r="P854" s="14"/>
      <c r="Q854" s="15"/>
      <c r="R854" s="17"/>
      <c r="S854" s="17"/>
      <c r="T854" s="18"/>
      <c r="U854" s="15"/>
      <c r="V854" s="23"/>
      <c r="W854" s="18"/>
      <c r="X854" s="18"/>
      <c r="Y854" s="18"/>
      <c r="Z854" s="6"/>
      <c r="AA854" s="9"/>
    </row>
    <row r="855" spans="4:27" ht="11.1" customHeight="1" x14ac:dyDescent="0.15">
      <c r="D855" s="10">
        <v>31198</v>
      </c>
      <c r="E855" s="11" t="s">
        <v>4</v>
      </c>
      <c r="F855" s="57">
        <v>3.6999999999999998E-2</v>
      </c>
      <c r="G855" s="29"/>
      <c r="H855" s="29"/>
      <c r="I855" s="11" t="s">
        <v>23</v>
      </c>
      <c r="J855" s="24"/>
      <c r="K855" s="40">
        <f t="shared" si="42"/>
        <v>192.98846601014495</v>
      </c>
      <c r="L855" s="40">
        <f t="shared" si="43"/>
        <v>31.26628778935309</v>
      </c>
      <c r="M855" s="40">
        <f t="shared" si="44"/>
        <v>8.6251828384422318</v>
      </c>
      <c r="N855" s="12"/>
      <c r="O855" s="32"/>
      <c r="P855" s="14"/>
      <c r="Q855" s="15"/>
      <c r="R855" s="17"/>
      <c r="S855" s="17"/>
      <c r="T855" s="18"/>
      <c r="U855" s="15"/>
      <c r="V855" s="23"/>
      <c r="W855" s="18"/>
      <c r="X855" s="18"/>
      <c r="Y855" s="18"/>
      <c r="Z855" s="6"/>
      <c r="AA855" s="9"/>
    </row>
    <row r="856" spans="4:27" ht="11.1" customHeight="1" x14ac:dyDescent="0.15">
      <c r="D856" s="10">
        <v>31228</v>
      </c>
      <c r="E856" s="11" t="s">
        <v>29</v>
      </c>
      <c r="F856" s="57">
        <v>0.14799999999999999</v>
      </c>
      <c r="G856" s="57"/>
      <c r="H856" s="29"/>
      <c r="I856" s="11" t="s">
        <v>23</v>
      </c>
      <c r="J856" s="12"/>
      <c r="K856" s="40">
        <f t="shared" si="42"/>
        <v>192.60720857924147</v>
      </c>
      <c r="L856" s="40">
        <f t="shared" si="43"/>
        <v>31.204519825687168</v>
      </c>
      <c r="M856" s="40">
        <f t="shared" si="44"/>
        <v>8.6081434001895634</v>
      </c>
      <c r="N856" s="12"/>
      <c r="O856" s="32"/>
      <c r="P856" s="14"/>
      <c r="Q856" s="36"/>
      <c r="R856" s="17"/>
      <c r="S856" s="17"/>
      <c r="T856" s="18"/>
      <c r="U856" s="15"/>
      <c r="V856" s="23"/>
      <c r="W856" s="18"/>
      <c r="X856" s="18"/>
      <c r="Y856" s="18"/>
      <c r="Z856" s="6"/>
      <c r="AA856" s="9"/>
    </row>
    <row r="857" spans="4:27" ht="11.1" customHeight="1" x14ac:dyDescent="0.15">
      <c r="D857" s="10">
        <v>31229</v>
      </c>
      <c r="E857" s="11" t="s">
        <v>4</v>
      </c>
      <c r="F857" s="29">
        <v>7.3999999999999996E-2</v>
      </c>
      <c r="G857" s="57"/>
      <c r="H857" s="29"/>
      <c r="I857" s="11" t="s">
        <v>23</v>
      </c>
      <c r="J857" s="24"/>
      <c r="K857" s="40">
        <f t="shared" si="42"/>
        <v>192.59451297810418</v>
      </c>
      <c r="L857" s="40">
        <f t="shared" si="43"/>
        <v>31.202462996452631</v>
      </c>
      <c r="M857" s="40">
        <f t="shared" si="44"/>
        <v>8.6075759990214156</v>
      </c>
      <c r="N857" s="12"/>
      <c r="O857" s="32"/>
      <c r="P857" s="14"/>
      <c r="Q857" s="36"/>
      <c r="R857" s="17"/>
      <c r="S857" s="17"/>
      <c r="T857" s="18"/>
      <c r="U857" s="15"/>
      <c r="V857" s="23"/>
      <c r="W857" s="18"/>
      <c r="X857" s="18"/>
      <c r="Y857" s="18"/>
      <c r="Z857" s="6"/>
      <c r="AA857" s="9"/>
    </row>
    <row r="858" spans="4:27" ht="11.1" customHeight="1" x14ac:dyDescent="0.15">
      <c r="D858" s="10">
        <v>31253</v>
      </c>
      <c r="E858" s="11" t="s">
        <v>31</v>
      </c>
      <c r="F858" s="29"/>
      <c r="G858" s="57"/>
      <c r="H858" s="29">
        <v>0.75849999999999995</v>
      </c>
      <c r="I858" s="11" t="s">
        <v>8</v>
      </c>
      <c r="J858" s="24"/>
      <c r="K858" s="40">
        <f t="shared" si="42"/>
        <v>192.29006947111719</v>
      </c>
      <c r="L858" s="40">
        <f t="shared" si="43"/>
        <v>31.153139746717311</v>
      </c>
      <c r="M858" s="40">
        <f t="shared" si="44"/>
        <v>8.5939695853013269</v>
      </c>
      <c r="N858" s="12"/>
      <c r="O858" s="32"/>
      <c r="P858" s="14"/>
      <c r="Q858" s="36"/>
      <c r="R858" s="17"/>
      <c r="S858" s="17"/>
      <c r="T858" s="18"/>
      <c r="U858" s="14"/>
      <c r="V858" s="23"/>
      <c r="W858" s="18"/>
      <c r="X858" s="18"/>
      <c r="Y858" s="18"/>
      <c r="Z858" s="6"/>
      <c r="AA858" s="9"/>
    </row>
    <row r="859" spans="4:27" ht="11.1" customHeight="1" x14ac:dyDescent="0.15">
      <c r="D859" s="10">
        <v>31253</v>
      </c>
      <c r="E859" s="11" t="s">
        <v>31</v>
      </c>
      <c r="F859" s="29"/>
      <c r="G859" s="57"/>
      <c r="H859" s="29">
        <v>1.3727</v>
      </c>
      <c r="I859" s="11" t="s">
        <v>8</v>
      </c>
      <c r="J859" s="24"/>
      <c r="K859" s="40">
        <f t="shared" si="42"/>
        <v>192.29006947111719</v>
      </c>
      <c r="L859" s="40">
        <f t="shared" si="43"/>
        <v>31.153139746717311</v>
      </c>
      <c r="M859" s="40">
        <f t="shared" si="44"/>
        <v>8.5939695853013269</v>
      </c>
      <c r="N859" s="12"/>
      <c r="O859" s="32"/>
      <c r="P859" s="14"/>
      <c r="Q859" s="36"/>
      <c r="R859" s="17"/>
      <c r="S859" s="17"/>
      <c r="T859" s="18"/>
      <c r="U859" s="15"/>
      <c r="V859" s="23"/>
      <c r="W859" s="18"/>
      <c r="X859" s="18"/>
      <c r="Y859" s="18"/>
      <c r="Z859" s="6"/>
      <c r="AA859" s="9"/>
    </row>
    <row r="860" spans="4:27" ht="11.1" customHeight="1" x14ac:dyDescent="0.15">
      <c r="D860" s="10">
        <v>31257</v>
      </c>
      <c r="E860" s="11" t="s">
        <v>29</v>
      </c>
      <c r="F860" s="29">
        <v>0.185</v>
      </c>
      <c r="G860" s="57"/>
      <c r="H860" s="29"/>
      <c r="I860" s="11" t="s">
        <v>23</v>
      </c>
      <c r="J860" s="12"/>
      <c r="K860" s="40">
        <f t="shared" si="42"/>
        <v>192.23937569524176</v>
      </c>
      <c r="L860" s="40">
        <f t="shared" si="43"/>
        <v>31.144926788614587</v>
      </c>
      <c r="M860" s="40">
        <f t="shared" si="44"/>
        <v>8.5917039416867826</v>
      </c>
      <c r="N860" s="12"/>
      <c r="O860" s="32"/>
      <c r="P860" s="14"/>
      <c r="Q860" s="36"/>
      <c r="R860" s="17"/>
      <c r="S860" s="17"/>
      <c r="T860" s="18"/>
      <c r="U860" s="15"/>
      <c r="V860" s="23"/>
      <c r="W860" s="18"/>
      <c r="X860" s="18"/>
      <c r="Y860" s="18"/>
      <c r="Z860" s="6"/>
      <c r="AA860" s="9"/>
    </row>
    <row r="861" spans="4:27" ht="11.1" customHeight="1" x14ac:dyDescent="0.15">
      <c r="D861" s="10">
        <v>31259</v>
      </c>
      <c r="E861" s="11" t="s">
        <v>4</v>
      </c>
      <c r="F861" s="57">
        <v>3.6999999999999998E-2</v>
      </c>
      <c r="G861" s="57"/>
      <c r="H861" s="29"/>
      <c r="I861" s="11" t="s">
        <v>23</v>
      </c>
      <c r="J861" s="12"/>
      <c r="K861" s="40">
        <f t="shared" si="42"/>
        <v>192.21403381920837</v>
      </c>
      <c r="L861" s="40">
        <f t="shared" si="43"/>
        <v>31.140821121547727</v>
      </c>
      <c r="M861" s="40">
        <f t="shared" si="44"/>
        <v>8.5905713438752347</v>
      </c>
      <c r="N861" s="12"/>
      <c r="O861" s="32"/>
      <c r="P861" s="14"/>
      <c r="Q861" s="36"/>
      <c r="R861" s="17"/>
      <c r="S861" s="17"/>
      <c r="T861" s="18"/>
      <c r="U861" s="14"/>
      <c r="V861" s="23"/>
      <c r="W861" s="18"/>
      <c r="X861" s="18"/>
      <c r="Y861" s="18"/>
      <c r="Z861" s="6"/>
      <c r="AA861" s="9"/>
    </row>
    <row r="862" spans="4:27" ht="11.1" customHeight="1" x14ac:dyDescent="0.45">
      <c r="D862" s="10">
        <v>31265</v>
      </c>
      <c r="E862" s="11" t="s">
        <v>31</v>
      </c>
      <c r="F862" s="57"/>
      <c r="G862" s="57"/>
      <c r="H862" s="29">
        <v>0.87690000000000001</v>
      </c>
      <c r="I862" s="11" t="s">
        <v>8</v>
      </c>
      <c r="J862" s="12"/>
      <c r="K862" s="40">
        <f t="shared" si="42"/>
        <v>192.13802823344068</v>
      </c>
      <c r="L862" s="40">
        <f t="shared" si="43"/>
        <v>31.128507367428934</v>
      </c>
      <c r="M862" s="40">
        <f t="shared" si="44"/>
        <v>8.5871744461872925</v>
      </c>
      <c r="N862" s="12"/>
      <c r="O862" s="32"/>
      <c r="P862" s="14"/>
      <c r="Q862" s="36"/>
      <c r="R862" s="17"/>
      <c r="S862" s="17"/>
      <c r="T862" s="18"/>
      <c r="U862" s="15"/>
      <c r="V862" s="25"/>
      <c r="W862" s="18"/>
      <c r="X862" s="18"/>
      <c r="Y862" s="18"/>
      <c r="Z862" s="6"/>
      <c r="AA862" s="9"/>
    </row>
    <row r="863" spans="4:27" ht="11.1" customHeight="1" x14ac:dyDescent="0.15">
      <c r="D863" s="10">
        <v>31271</v>
      </c>
      <c r="E863" s="11" t="s">
        <v>32</v>
      </c>
      <c r="F863" s="29"/>
      <c r="G863" s="57">
        <v>2.4420000000000002</v>
      </c>
      <c r="H863" s="29"/>
      <c r="I863" s="11" t="s">
        <v>10</v>
      </c>
      <c r="J863" s="24"/>
      <c r="K863" s="40">
        <f t="shared" si="42"/>
        <v>192.06205270192527</v>
      </c>
      <c r="L863" s="40">
        <f t="shared" si="43"/>
        <v>31.116198482434818</v>
      </c>
      <c r="M863" s="40">
        <f t="shared" si="44"/>
        <v>8.5837788917061566</v>
      </c>
      <c r="N863" s="12"/>
      <c r="O863" s="32"/>
      <c r="P863" s="14"/>
      <c r="Q863" s="36"/>
      <c r="R863" s="17"/>
      <c r="S863" s="17"/>
      <c r="T863" s="18"/>
      <c r="U863" s="15"/>
      <c r="V863" s="23"/>
      <c r="W863" s="18"/>
      <c r="X863" s="18"/>
      <c r="Y863" s="18"/>
      <c r="Z863" s="6"/>
      <c r="AA863" s="9"/>
    </row>
    <row r="864" spans="4:27" ht="11.1" customHeight="1" x14ac:dyDescent="0.15">
      <c r="D864" s="10">
        <v>31271</v>
      </c>
      <c r="E864" s="11" t="s">
        <v>32</v>
      </c>
      <c r="F864" s="29"/>
      <c r="G864" s="57">
        <v>4.07</v>
      </c>
      <c r="H864" s="29"/>
      <c r="I864" s="11" t="s">
        <v>10</v>
      </c>
      <c r="J864" s="12"/>
      <c r="K864" s="40">
        <f t="shared" si="42"/>
        <v>192.06205270192527</v>
      </c>
      <c r="L864" s="40">
        <f t="shared" si="43"/>
        <v>31.116198482434818</v>
      </c>
      <c r="M864" s="40">
        <f t="shared" si="44"/>
        <v>8.5837788917061566</v>
      </c>
      <c r="N864" s="12"/>
      <c r="O864" s="32"/>
      <c r="P864" s="14"/>
      <c r="Q864" s="36"/>
      <c r="R864" s="17"/>
      <c r="S864" s="17"/>
      <c r="T864" s="18"/>
      <c r="U864" s="15"/>
      <c r="V864" s="23"/>
      <c r="W864" s="18"/>
      <c r="X864" s="18"/>
      <c r="Y864" s="18"/>
      <c r="Z864" s="6"/>
      <c r="AA864" s="9"/>
    </row>
    <row r="865" spans="4:27" ht="11.1" customHeight="1" x14ac:dyDescent="0.15">
      <c r="D865" s="10">
        <v>31271</v>
      </c>
      <c r="E865" s="11" t="s">
        <v>32</v>
      </c>
      <c r="F865" s="57"/>
      <c r="G865" s="57"/>
      <c r="H865" s="29"/>
      <c r="I865" s="11" t="s">
        <v>6</v>
      </c>
      <c r="J865" s="24"/>
      <c r="K865" s="40">
        <f t="shared" si="42"/>
        <v>192.06205270192527</v>
      </c>
      <c r="L865" s="40">
        <f t="shared" si="43"/>
        <v>31.116198482434818</v>
      </c>
      <c r="M865" s="40">
        <f t="shared" si="44"/>
        <v>8.5837788917061566</v>
      </c>
      <c r="N865" s="12"/>
      <c r="O865" s="32"/>
      <c r="P865" s="14"/>
      <c r="Q865" s="15"/>
      <c r="R865" s="17"/>
      <c r="S865" s="17"/>
      <c r="T865" s="18"/>
      <c r="U865" s="15"/>
      <c r="V865" s="23"/>
      <c r="W865" s="18"/>
      <c r="X865" s="18"/>
      <c r="Y865" s="18"/>
      <c r="Z865" s="6"/>
      <c r="AA865" s="9"/>
    </row>
    <row r="866" spans="4:27" ht="11.1" customHeight="1" x14ac:dyDescent="0.15">
      <c r="D866" s="10">
        <v>31271</v>
      </c>
      <c r="E866" s="11" t="s">
        <v>32</v>
      </c>
      <c r="F866" s="57"/>
      <c r="G866" s="29"/>
      <c r="H866" s="29"/>
      <c r="I866" s="11" t="s">
        <v>6</v>
      </c>
      <c r="J866" s="12"/>
      <c r="K866" s="40">
        <f t="shared" si="42"/>
        <v>192.06205270192527</v>
      </c>
      <c r="L866" s="40">
        <f t="shared" si="43"/>
        <v>31.116198482434818</v>
      </c>
      <c r="M866" s="40">
        <f t="shared" si="44"/>
        <v>8.5837788917061566</v>
      </c>
      <c r="N866" s="12"/>
      <c r="O866" s="32"/>
      <c r="P866" s="14"/>
      <c r="Q866" s="15"/>
      <c r="R866" s="17"/>
      <c r="S866" s="17"/>
      <c r="T866" s="18"/>
      <c r="U866" s="15"/>
      <c r="V866" s="23"/>
      <c r="W866" s="18"/>
      <c r="X866" s="18"/>
      <c r="Y866" s="18"/>
      <c r="Z866" s="6"/>
      <c r="AA866" s="9"/>
    </row>
    <row r="867" spans="4:27" ht="11.1" customHeight="1" x14ac:dyDescent="0.15">
      <c r="D867" s="10">
        <v>31271</v>
      </c>
      <c r="E867" s="11" t="s">
        <v>32</v>
      </c>
      <c r="F867" s="57"/>
      <c r="G867" s="29"/>
      <c r="H867" s="29">
        <v>1.6760999999999999</v>
      </c>
      <c r="I867" s="11" t="s">
        <v>8</v>
      </c>
      <c r="J867" s="24"/>
      <c r="K867" s="40">
        <f t="shared" si="42"/>
        <v>192.06205270192527</v>
      </c>
      <c r="L867" s="40">
        <f t="shared" si="43"/>
        <v>31.116198482434818</v>
      </c>
      <c r="M867" s="40">
        <f t="shared" si="44"/>
        <v>8.5837788917061566</v>
      </c>
      <c r="N867" s="12"/>
      <c r="O867" s="32"/>
      <c r="P867" s="14"/>
      <c r="Q867" s="15"/>
      <c r="R867" s="17"/>
      <c r="S867" s="17"/>
      <c r="T867" s="18"/>
      <c r="U867" s="15"/>
      <c r="V867" s="23"/>
      <c r="W867" s="18"/>
      <c r="X867" s="18"/>
      <c r="Y867" s="18"/>
      <c r="Z867" s="6"/>
      <c r="AA867" s="9"/>
    </row>
    <row r="868" spans="4:27" ht="11.1" customHeight="1" x14ac:dyDescent="0.15">
      <c r="D868" s="10">
        <v>31289</v>
      </c>
      <c r="E868" s="11" t="s">
        <v>29</v>
      </c>
      <c r="F868" s="57">
        <v>0.14799999999999999</v>
      </c>
      <c r="G868" s="29"/>
      <c r="H868" s="29"/>
      <c r="I868" s="11" t="s">
        <v>23</v>
      </c>
      <c r="J868" s="24"/>
      <c r="K868" s="40">
        <f t="shared" si="42"/>
        <v>191.83430631407529</v>
      </c>
      <c r="L868" s="40">
        <f t="shared" si="43"/>
        <v>31.079301022950748</v>
      </c>
      <c r="M868" s="40">
        <f t="shared" si="44"/>
        <v>8.5736002821933095</v>
      </c>
      <c r="N868" s="12"/>
      <c r="O868" s="32"/>
      <c r="P868" s="14"/>
      <c r="Q868" s="15"/>
      <c r="R868" s="17"/>
      <c r="S868" s="17"/>
      <c r="T868" s="18"/>
      <c r="U868" s="15"/>
      <c r="V868" s="23"/>
      <c r="W868" s="18"/>
      <c r="X868" s="18"/>
      <c r="Y868" s="18"/>
      <c r="Z868" s="6"/>
      <c r="AA868" s="9"/>
    </row>
    <row r="869" spans="4:27" ht="11.1" customHeight="1" x14ac:dyDescent="0.15">
      <c r="D869" s="10">
        <v>31290</v>
      </c>
      <c r="E869" s="11" t="s">
        <v>4</v>
      </c>
      <c r="F869" s="57">
        <v>3.6999999999999998E-2</v>
      </c>
      <c r="G869" s="29"/>
      <c r="H869" s="29"/>
      <c r="I869" s="11" t="s">
        <v>23</v>
      </c>
      <c r="J869" s="24"/>
      <c r="K869" s="40">
        <f t="shared" si="42"/>
        <v>191.82166165837739</v>
      </c>
      <c r="L869" s="40">
        <f t="shared" si="43"/>
        <v>31.077252447446618</v>
      </c>
      <c r="M869" s="40">
        <f t="shared" si="44"/>
        <v>8.5730351579163084</v>
      </c>
      <c r="N869" s="12"/>
      <c r="O869" s="32"/>
      <c r="P869" s="14"/>
      <c r="Q869" s="15"/>
      <c r="R869" s="17"/>
      <c r="S869" s="17"/>
      <c r="T869" s="18"/>
      <c r="U869" s="15"/>
      <c r="V869" s="23"/>
      <c r="W869" s="18"/>
      <c r="X869" s="18"/>
      <c r="Y869" s="18"/>
      <c r="Z869" s="6"/>
      <c r="AA869" s="9"/>
    </row>
    <row r="870" spans="4:27" ht="11.1" customHeight="1" x14ac:dyDescent="0.15">
      <c r="D870" s="10">
        <v>31292</v>
      </c>
      <c r="E870" s="11" t="s">
        <v>4</v>
      </c>
      <c r="F870" s="57"/>
      <c r="G870" s="57"/>
      <c r="H870" s="29">
        <v>0.44400000000000001</v>
      </c>
      <c r="I870" s="11" t="s">
        <v>8</v>
      </c>
      <c r="J870" s="12"/>
      <c r="K870" s="40">
        <f t="shared" si="42"/>
        <v>191.79637484732385</v>
      </c>
      <c r="L870" s="40">
        <f t="shared" si="43"/>
        <v>31.073155701521742</v>
      </c>
      <c r="M870" s="40">
        <f t="shared" si="44"/>
        <v>8.5719050211094459</v>
      </c>
      <c r="N870" s="12"/>
      <c r="O870" s="32"/>
      <c r="P870" s="14"/>
      <c r="Q870" s="15"/>
      <c r="R870" s="17"/>
      <c r="S870" s="17"/>
      <c r="T870" s="18"/>
      <c r="U870" s="15"/>
      <c r="V870" s="23"/>
      <c r="W870" s="18"/>
      <c r="X870" s="18"/>
      <c r="Y870" s="18"/>
      <c r="Z870" s="6"/>
      <c r="AA870" s="9"/>
    </row>
    <row r="871" spans="4:27" ht="11.1" customHeight="1" x14ac:dyDescent="0.15">
      <c r="D871" s="10">
        <v>31319</v>
      </c>
      <c r="E871" s="11" t="s">
        <v>29</v>
      </c>
      <c r="F871" s="29">
        <v>7.3999999999999996E-2</v>
      </c>
      <c r="G871" s="57"/>
      <c r="H871" s="29"/>
      <c r="I871" s="11" t="s">
        <v>23</v>
      </c>
      <c r="J871" s="12"/>
      <c r="K871" s="40">
        <f t="shared" si="42"/>
        <v>191.45532897777895</v>
      </c>
      <c r="L871" s="40">
        <f t="shared" si="43"/>
        <v>31.017902460087093</v>
      </c>
      <c r="M871" s="40">
        <f t="shared" si="44"/>
        <v>8.5566627476102326</v>
      </c>
      <c r="N871" s="12"/>
      <c r="O871" s="32"/>
      <c r="P871" s="14"/>
      <c r="Q871" s="36"/>
      <c r="R871" s="17"/>
      <c r="S871" s="17"/>
      <c r="T871" s="18"/>
      <c r="U871" s="15"/>
      <c r="V871" s="20"/>
      <c r="W871" s="18"/>
      <c r="X871" s="18"/>
      <c r="Y871" s="18"/>
      <c r="Z871" s="6"/>
      <c r="AA871" s="9"/>
    </row>
    <row r="872" spans="4:27" ht="11.1" customHeight="1" x14ac:dyDescent="0.15">
      <c r="D872" s="10">
        <v>31321</v>
      </c>
      <c r="E872" s="11" t="s">
        <v>4</v>
      </c>
      <c r="F872" s="29">
        <v>3.6999999999999998E-2</v>
      </c>
      <c r="G872" s="57"/>
      <c r="H872" s="29"/>
      <c r="I872" s="11" t="s">
        <v>23</v>
      </c>
      <c r="J872" s="28"/>
      <c r="K872" s="40">
        <f t="shared" si="42"/>
        <v>191.43009045837923</v>
      </c>
      <c r="L872" s="40">
        <f t="shared" si="43"/>
        <v>31.013813537949705</v>
      </c>
      <c r="M872" s="40">
        <f t="shared" si="44"/>
        <v>8.555534769089574</v>
      </c>
      <c r="N872" s="12"/>
      <c r="O872" s="32"/>
      <c r="P872" s="14"/>
      <c r="Q872" s="36"/>
      <c r="R872" s="17"/>
      <c r="S872" s="17"/>
      <c r="T872" s="18"/>
      <c r="U872" s="15"/>
      <c r="V872" s="23"/>
      <c r="W872" s="18"/>
      <c r="X872" s="18"/>
      <c r="Y872" s="18"/>
      <c r="Z872" s="6"/>
      <c r="AA872" s="9"/>
    </row>
    <row r="873" spans="4:27" ht="11.1" customHeight="1" x14ac:dyDescent="0.15">
      <c r="D873" s="10">
        <v>31323</v>
      </c>
      <c r="E873" s="11" t="s">
        <v>12</v>
      </c>
      <c r="F873" s="57"/>
      <c r="G873" s="57"/>
      <c r="H873" s="29">
        <v>5.0000002374872565E-4</v>
      </c>
      <c r="I873" s="11" t="s">
        <v>8</v>
      </c>
      <c r="J873" s="12"/>
      <c r="K873" s="40">
        <f t="shared" si="42"/>
        <v>191.40485526603678</v>
      </c>
      <c r="L873" s="40">
        <f t="shared" si="43"/>
        <v>31.009725154832772</v>
      </c>
      <c r="M873" s="40">
        <f t="shared" si="44"/>
        <v>8.5544069392642132</v>
      </c>
      <c r="N873" s="12"/>
      <c r="O873" s="32"/>
      <c r="P873" s="14"/>
      <c r="Q873" s="36"/>
      <c r="R873" s="17"/>
      <c r="S873" s="17"/>
      <c r="T873" s="18"/>
      <c r="U873" s="15"/>
      <c r="V873" s="23"/>
      <c r="W873" s="18"/>
      <c r="X873" s="18"/>
      <c r="Y873" s="18"/>
      <c r="Z873" s="6"/>
      <c r="AA873" s="9"/>
    </row>
    <row r="874" spans="4:27" ht="11.1" customHeight="1" x14ac:dyDescent="0.15">
      <c r="D874" s="10">
        <v>31324</v>
      </c>
      <c r="E874" s="11" t="s">
        <v>31</v>
      </c>
      <c r="F874" s="29"/>
      <c r="G874" s="57"/>
      <c r="H874" s="29">
        <v>5.0000002374872565E-4</v>
      </c>
      <c r="I874" s="11" t="s">
        <v>8</v>
      </c>
      <c r="J874" s="12"/>
      <c r="K874" s="40">
        <f t="shared" si="42"/>
        <v>191.39223891737507</v>
      </c>
      <c r="L874" s="40">
        <f t="shared" si="43"/>
        <v>31.007681165384788</v>
      </c>
      <c r="M874" s="40">
        <f t="shared" si="44"/>
        <v>8.553843080106148</v>
      </c>
      <c r="N874" s="12"/>
      <c r="O874" s="32"/>
      <c r="P874" s="14"/>
      <c r="Q874" s="36"/>
      <c r="R874" s="17"/>
      <c r="S874" s="17"/>
      <c r="T874" s="18"/>
      <c r="U874" s="15"/>
      <c r="V874" s="23"/>
      <c r="W874" s="18"/>
      <c r="X874" s="18"/>
      <c r="Y874" s="18"/>
      <c r="Z874" s="6"/>
      <c r="AA874" s="9"/>
    </row>
    <row r="875" spans="4:27" ht="11.1" customHeight="1" x14ac:dyDescent="0.15">
      <c r="D875" s="10">
        <v>31351</v>
      </c>
      <c r="E875" s="11" t="s">
        <v>29</v>
      </c>
      <c r="F875" s="29">
        <v>0.111</v>
      </c>
      <c r="G875" s="57"/>
      <c r="H875" s="29"/>
      <c r="I875" s="11" t="s">
        <v>23</v>
      </c>
      <c r="J875" s="24"/>
      <c r="K875" s="40">
        <f t="shared" si="42"/>
        <v>191.0519116687621</v>
      </c>
      <c r="L875" s="40">
        <f t="shared" si="43"/>
        <v>30.952544348570399</v>
      </c>
      <c r="M875" s="40">
        <f t="shared" si="44"/>
        <v>8.5386329237435579</v>
      </c>
      <c r="N875" s="12"/>
      <c r="O875" s="32"/>
      <c r="P875" s="14"/>
      <c r="Q875" s="36"/>
      <c r="R875" s="17"/>
      <c r="S875" s="17"/>
      <c r="T875" s="18"/>
      <c r="U875" s="15"/>
      <c r="V875" s="23"/>
      <c r="W875" s="18"/>
      <c r="X875" s="18"/>
      <c r="Y875" s="18"/>
      <c r="Z875" s="6"/>
      <c r="AA875" s="9"/>
    </row>
    <row r="876" spans="4:27" ht="11.1" customHeight="1" x14ac:dyDescent="0.15">
      <c r="D876" s="10">
        <v>31351</v>
      </c>
      <c r="E876" s="11" t="s">
        <v>4</v>
      </c>
      <c r="F876" s="57">
        <v>3.6999999999999998E-2</v>
      </c>
      <c r="G876" s="57"/>
      <c r="H876" s="29"/>
      <c r="I876" s="11" t="s">
        <v>23</v>
      </c>
      <c r="J876" s="12"/>
      <c r="K876" s="40">
        <f t="shared" si="42"/>
        <v>191.0519116687621</v>
      </c>
      <c r="L876" s="40">
        <f t="shared" si="43"/>
        <v>30.952544348570399</v>
      </c>
      <c r="M876" s="40">
        <f t="shared" si="44"/>
        <v>8.5386329237435579</v>
      </c>
      <c r="N876" s="12"/>
      <c r="O876" s="32"/>
      <c r="P876" s="14"/>
      <c r="Q876" s="36"/>
      <c r="R876" s="17"/>
      <c r="S876" s="17"/>
      <c r="T876" s="18"/>
      <c r="U876" s="15"/>
      <c r="V876" s="23"/>
      <c r="W876" s="18"/>
      <c r="X876" s="18"/>
      <c r="Y876" s="18"/>
      <c r="Z876" s="6"/>
      <c r="AA876" s="9"/>
    </row>
    <row r="877" spans="4:27" ht="11.1" customHeight="1" x14ac:dyDescent="0.15">
      <c r="D877" s="10">
        <v>31381</v>
      </c>
      <c r="E877" s="11" t="s">
        <v>29</v>
      </c>
      <c r="F877" s="57">
        <v>0.111</v>
      </c>
      <c r="G877" s="57"/>
      <c r="H877" s="29"/>
      <c r="I877" s="11" t="s">
        <v>23</v>
      </c>
      <c r="J877" s="12"/>
      <c r="K877" s="40">
        <f t="shared" si="42"/>
        <v>190.67447998842434</v>
      </c>
      <c r="L877" s="40">
        <f t="shared" si="43"/>
        <v>30.891396199241932</v>
      </c>
      <c r="M877" s="40">
        <f t="shared" si="44"/>
        <v>8.5217644687563947</v>
      </c>
      <c r="N877" s="12"/>
      <c r="O877" s="32"/>
      <c r="P877" s="14"/>
      <c r="Q877" s="36"/>
      <c r="R877" s="17"/>
      <c r="S877" s="17"/>
      <c r="T877" s="18"/>
      <c r="U877" s="14"/>
      <c r="V877" s="23"/>
      <c r="W877" s="18"/>
      <c r="X877" s="18"/>
      <c r="Y877" s="18"/>
      <c r="Z877" s="6"/>
      <c r="AA877" s="9"/>
    </row>
    <row r="878" spans="4:27" ht="11.1" customHeight="1" x14ac:dyDescent="0.15">
      <c r="D878" s="10">
        <v>31382</v>
      </c>
      <c r="E878" s="11" t="s">
        <v>4</v>
      </c>
      <c r="F878" s="29">
        <v>3.6999999999999998E-2</v>
      </c>
      <c r="G878" s="57"/>
      <c r="H878" s="29"/>
      <c r="I878" s="11" t="s">
        <v>23</v>
      </c>
      <c r="J878" s="12"/>
      <c r="K878" s="40">
        <f t="shared" si="42"/>
        <v>190.66191178205841</v>
      </c>
      <c r="L878" s="40">
        <f t="shared" si="43"/>
        <v>30.889360009383765</v>
      </c>
      <c r="M878" s="40">
        <f t="shared" si="44"/>
        <v>8.5212027612093149</v>
      </c>
      <c r="N878" s="12"/>
      <c r="O878" s="32"/>
      <c r="P878" s="14"/>
      <c r="Q878" s="36"/>
      <c r="R878" s="17"/>
      <c r="S878" s="17"/>
      <c r="T878" s="18"/>
      <c r="U878" s="15"/>
      <c r="V878" s="23"/>
      <c r="W878" s="18"/>
      <c r="X878" s="18"/>
      <c r="Y878" s="18"/>
      <c r="Z878" s="6"/>
      <c r="AA878" s="9"/>
    </row>
    <row r="879" spans="4:27" ht="11.1" customHeight="1" x14ac:dyDescent="0.15">
      <c r="D879" s="10">
        <v>31385</v>
      </c>
      <c r="E879" s="11" t="s">
        <v>32</v>
      </c>
      <c r="F879" s="29"/>
      <c r="G879" s="57"/>
      <c r="H879" s="29"/>
      <c r="I879" s="11" t="s">
        <v>6</v>
      </c>
      <c r="J879" s="12"/>
      <c r="K879" s="40">
        <f t="shared" si="42"/>
        <v>190.62421213330165</v>
      </c>
      <c r="L879" s="40">
        <f t="shared" si="43"/>
        <v>30.883252245060046</v>
      </c>
      <c r="M879" s="40">
        <f t="shared" si="44"/>
        <v>8.5195178607062196</v>
      </c>
      <c r="N879" s="12"/>
      <c r="O879" s="32"/>
      <c r="P879" s="14"/>
      <c r="Q879" s="36"/>
      <c r="R879" s="17"/>
      <c r="S879" s="17"/>
      <c r="T879" s="18"/>
      <c r="U879" s="15"/>
      <c r="V879" s="23"/>
      <c r="W879" s="18"/>
      <c r="X879" s="18"/>
      <c r="Y879" s="18"/>
      <c r="Z879" s="6"/>
      <c r="AA879" s="9"/>
    </row>
    <row r="880" spans="4:27" ht="11.1" customHeight="1" x14ac:dyDescent="0.15">
      <c r="D880" s="10">
        <v>31385</v>
      </c>
      <c r="E880" s="11" t="s">
        <v>28</v>
      </c>
      <c r="F880" s="29"/>
      <c r="G880" s="57"/>
      <c r="H880" s="29">
        <v>5.0000002374872565E-4</v>
      </c>
      <c r="I880" s="11" t="s">
        <v>8</v>
      </c>
      <c r="J880" s="12"/>
      <c r="K880" s="40">
        <f t="shared" si="42"/>
        <v>190.62421213330165</v>
      </c>
      <c r="L880" s="40">
        <f t="shared" si="43"/>
        <v>30.883252245060046</v>
      </c>
      <c r="M880" s="40">
        <f t="shared" si="44"/>
        <v>8.5195178607062196</v>
      </c>
      <c r="N880" s="12"/>
      <c r="O880" s="32"/>
      <c r="P880" s="14"/>
      <c r="Q880" s="36"/>
      <c r="R880" s="17"/>
      <c r="S880" s="17"/>
      <c r="T880" s="18"/>
      <c r="U880" s="15"/>
      <c r="V880" s="23"/>
      <c r="W880" s="18"/>
      <c r="X880" s="18"/>
      <c r="Y880" s="18"/>
      <c r="Z880" s="6"/>
      <c r="AA880" s="9"/>
    </row>
    <row r="881" spans="4:27" ht="11.1" customHeight="1" x14ac:dyDescent="0.15">
      <c r="D881" s="10">
        <v>31399</v>
      </c>
      <c r="E881" s="11" t="s">
        <v>30</v>
      </c>
      <c r="F881" s="29"/>
      <c r="G881" s="57"/>
      <c r="H881" s="29"/>
      <c r="I881" s="11" t="s">
        <v>6</v>
      </c>
      <c r="J881" s="12"/>
      <c r="K881" s="40">
        <f t="shared" si="42"/>
        <v>190.44837897855996</v>
      </c>
      <c r="L881" s="40">
        <f t="shared" si="43"/>
        <v>30.854765309375637</v>
      </c>
      <c r="M881" s="40">
        <f t="shared" si="44"/>
        <v>8.511659395689831</v>
      </c>
      <c r="N881" s="12"/>
      <c r="O881" s="32"/>
      <c r="P881" s="14"/>
      <c r="Q881" s="36"/>
      <c r="R881" s="17"/>
      <c r="S881" s="17"/>
      <c r="T881" s="18"/>
      <c r="U881" s="15"/>
      <c r="V881" s="23"/>
      <c r="W881" s="18"/>
      <c r="X881" s="18"/>
      <c r="Y881" s="18"/>
      <c r="Z881" s="6"/>
      <c r="AA881" s="9"/>
    </row>
    <row r="882" spans="4:27" ht="11.1" customHeight="1" x14ac:dyDescent="0.15">
      <c r="D882" s="10">
        <v>31399</v>
      </c>
      <c r="E882" s="11" t="s">
        <v>31</v>
      </c>
      <c r="F882" s="57"/>
      <c r="G882" s="29"/>
      <c r="H882" s="29"/>
      <c r="I882" s="11" t="s">
        <v>6</v>
      </c>
      <c r="J882" s="12"/>
      <c r="K882" s="40">
        <f t="shared" si="42"/>
        <v>190.44837897855996</v>
      </c>
      <c r="L882" s="40">
        <f t="shared" si="43"/>
        <v>30.854765309375637</v>
      </c>
      <c r="M882" s="40">
        <f t="shared" si="44"/>
        <v>8.511659395689831</v>
      </c>
      <c r="N882" s="12"/>
      <c r="O882" s="32"/>
      <c r="P882" s="14"/>
      <c r="Q882" s="15"/>
      <c r="R882" s="17"/>
      <c r="S882" s="17"/>
      <c r="T882" s="18"/>
      <c r="U882" s="15"/>
      <c r="V882" s="23"/>
      <c r="W882" s="18"/>
      <c r="X882" s="18"/>
      <c r="Y882" s="18"/>
      <c r="Z882" s="6"/>
      <c r="AA882" s="9"/>
    </row>
    <row r="883" spans="4:27" ht="11.1" customHeight="1" x14ac:dyDescent="0.15">
      <c r="D883" s="10">
        <v>31412</v>
      </c>
      <c r="E883" s="11" t="s">
        <v>4</v>
      </c>
      <c r="F883" s="57">
        <v>3.6999999999999998E-2</v>
      </c>
      <c r="G883" s="57"/>
      <c r="H883" s="29"/>
      <c r="I883" s="11" t="s">
        <v>23</v>
      </c>
      <c r="J883" s="12"/>
      <c r="K883" s="40">
        <f t="shared" si="42"/>
        <v>190.28525056411107</v>
      </c>
      <c r="L883" s="40">
        <f t="shared" si="43"/>
        <v>30.828336683571067</v>
      </c>
      <c r="M883" s="40">
        <f t="shared" si="44"/>
        <v>8.5043687402954671</v>
      </c>
      <c r="N883" s="12"/>
      <c r="O883" s="32"/>
      <c r="P883" s="14"/>
      <c r="Q883" s="15"/>
      <c r="R883" s="17"/>
      <c r="S883" s="17"/>
      <c r="T883" s="18"/>
      <c r="U883" s="14"/>
      <c r="V883" s="23"/>
      <c r="W883" s="18"/>
      <c r="X883" s="18"/>
      <c r="Y883" s="18"/>
      <c r="Z883" s="6"/>
      <c r="AA883" s="9"/>
    </row>
    <row r="884" spans="4:27" ht="11.1" customHeight="1" x14ac:dyDescent="0.15">
      <c r="D884" s="10">
        <v>31413</v>
      </c>
      <c r="E884" s="11" t="s">
        <v>29</v>
      </c>
      <c r="F884" s="57">
        <v>0.14799999999999999</v>
      </c>
      <c r="G884" s="29"/>
      <c r="H884" s="29"/>
      <c r="I884" s="11" t="s">
        <v>23</v>
      </c>
      <c r="J884" s="24"/>
      <c r="K884" s="40">
        <f t="shared" si="42"/>
        <v>190.27270801359444</v>
      </c>
      <c r="L884" s="40">
        <f t="shared" si="43"/>
        <v>30.826304650247142</v>
      </c>
      <c r="M884" s="40">
        <f t="shared" si="44"/>
        <v>8.5038081793785221</v>
      </c>
      <c r="N884" s="12"/>
      <c r="O884" s="32"/>
      <c r="P884" s="14"/>
      <c r="Q884" s="15"/>
      <c r="R884" s="17"/>
      <c r="S884" s="17"/>
      <c r="T884" s="18"/>
      <c r="U884" s="15"/>
      <c r="V884" s="23"/>
      <c r="W884" s="18"/>
      <c r="X884" s="18"/>
      <c r="Y884" s="18"/>
      <c r="Z884" s="6"/>
      <c r="AA884" s="9"/>
    </row>
    <row r="885" spans="4:27" ht="11.1" customHeight="1" x14ac:dyDescent="0.15">
      <c r="D885" s="10">
        <v>31443</v>
      </c>
      <c r="E885" s="11" t="s">
        <v>4</v>
      </c>
      <c r="F885" s="57">
        <v>1.2000000104308128E-2</v>
      </c>
      <c r="G885" s="29"/>
      <c r="H885" s="29"/>
      <c r="I885" s="11" t="s">
        <v>23</v>
      </c>
      <c r="J885" s="12"/>
      <c r="K885" s="40">
        <f t="shared" si="42"/>
        <v>189.89681568527007</v>
      </c>
      <c r="L885" s="40">
        <f t="shared" si="43"/>
        <v>30.765405893144315</v>
      </c>
      <c r="M885" s="40">
        <f t="shared" si="44"/>
        <v>8.4870085222467075</v>
      </c>
      <c r="N885" s="12"/>
      <c r="O885" s="32"/>
      <c r="P885" s="14"/>
      <c r="Q885" s="15"/>
      <c r="R885" s="17"/>
      <c r="S885" s="17"/>
      <c r="T885" s="18"/>
      <c r="U885" s="15"/>
      <c r="V885" s="23"/>
      <c r="W885" s="18"/>
      <c r="X885" s="18"/>
      <c r="Y885" s="18"/>
      <c r="Z885" s="6"/>
      <c r="AA885" s="9"/>
    </row>
    <row r="886" spans="4:27" ht="11.1" customHeight="1" x14ac:dyDescent="0.15">
      <c r="D886" s="10">
        <v>31448</v>
      </c>
      <c r="E886" s="11" t="s">
        <v>29</v>
      </c>
      <c r="F886" s="29">
        <v>1.2000000104308128E-2</v>
      </c>
      <c r="G886" s="57"/>
      <c r="H886" s="29"/>
      <c r="I886" s="11" t="s">
        <v>23</v>
      </c>
      <c r="J886" s="24"/>
      <c r="K886" s="40">
        <f t="shared" si="42"/>
        <v>189.83423920000817</v>
      </c>
      <c r="L886" s="40">
        <f t="shared" si="43"/>
        <v>30.755267803353281</v>
      </c>
      <c r="M886" s="40">
        <f t="shared" si="44"/>
        <v>8.4842118078215947</v>
      </c>
      <c r="N886" s="12"/>
      <c r="O886" s="32"/>
      <c r="P886" s="14"/>
      <c r="Q886" s="15"/>
      <c r="R886" s="17"/>
      <c r="S886" s="17"/>
      <c r="T886" s="18"/>
      <c r="U886" s="15"/>
      <c r="V886" s="23"/>
      <c r="W886" s="18"/>
      <c r="X886" s="18"/>
      <c r="Y886" s="18"/>
      <c r="Z886" s="6"/>
      <c r="AA886" s="9"/>
    </row>
    <row r="887" spans="4:27" ht="11.1" customHeight="1" x14ac:dyDescent="0.15">
      <c r="D887" s="10">
        <v>31473</v>
      </c>
      <c r="E887" s="11" t="s">
        <v>29</v>
      </c>
      <c r="F887" s="29">
        <v>0.111</v>
      </c>
      <c r="G887" s="57"/>
      <c r="H887" s="29"/>
      <c r="I887" s="11" t="s">
        <v>23</v>
      </c>
      <c r="J887" s="24"/>
      <c r="K887" s="40">
        <f t="shared" si="42"/>
        <v>189.52166594921744</v>
      </c>
      <c r="L887" s="40">
        <f t="shared" si="43"/>
        <v>30.704627444286626</v>
      </c>
      <c r="M887" s="40">
        <f t="shared" si="44"/>
        <v>8.4702420535963103</v>
      </c>
      <c r="N887" s="12"/>
      <c r="O887" s="32"/>
      <c r="P887" s="14"/>
      <c r="Q887" s="15"/>
      <c r="R887" s="17"/>
      <c r="S887" s="17"/>
      <c r="T887" s="18"/>
      <c r="U887" s="15"/>
      <c r="V887" s="23"/>
      <c r="W887" s="18"/>
      <c r="X887" s="18"/>
      <c r="Y887" s="18"/>
      <c r="Z887" s="6"/>
      <c r="AA887" s="9"/>
    </row>
    <row r="888" spans="4:27" ht="11.1" customHeight="1" x14ac:dyDescent="0.15">
      <c r="D888" s="10">
        <v>31474</v>
      </c>
      <c r="E888" s="11" t="s">
        <v>4</v>
      </c>
      <c r="F888" s="29">
        <v>1.2000000104308128E-2</v>
      </c>
      <c r="G888" s="57"/>
      <c r="H888" s="29"/>
      <c r="I888" s="11" t="s">
        <v>23</v>
      </c>
      <c r="J888" s="24"/>
      <c r="K888" s="40">
        <f t="shared" si="42"/>
        <v>189.5091737299723</v>
      </c>
      <c r="L888" s="40">
        <f t="shared" si="43"/>
        <v>30.702603565191044</v>
      </c>
      <c r="M888" s="40">
        <f t="shared" si="44"/>
        <v>8.4696837421216671</v>
      </c>
      <c r="N888" s="12"/>
      <c r="O888" s="32"/>
      <c r="P888" s="14"/>
      <c r="Q888" s="15"/>
      <c r="R888" s="17"/>
      <c r="S888" s="17"/>
      <c r="T888" s="18"/>
      <c r="U888" s="15"/>
      <c r="V888" s="23"/>
      <c r="W888" s="18"/>
      <c r="X888" s="18"/>
      <c r="Y888" s="18"/>
      <c r="Z888" s="6"/>
      <c r="AA888" s="9"/>
    </row>
    <row r="889" spans="4:27" ht="11.1" customHeight="1" x14ac:dyDescent="0.15">
      <c r="D889" s="10">
        <v>31501</v>
      </c>
      <c r="E889" s="11" t="s">
        <v>29</v>
      </c>
      <c r="F889" s="29">
        <v>0.111</v>
      </c>
      <c r="G889" s="57"/>
      <c r="H889" s="29"/>
      <c r="I889" s="11" t="s">
        <v>23</v>
      </c>
      <c r="J889" s="12"/>
      <c r="K889" s="40">
        <f t="shared" si="42"/>
        <v>189.17219488460609</v>
      </c>
      <c r="L889" s="40">
        <f t="shared" si="43"/>
        <v>30.648009227114954</v>
      </c>
      <c r="M889" s="40">
        <f t="shared" si="44"/>
        <v>8.4546232350661938</v>
      </c>
      <c r="N889" s="12"/>
      <c r="O889" s="32"/>
      <c r="P889" s="14"/>
      <c r="Q889" s="15"/>
      <c r="R889" s="17"/>
      <c r="S889" s="17"/>
      <c r="T889" s="18"/>
      <c r="U889" s="15"/>
      <c r="V889" s="23"/>
      <c r="W889" s="18"/>
      <c r="X889" s="18"/>
      <c r="Y889" s="18"/>
      <c r="Z889" s="6"/>
      <c r="AA889" s="9"/>
    </row>
    <row r="890" spans="4:27" ht="11.1" customHeight="1" x14ac:dyDescent="0.15">
      <c r="D890" s="10">
        <v>31502</v>
      </c>
      <c r="E890" s="11" t="s">
        <v>4</v>
      </c>
      <c r="F890" s="29">
        <v>1.2000000104308128E-2</v>
      </c>
      <c r="G890" s="57"/>
      <c r="H890" s="29"/>
      <c r="I890" s="11" t="s">
        <v>23</v>
      </c>
      <c r="J890" s="24"/>
      <c r="K890" s="40">
        <f t="shared" si="42"/>
        <v>189.15972570055922</v>
      </c>
      <c r="L890" s="40">
        <f t="shared" si="43"/>
        <v>30.645989079978868</v>
      </c>
      <c r="M890" s="40">
        <f t="shared" si="44"/>
        <v>8.4540659530976185</v>
      </c>
      <c r="N890" s="12"/>
      <c r="O890" s="32"/>
      <c r="P890" s="14"/>
      <c r="Q890" s="15"/>
      <c r="R890" s="17"/>
      <c r="S890" s="17"/>
      <c r="T890" s="18"/>
      <c r="U890" s="15"/>
      <c r="V890" s="23"/>
      <c r="W890" s="18"/>
      <c r="X890" s="18"/>
      <c r="Y890" s="18"/>
      <c r="Z890" s="6"/>
      <c r="AA890" s="9"/>
    </row>
    <row r="891" spans="4:27" ht="11.1" customHeight="1" x14ac:dyDescent="0.15">
      <c r="D891" s="10">
        <v>31532</v>
      </c>
      <c r="E891" s="11" t="s">
        <v>29</v>
      </c>
      <c r="F891" s="29">
        <v>0.111</v>
      </c>
      <c r="G891" s="57"/>
      <c r="H891" s="29"/>
      <c r="I891" s="11" t="s">
        <v>23</v>
      </c>
      <c r="J891" s="12"/>
      <c r="K891" s="40">
        <f t="shared" si="42"/>
        <v>188.78603211906199</v>
      </c>
      <c r="L891" s="40">
        <f t="shared" si="43"/>
        <v>30.585446544429036</v>
      </c>
      <c r="M891" s="40">
        <f t="shared" si="44"/>
        <v>8.4373645639804238</v>
      </c>
      <c r="N891" s="12"/>
      <c r="O891" s="32"/>
      <c r="P891" s="14"/>
      <c r="Q891" s="15"/>
      <c r="R891" s="17"/>
      <c r="S891" s="17"/>
      <c r="T891" s="18"/>
      <c r="U891" s="15"/>
      <c r="V891" s="23"/>
      <c r="W891" s="18"/>
      <c r="X891" s="18"/>
      <c r="Y891" s="18"/>
      <c r="Z891" s="6"/>
      <c r="AA891" s="9"/>
    </row>
    <row r="892" spans="4:27" ht="11.1" customHeight="1" x14ac:dyDescent="0.15">
      <c r="D892" s="10">
        <v>31533</v>
      </c>
      <c r="E892" s="11" t="s">
        <v>4</v>
      </c>
      <c r="F892" s="29">
        <v>1.2000000104308128E-2</v>
      </c>
      <c r="G892" s="57"/>
      <c r="H892" s="29"/>
      <c r="I892" s="11" t="s">
        <v>23</v>
      </c>
      <c r="J892" s="12"/>
      <c r="K892" s="40">
        <f t="shared" si="42"/>
        <v>188.77358838872726</v>
      </c>
      <c r="L892" s="40">
        <f t="shared" si="43"/>
        <v>30.583430521078721</v>
      </c>
      <c r="M892" s="40">
        <f t="shared" si="44"/>
        <v>8.4368084196079227</v>
      </c>
      <c r="N892" s="12"/>
      <c r="O892" s="32"/>
      <c r="P892" s="14"/>
      <c r="Q892" s="15"/>
      <c r="R892" s="17"/>
      <c r="S892" s="17"/>
      <c r="T892" s="18"/>
      <c r="U892" s="15"/>
      <c r="V892" s="23"/>
      <c r="W892" s="18"/>
      <c r="X892" s="18"/>
      <c r="Y892" s="18"/>
      <c r="Z892" s="6"/>
      <c r="AA892" s="9"/>
    </row>
    <row r="893" spans="4:27" ht="11.1" customHeight="1" x14ac:dyDescent="0.15">
      <c r="D893" s="10">
        <v>31533</v>
      </c>
      <c r="E893" s="11" t="s">
        <v>4</v>
      </c>
      <c r="F893" s="29"/>
      <c r="G893" s="57"/>
      <c r="H893" s="29">
        <v>0.19239999999999999</v>
      </c>
      <c r="I893" s="11" t="s">
        <v>8</v>
      </c>
      <c r="J893" s="12"/>
      <c r="K893" s="40">
        <f t="shared" si="42"/>
        <v>188.77358838872726</v>
      </c>
      <c r="L893" s="40">
        <f t="shared" si="43"/>
        <v>30.583430521078721</v>
      </c>
      <c r="M893" s="40">
        <f t="shared" si="44"/>
        <v>8.4368084196079227</v>
      </c>
      <c r="N893" s="12"/>
      <c r="O893" s="32"/>
      <c r="P893" s="14"/>
      <c r="Q893" s="15"/>
      <c r="R893" s="17"/>
      <c r="S893" s="17"/>
      <c r="T893" s="18"/>
      <c r="U893" s="15"/>
      <c r="V893" s="23"/>
      <c r="W893" s="18"/>
      <c r="X893" s="18"/>
      <c r="Y893" s="18"/>
      <c r="Z893" s="6"/>
      <c r="AA893" s="9"/>
    </row>
    <row r="894" spans="4:27" ht="11.1" customHeight="1" x14ac:dyDescent="0.15">
      <c r="D894" s="10">
        <v>31546</v>
      </c>
      <c r="E894" s="11" t="s">
        <v>30</v>
      </c>
      <c r="F894" s="29"/>
      <c r="G894" s="57"/>
      <c r="H894" s="29"/>
      <c r="I894" s="11" t="s">
        <v>6</v>
      </c>
      <c r="J894" s="12"/>
      <c r="K894" s="40">
        <f t="shared" si="42"/>
        <v>188.61189451488684</v>
      </c>
      <c r="L894" s="40">
        <f t="shared" si="43"/>
        <v>30.55723430688111</v>
      </c>
      <c r="M894" s="40">
        <f t="shared" si="44"/>
        <v>8.429581877760306</v>
      </c>
      <c r="N894" s="12"/>
      <c r="O894" s="32"/>
      <c r="P894" s="14"/>
      <c r="Q894" s="15"/>
      <c r="R894" s="17"/>
      <c r="S894" s="17"/>
      <c r="T894" s="18"/>
      <c r="U894" s="15"/>
      <c r="V894" s="23"/>
      <c r="W894" s="18"/>
      <c r="X894" s="18"/>
      <c r="Y894" s="18"/>
      <c r="Z894" s="6"/>
      <c r="AA894" s="9"/>
    </row>
    <row r="895" spans="4:27" ht="11.1" customHeight="1" x14ac:dyDescent="0.15">
      <c r="D895" s="10">
        <v>31551</v>
      </c>
      <c r="E895" s="11" t="s">
        <v>30</v>
      </c>
      <c r="F895" s="29"/>
      <c r="G895" s="57"/>
      <c r="H895" s="29">
        <v>1.998</v>
      </c>
      <c r="I895" s="11" t="s">
        <v>8</v>
      </c>
      <c r="J895" s="10"/>
      <c r="K895" s="40">
        <f t="shared" si="42"/>
        <v>188.54974144826096</v>
      </c>
      <c r="L895" s="40">
        <f t="shared" si="43"/>
        <v>30.547164815640045</v>
      </c>
      <c r="M895" s="40">
        <f t="shared" si="44"/>
        <v>8.4268040870731156</v>
      </c>
      <c r="N895" s="12"/>
      <c r="O895" s="32"/>
      <c r="P895" s="14"/>
      <c r="Q895" s="15"/>
      <c r="R895" s="17"/>
      <c r="S895" s="17"/>
      <c r="T895" s="18"/>
      <c r="U895" s="15"/>
      <c r="V895" s="20"/>
      <c r="W895" s="18"/>
      <c r="X895" s="18"/>
      <c r="Y895" s="18"/>
      <c r="Z895" s="6"/>
      <c r="AA895" s="9"/>
    </row>
    <row r="896" spans="4:27" ht="11.1" customHeight="1" x14ac:dyDescent="0.15">
      <c r="D896" s="10">
        <v>31563</v>
      </c>
      <c r="E896" s="11" t="s">
        <v>29</v>
      </c>
      <c r="F896" s="57">
        <v>0.999</v>
      </c>
      <c r="G896" s="57"/>
      <c r="H896" s="29"/>
      <c r="I896" s="11" t="s">
        <v>23</v>
      </c>
      <c r="J896" s="24"/>
      <c r="K896" s="40">
        <f t="shared" si="42"/>
        <v>188.4006576389294</v>
      </c>
      <c r="L896" s="40">
        <f t="shared" si="43"/>
        <v>30.523011572787446</v>
      </c>
      <c r="M896" s="40">
        <f t="shared" si="44"/>
        <v>8.4201411235275714</v>
      </c>
      <c r="N896" s="12"/>
      <c r="O896" s="32"/>
      <c r="P896" s="14"/>
      <c r="Q896" s="15"/>
      <c r="R896" s="17"/>
      <c r="S896" s="17"/>
      <c r="T896" s="18"/>
      <c r="U896" s="15"/>
      <c r="V896" s="23"/>
      <c r="W896" s="18"/>
      <c r="X896" s="18"/>
      <c r="Y896" s="18"/>
      <c r="Z896" s="6"/>
      <c r="AA896" s="9"/>
    </row>
    <row r="897" spans="4:27" ht="11.1" customHeight="1" x14ac:dyDescent="0.15">
      <c r="D897" s="10">
        <v>31563</v>
      </c>
      <c r="E897" s="11" t="s">
        <v>4</v>
      </c>
      <c r="F897" s="57">
        <v>1.7</v>
      </c>
      <c r="G897" s="29"/>
      <c r="H897" s="29"/>
      <c r="I897" s="11" t="s">
        <v>23</v>
      </c>
      <c r="J897" s="12"/>
      <c r="K897" s="40">
        <f t="shared" si="42"/>
        <v>188.4006576389294</v>
      </c>
      <c r="L897" s="40">
        <f t="shared" si="43"/>
        <v>30.523011572787446</v>
      </c>
      <c r="M897" s="40">
        <f t="shared" si="44"/>
        <v>8.4201411235275714</v>
      </c>
      <c r="N897" s="12"/>
      <c r="O897" s="32"/>
      <c r="P897" s="14"/>
      <c r="Q897" s="36"/>
      <c r="R897" s="17"/>
      <c r="S897" s="17"/>
      <c r="T897" s="18"/>
      <c r="U897" s="15"/>
      <c r="V897" s="23"/>
      <c r="W897" s="18"/>
      <c r="X897" s="18"/>
      <c r="Y897" s="18"/>
      <c r="Z897" s="6"/>
      <c r="AA897" s="9"/>
    </row>
    <row r="898" spans="4:27" ht="11.1" customHeight="1" x14ac:dyDescent="0.15">
      <c r="D898" s="10">
        <v>31579</v>
      </c>
      <c r="E898" s="11" t="s">
        <v>30</v>
      </c>
      <c r="F898" s="57"/>
      <c r="G898" s="57"/>
      <c r="H898" s="29"/>
      <c r="I898" s="11" t="s">
        <v>6</v>
      </c>
      <c r="J898" s="24"/>
      <c r="K898" s="40">
        <f t="shared" si="42"/>
        <v>188.20206257710868</v>
      </c>
      <c r="L898" s="40">
        <f t="shared" si="43"/>
        <v>30.490836953833249</v>
      </c>
      <c r="M898" s="40">
        <f t="shared" si="44"/>
        <v>8.411265366574689</v>
      </c>
      <c r="N898" s="12"/>
      <c r="O898" s="32"/>
      <c r="P898" s="14"/>
      <c r="Q898" s="36"/>
      <c r="R898" s="17"/>
      <c r="S898" s="17"/>
      <c r="T898" s="18"/>
      <c r="U898" s="15"/>
      <c r="V898" s="23"/>
      <c r="W898" s="18"/>
      <c r="X898" s="18"/>
      <c r="Y898" s="18"/>
      <c r="Z898" s="6"/>
      <c r="AA898" s="9"/>
    </row>
    <row r="899" spans="4:27" ht="11.1" customHeight="1" x14ac:dyDescent="0.15">
      <c r="D899" s="10">
        <v>31594</v>
      </c>
      <c r="E899" s="11" t="s">
        <v>4</v>
      </c>
      <c r="F899" s="29">
        <v>0.2</v>
      </c>
      <c r="G899" s="57"/>
      <c r="H899" s="29"/>
      <c r="I899" s="11" t="s">
        <v>23</v>
      </c>
      <c r="J899" s="12"/>
      <c r="K899" s="40">
        <f t="shared" si="42"/>
        <v>188.01606983505818</v>
      </c>
      <c r="L899" s="40">
        <f t="shared" si="43"/>
        <v>30.46070405148987</v>
      </c>
      <c r="M899" s="40">
        <f t="shared" si="44"/>
        <v>8.4029528417903094</v>
      </c>
      <c r="N899" s="12"/>
      <c r="O899" s="32"/>
      <c r="P899" s="14"/>
      <c r="Q899" s="36"/>
      <c r="R899" s="17"/>
      <c r="S899" s="17"/>
      <c r="T899" s="18"/>
      <c r="U899" s="14"/>
      <c r="V899" s="23"/>
      <c r="W899" s="18"/>
      <c r="X899" s="18"/>
      <c r="Y899" s="18"/>
      <c r="Z899" s="6"/>
      <c r="AA899" s="9"/>
    </row>
    <row r="900" spans="4:27" ht="11.1" customHeight="1" x14ac:dyDescent="0.15">
      <c r="D900" s="10">
        <v>31597</v>
      </c>
      <c r="E900" s="11" t="s">
        <v>11</v>
      </c>
      <c r="F900" s="29"/>
      <c r="G900" s="57">
        <v>1.7390000000000001</v>
      </c>
      <c r="H900" s="29"/>
      <c r="I900" s="11" t="s">
        <v>10</v>
      </c>
      <c r="J900" s="24"/>
      <c r="K900" s="40">
        <f t="shared" si="42"/>
        <v>187.97889334958637</v>
      </c>
      <c r="L900" s="40">
        <f t="shared" si="43"/>
        <v>30.454681045463712</v>
      </c>
      <c r="M900" s="40">
        <f t="shared" si="44"/>
        <v>8.4012913228865411</v>
      </c>
      <c r="N900" s="12"/>
      <c r="O900" s="32"/>
      <c r="P900" s="14"/>
      <c r="Q900" s="36"/>
      <c r="R900" s="17"/>
      <c r="S900" s="17"/>
      <c r="T900" s="18"/>
      <c r="U900" s="15"/>
      <c r="V900" s="23"/>
      <c r="W900" s="18"/>
      <c r="X900" s="18"/>
      <c r="Y900" s="18"/>
      <c r="Z900" s="6"/>
      <c r="AA900" s="9"/>
    </row>
    <row r="901" spans="4:27" ht="11.1" customHeight="1" x14ac:dyDescent="0.15">
      <c r="D901" s="10">
        <v>31597</v>
      </c>
      <c r="E901" s="11" t="s">
        <v>11</v>
      </c>
      <c r="F901" s="57"/>
      <c r="G901" s="29"/>
      <c r="H901" s="29"/>
      <c r="I901" s="11" t="s">
        <v>6</v>
      </c>
      <c r="J901" s="24"/>
      <c r="K901" s="40">
        <f t="shared" si="42"/>
        <v>187.97889334958637</v>
      </c>
      <c r="L901" s="40">
        <f t="shared" si="43"/>
        <v>30.454681045463712</v>
      </c>
      <c r="M901" s="40">
        <f t="shared" si="44"/>
        <v>8.4012913228865411</v>
      </c>
      <c r="N901" s="12"/>
      <c r="O901" s="32"/>
      <c r="P901" s="14"/>
      <c r="Q901" s="36"/>
      <c r="R901" s="17"/>
      <c r="S901" s="17"/>
      <c r="T901" s="18"/>
      <c r="U901" s="15"/>
      <c r="V901" s="23"/>
      <c r="W901" s="18"/>
      <c r="X901" s="18"/>
      <c r="Y901" s="18"/>
      <c r="Z901" s="6"/>
      <c r="AA901" s="9"/>
    </row>
    <row r="902" spans="4:27" ht="11.1" customHeight="1" x14ac:dyDescent="0.15">
      <c r="D902" s="10">
        <v>31597</v>
      </c>
      <c r="E902" s="11" t="s">
        <v>11</v>
      </c>
      <c r="F902" s="29"/>
      <c r="G902" s="57"/>
      <c r="H902" s="29">
        <v>9.9900000000000003E-2</v>
      </c>
      <c r="I902" s="11" t="s">
        <v>8</v>
      </c>
      <c r="J902" s="12"/>
      <c r="K902" s="40">
        <f t="shared" si="42"/>
        <v>187.97889334958637</v>
      </c>
      <c r="L902" s="40">
        <f t="shared" si="43"/>
        <v>30.454681045463712</v>
      </c>
      <c r="M902" s="40">
        <f t="shared" si="44"/>
        <v>8.4012913228865411</v>
      </c>
      <c r="N902" s="12"/>
      <c r="O902" s="32"/>
      <c r="P902" s="14"/>
      <c r="Q902" s="36"/>
      <c r="R902" s="17"/>
      <c r="S902" s="17"/>
      <c r="T902" s="18"/>
      <c r="U902" s="14"/>
      <c r="V902" s="23"/>
      <c r="W902" s="18"/>
      <c r="X902" s="18"/>
      <c r="Y902" s="18"/>
      <c r="Z902" s="6"/>
      <c r="AA902" s="9"/>
    </row>
    <row r="903" spans="4:27" ht="11.1" customHeight="1" x14ac:dyDescent="0.15">
      <c r="D903" s="10">
        <v>31601</v>
      </c>
      <c r="E903" s="11" t="s">
        <v>31</v>
      </c>
      <c r="F903" s="29"/>
      <c r="G903" s="57"/>
      <c r="H903" s="29">
        <v>0.37369999999999998</v>
      </c>
      <c r="I903" s="11" t="s">
        <v>8</v>
      </c>
      <c r="J903" s="12"/>
      <c r="K903" s="40">
        <f t="shared" ref="K903:K966" si="45">358*2.71828^(-0.69315/28.79*(D903-21824)/365.25)</f>
        <v>187.92933613680364</v>
      </c>
      <c r="L903" s="40">
        <f t="shared" ref="L903:L966" si="46">58*2.71828^(-0.69315/28.79*(D903-21824)/365.25)</f>
        <v>30.446652223281035</v>
      </c>
      <c r="M903" s="40">
        <f t="shared" ref="M903:M966" si="47">16*2.71828^(-0.69315/28.79*(D903-21824)/365.25)</f>
        <v>8.3990764753878722</v>
      </c>
      <c r="N903" s="12"/>
      <c r="O903" s="32"/>
      <c r="P903" s="14"/>
      <c r="Q903" s="36"/>
      <c r="R903" s="17"/>
      <c r="S903" s="17"/>
      <c r="T903" s="18"/>
      <c r="U903" s="15"/>
      <c r="V903" s="23"/>
      <c r="W903" s="18"/>
      <c r="X903" s="18"/>
      <c r="Y903" s="18"/>
      <c r="Z903" s="6"/>
      <c r="AA903" s="9"/>
    </row>
    <row r="904" spans="4:27" ht="11.1" customHeight="1" x14ac:dyDescent="0.15">
      <c r="D904" s="10">
        <v>31625</v>
      </c>
      <c r="E904" s="11" t="s">
        <v>29</v>
      </c>
      <c r="F904" s="57">
        <v>1.2000000104308128E-2</v>
      </c>
      <c r="G904" s="29"/>
      <c r="H904" s="29"/>
      <c r="I904" s="11" t="s">
        <v>23</v>
      </c>
      <c r="J904" s="24"/>
      <c r="K904" s="40">
        <f t="shared" si="45"/>
        <v>187.63226710158284</v>
      </c>
      <c r="L904" s="40">
        <f t="shared" si="46"/>
        <v>30.398523720368171</v>
      </c>
      <c r="M904" s="40">
        <f t="shared" si="47"/>
        <v>8.385799646998116</v>
      </c>
      <c r="N904" s="12"/>
      <c r="O904" s="32"/>
      <c r="P904" s="14"/>
      <c r="Q904" s="36"/>
      <c r="R904" s="17"/>
      <c r="S904" s="17"/>
      <c r="T904" s="18"/>
      <c r="U904" s="15"/>
      <c r="V904" s="23"/>
      <c r="W904" s="18"/>
      <c r="X904" s="18"/>
      <c r="Y904" s="18"/>
      <c r="Z904" s="6"/>
      <c r="AA904" s="9"/>
    </row>
    <row r="905" spans="4:27" ht="11.1" customHeight="1" x14ac:dyDescent="0.15">
      <c r="D905" s="10">
        <v>31636</v>
      </c>
      <c r="E905" s="11" t="s">
        <v>31</v>
      </c>
      <c r="F905" s="57"/>
      <c r="G905" s="29"/>
      <c r="H905" s="29">
        <v>0.53649999999999998</v>
      </c>
      <c r="I905" s="11" t="s">
        <v>8</v>
      </c>
      <c r="J905" s="24"/>
      <c r="K905" s="40">
        <f t="shared" si="45"/>
        <v>187.49626744337826</v>
      </c>
      <c r="L905" s="40">
        <f t="shared" si="46"/>
        <v>30.376490256189772</v>
      </c>
      <c r="M905" s="40">
        <f t="shared" si="47"/>
        <v>8.3797214499833856</v>
      </c>
      <c r="N905" s="12"/>
      <c r="O905" s="32"/>
      <c r="P905" s="14"/>
      <c r="Q905" s="36"/>
      <c r="R905" s="17"/>
      <c r="S905" s="17"/>
      <c r="T905" s="18"/>
      <c r="U905" s="15"/>
      <c r="V905" s="23"/>
      <c r="W905" s="18"/>
      <c r="X905" s="18"/>
      <c r="Y905" s="18"/>
      <c r="Z905" s="6"/>
      <c r="AA905" s="9"/>
    </row>
    <row r="906" spans="4:27" ht="11.1" customHeight="1" x14ac:dyDescent="0.15">
      <c r="D906" s="10">
        <v>31651</v>
      </c>
      <c r="E906" s="11" t="s">
        <v>32</v>
      </c>
      <c r="F906" s="57"/>
      <c r="G906" s="57">
        <v>1.7390000000000001</v>
      </c>
      <c r="H906" s="29"/>
      <c r="I906" s="11" t="s">
        <v>10</v>
      </c>
      <c r="J906" s="24"/>
      <c r="K906" s="40">
        <f t="shared" si="45"/>
        <v>187.31097221107041</v>
      </c>
      <c r="L906" s="40">
        <f t="shared" si="46"/>
        <v>30.346470358218113</v>
      </c>
      <c r="M906" s="40">
        <f t="shared" si="47"/>
        <v>8.3714400988187894</v>
      </c>
      <c r="N906" s="12"/>
      <c r="O906" s="32"/>
      <c r="P906" s="14"/>
      <c r="Q906" s="15"/>
      <c r="R906" s="17"/>
      <c r="S906" s="17"/>
      <c r="T906" s="18"/>
      <c r="U906" s="14"/>
      <c r="V906" s="23"/>
      <c r="W906" s="18"/>
      <c r="X906" s="18"/>
      <c r="Y906" s="18"/>
      <c r="Z906" s="6"/>
      <c r="AA906" s="9"/>
    </row>
    <row r="907" spans="4:27" ht="11.1" customHeight="1" x14ac:dyDescent="0.15">
      <c r="D907" s="10">
        <v>31651</v>
      </c>
      <c r="E907" s="11" t="s">
        <v>32</v>
      </c>
      <c r="F907" s="57"/>
      <c r="G907" s="57">
        <v>2.7010000000000001</v>
      </c>
      <c r="H907" s="29"/>
      <c r="I907" s="11" t="s">
        <v>10</v>
      </c>
      <c r="J907" s="12"/>
      <c r="K907" s="40">
        <f t="shared" si="45"/>
        <v>187.31097221107041</v>
      </c>
      <c r="L907" s="40">
        <f t="shared" si="46"/>
        <v>30.346470358218113</v>
      </c>
      <c r="M907" s="40">
        <f t="shared" si="47"/>
        <v>8.3714400988187894</v>
      </c>
      <c r="N907" s="12"/>
      <c r="O907" s="32"/>
      <c r="P907" s="14"/>
      <c r="Q907" s="15"/>
      <c r="R907" s="17"/>
      <c r="S907" s="17"/>
      <c r="T907" s="18"/>
      <c r="U907" s="15"/>
      <c r="V907" s="23"/>
      <c r="W907" s="18"/>
      <c r="X907" s="18"/>
      <c r="Y907" s="18"/>
      <c r="Z907" s="6"/>
      <c r="AA907" s="9"/>
    </row>
    <row r="908" spans="4:27" ht="11.1" customHeight="1" x14ac:dyDescent="0.15">
      <c r="D908" s="10">
        <v>31651</v>
      </c>
      <c r="E908" s="11" t="s">
        <v>32</v>
      </c>
      <c r="F908" s="29"/>
      <c r="G908" s="57"/>
      <c r="H908" s="29"/>
      <c r="I908" s="11" t="s">
        <v>6</v>
      </c>
      <c r="J908" s="12"/>
      <c r="K908" s="40">
        <f t="shared" si="45"/>
        <v>187.31097221107041</v>
      </c>
      <c r="L908" s="40">
        <f t="shared" si="46"/>
        <v>30.346470358218113</v>
      </c>
      <c r="M908" s="40">
        <f t="shared" si="47"/>
        <v>8.3714400988187894</v>
      </c>
      <c r="N908" s="12"/>
      <c r="O908" s="32"/>
      <c r="P908" s="14"/>
      <c r="Q908" s="15"/>
      <c r="R908" s="17"/>
      <c r="S908" s="17"/>
      <c r="T908" s="18"/>
      <c r="U908" s="15"/>
      <c r="V908" s="23"/>
      <c r="W908" s="18"/>
      <c r="X908" s="18"/>
      <c r="Y908" s="18"/>
      <c r="Z908" s="6"/>
      <c r="AA908" s="9"/>
    </row>
    <row r="909" spans="4:27" ht="11.1" customHeight="1" x14ac:dyDescent="0.15">
      <c r="D909" s="10">
        <v>31651</v>
      </c>
      <c r="E909" s="11" t="s">
        <v>32</v>
      </c>
      <c r="F909" s="57"/>
      <c r="G909" s="57"/>
      <c r="H909" s="29"/>
      <c r="I909" s="11" t="s">
        <v>6</v>
      </c>
      <c r="J909" s="24"/>
      <c r="K909" s="40">
        <f t="shared" si="45"/>
        <v>187.31097221107041</v>
      </c>
      <c r="L909" s="40">
        <f t="shared" si="46"/>
        <v>30.346470358218113</v>
      </c>
      <c r="M909" s="40">
        <f t="shared" si="47"/>
        <v>8.3714400988187894</v>
      </c>
      <c r="N909" s="12"/>
      <c r="O909" s="32"/>
      <c r="P909" s="14"/>
      <c r="Q909" s="15"/>
      <c r="R909" s="17"/>
      <c r="S909" s="17"/>
      <c r="T909" s="18"/>
      <c r="U909" s="15"/>
      <c r="V909" s="23"/>
      <c r="W909" s="18"/>
      <c r="X909" s="18"/>
      <c r="Y909" s="18"/>
      <c r="Z909" s="6"/>
      <c r="AA909" s="9"/>
    </row>
    <row r="910" spans="4:27" ht="11.1" customHeight="1" x14ac:dyDescent="0.15">
      <c r="D910" s="10">
        <v>31655</v>
      </c>
      <c r="E910" s="11" t="s">
        <v>29</v>
      </c>
      <c r="F910" s="57">
        <v>7.3999999999999996E-2</v>
      </c>
      <c r="G910" s="29"/>
      <c r="H910" s="29"/>
      <c r="I910" s="11" t="s">
        <v>23</v>
      </c>
      <c r="J910" s="24"/>
      <c r="K910" s="40">
        <f t="shared" si="45"/>
        <v>187.26159108353536</v>
      </c>
      <c r="L910" s="40">
        <f t="shared" si="46"/>
        <v>30.338470063812991</v>
      </c>
      <c r="M910" s="40">
        <f t="shared" si="47"/>
        <v>8.3692331210518596</v>
      </c>
      <c r="N910" s="12"/>
      <c r="O910" s="32"/>
      <c r="P910" s="14"/>
      <c r="Q910" s="15"/>
      <c r="R910" s="17"/>
      <c r="S910" s="17"/>
      <c r="T910" s="18"/>
      <c r="U910" s="15"/>
      <c r="V910" s="23"/>
      <c r="W910" s="18"/>
      <c r="X910" s="18"/>
      <c r="Y910" s="18"/>
      <c r="Z910" s="6"/>
      <c r="AA910" s="9"/>
    </row>
    <row r="911" spans="4:27" ht="11.1" customHeight="1" x14ac:dyDescent="0.15">
      <c r="D911" s="10">
        <v>31656</v>
      </c>
      <c r="E911" s="11" t="s">
        <v>4</v>
      </c>
      <c r="F911" s="57"/>
      <c r="G911" s="29"/>
      <c r="H911" s="29">
        <v>1.5169999999999999</v>
      </c>
      <c r="I911" s="11" t="s">
        <v>8</v>
      </c>
      <c r="J911" s="12"/>
      <c r="K911" s="40">
        <f t="shared" si="45"/>
        <v>187.24924783591615</v>
      </c>
      <c r="L911" s="40">
        <f t="shared" si="46"/>
        <v>30.336470319785299</v>
      </c>
      <c r="M911" s="40">
        <f t="shared" si="47"/>
        <v>8.3686814675269794</v>
      </c>
      <c r="N911" s="12"/>
      <c r="O911" s="32"/>
      <c r="P911" s="14"/>
      <c r="Q911" s="15"/>
      <c r="R911" s="17"/>
      <c r="S911" s="17"/>
      <c r="T911" s="18"/>
      <c r="U911" s="15"/>
      <c r="V911" s="23"/>
      <c r="W911" s="18"/>
      <c r="X911" s="18"/>
      <c r="Y911" s="18"/>
      <c r="Z911" s="6"/>
      <c r="AA911" s="9"/>
    </row>
    <row r="912" spans="4:27" ht="11.1" customHeight="1" x14ac:dyDescent="0.15">
      <c r="D912" s="10">
        <v>31686</v>
      </c>
      <c r="E912" s="11" t="s">
        <v>29</v>
      </c>
      <c r="F912" s="57">
        <v>1.2000000104308128E-2</v>
      </c>
      <c r="G912" s="29"/>
      <c r="H912" s="29"/>
      <c r="I912" s="11" t="s">
        <v>23</v>
      </c>
      <c r="J912" s="12"/>
      <c r="K912" s="40">
        <f t="shared" si="45"/>
        <v>186.87932848972702</v>
      </c>
      <c r="L912" s="40">
        <f t="shared" si="46"/>
        <v>30.276539252525605</v>
      </c>
      <c r="M912" s="40">
        <f t="shared" si="47"/>
        <v>8.3521487593174086</v>
      </c>
      <c r="N912" s="12"/>
      <c r="O912" s="32"/>
      <c r="P912" s="14"/>
      <c r="Q912" s="36"/>
      <c r="R912" s="17"/>
      <c r="S912" s="17"/>
      <c r="T912" s="18"/>
      <c r="U912" s="15"/>
      <c r="V912" s="23"/>
      <c r="W912" s="18"/>
      <c r="X912" s="18"/>
      <c r="Y912" s="18"/>
      <c r="Z912" s="6"/>
      <c r="AA912" s="9"/>
    </row>
    <row r="913" spans="4:27" ht="11.1" customHeight="1" x14ac:dyDescent="0.15">
      <c r="D913" s="10">
        <v>31694</v>
      </c>
      <c r="E913" s="11" t="s">
        <v>11</v>
      </c>
      <c r="F913" s="57"/>
      <c r="G913" s="29">
        <v>4.07</v>
      </c>
      <c r="H913" s="29"/>
      <c r="I913" s="11" t="s">
        <v>10</v>
      </c>
      <c r="J913" s="12"/>
      <c r="K913" s="40">
        <f t="shared" si="45"/>
        <v>186.78080681310888</v>
      </c>
      <c r="L913" s="40">
        <f t="shared" si="46"/>
        <v>30.260577640112611</v>
      </c>
      <c r="M913" s="40">
        <f t="shared" si="47"/>
        <v>8.3477455558931339</v>
      </c>
      <c r="N913" s="12"/>
      <c r="O913" s="32"/>
      <c r="P913" s="14"/>
      <c r="Q913" s="36"/>
      <c r="R913" s="17"/>
      <c r="S913" s="17"/>
      <c r="T913" s="18"/>
      <c r="U913" s="15"/>
      <c r="V913" s="23"/>
      <c r="W913" s="18"/>
      <c r="X913" s="18"/>
      <c r="Y913" s="18"/>
      <c r="Z913" s="6"/>
      <c r="AA913" s="9"/>
    </row>
    <row r="914" spans="4:27" ht="11.1" customHeight="1" x14ac:dyDescent="0.15">
      <c r="D914" s="10">
        <v>31694</v>
      </c>
      <c r="E914" s="11" t="s">
        <v>11</v>
      </c>
      <c r="F914" s="29"/>
      <c r="G914" s="57"/>
      <c r="H914" s="29"/>
      <c r="I914" s="11" t="s">
        <v>6</v>
      </c>
      <c r="J914" s="12"/>
      <c r="K914" s="40">
        <f t="shared" si="45"/>
        <v>186.78080681310888</v>
      </c>
      <c r="L914" s="40">
        <f t="shared" si="46"/>
        <v>30.260577640112611</v>
      </c>
      <c r="M914" s="40">
        <f t="shared" si="47"/>
        <v>8.3477455558931339</v>
      </c>
      <c r="N914" s="12"/>
      <c r="O914" s="32"/>
      <c r="P914" s="14"/>
      <c r="Q914" s="36"/>
      <c r="R914" s="17"/>
      <c r="S914" s="17"/>
      <c r="T914" s="18"/>
      <c r="U914" s="15"/>
      <c r="V914" s="23"/>
      <c r="W914" s="18"/>
      <c r="X914" s="18"/>
      <c r="Y914" s="18"/>
      <c r="Z914" s="6"/>
      <c r="AA914" s="9"/>
    </row>
    <row r="915" spans="4:27" ht="11.1" customHeight="1" x14ac:dyDescent="0.15">
      <c r="D915" s="10">
        <v>31700</v>
      </c>
      <c r="E915" s="11" t="s">
        <v>31</v>
      </c>
      <c r="F915" s="57"/>
      <c r="G915" s="57"/>
      <c r="H915" s="29">
        <v>5.0000002374872565E-4</v>
      </c>
      <c r="I915" s="11" t="s">
        <v>8</v>
      </c>
      <c r="J915" s="12"/>
      <c r="K915" s="40">
        <f t="shared" si="45"/>
        <v>186.70694964279761</v>
      </c>
      <c r="L915" s="40">
        <f t="shared" si="46"/>
        <v>30.248611953302408</v>
      </c>
      <c r="M915" s="40">
        <f t="shared" si="47"/>
        <v>8.3444446767730778</v>
      </c>
      <c r="N915" s="12"/>
      <c r="O915" s="32"/>
      <c r="P915" s="14"/>
      <c r="Q915" s="36"/>
      <c r="R915" s="17"/>
      <c r="S915" s="17"/>
      <c r="T915" s="18"/>
      <c r="U915" s="15"/>
      <c r="V915" s="23"/>
      <c r="W915" s="18"/>
      <c r="X915" s="18"/>
      <c r="Y915" s="18"/>
      <c r="Z915" s="6"/>
      <c r="AA915" s="9"/>
    </row>
    <row r="916" spans="4:27" ht="11.1" customHeight="1" x14ac:dyDescent="0.15">
      <c r="D916" s="10">
        <v>31700</v>
      </c>
      <c r="E916" s="11" t="s">
        <v>12</v>
      </c>
      <c r="F916" s="29"/>
      <c r="G916" s="57"/>
      <c r="H916" s="29">
        <v>5.0000002374872565E-4</v>
      </c>
      <c r="I916" s="11" t="s">
        <v>8</v>
      </c>
      <c r="J916" s="12"/>
      <c r="K916" s="40">
        <f t="shared" si="45"/>
        <v>186.70694964279761</v>
      </c>
      <c r="L916" s="40">
        <f t="shared" si="46"/>
        <v>30.248611953302408</v>
      </c>
      <c r="M916" s="40">
        <f t="shared" si="47"/>
        <v>8.3444446767730778</v>
      </c>
      <c r="N916" s="12"/>
      <c r="O916" s="32"/>
      <c r="P916" s="14"/>
      <c r="Q916" s="36"/>
      <c r="R916" s="17"/>
      <c r="S916" s="17"/>
      <c r="T916" s="18"/>
      <c r="U916" s="15"/>
      <c r="V916" s="23"/>
      <c r="W916" s="18"/>
      <c r="X916" s="18"/>
      <c r="Y916" s="18"/>
      <c r="Z916" s="6"/>
      <c r="AA916" s="9"/>
    </row>
    <row r="917" spans="4:27" ht="11.1" customHeight="1" x14ac:dyDescent="0.15">
      <c r="D917" s="10">
        <v>31717</v>
      </c>
      <c r="E917" s="11" t="s">
        <v>29</v>
      </c>
      <c r="F917" s="57">
        <v>0.111</v>
      </c>
      <c r="G917" s="29"/>
      <c r="H917" s="29"/>
      <c r="I917" s="11" t="s">
        <v>23</v>
      </c>
      <c r="J917" s="12"/>
      <c r="K917" s="40">
        <f t="shared" si="45"/>
        <v>186.49784621979492</v>
      </c>
      <c r="L917" s="40">
        <f t="shared" si="46"/>
        <v>30.214734862424876</v>
      </c>
      <c r="M917" s="40">
        <f t="shared" si="47"/>
        <v>8.3350992723930695</v>
      </c>
      <c r="N917" s="12"/>
      <c r="O917" s="32"/>
      <c r="P917" s="14"/>
      <c r="Q917" s="36"/>
      <c r="R917" s="17"/>
      <c r="S917" s="17"/>
      <c r="T917" s="18"/>
      <c r="U917" s="15"/>
      <c r="V917" s="23"/>
      <c r="W917" s="18"/>
      <c r="X917" s="18"/>
      <c r="Y917" s="18"/>
      <c r="Z917" s="6"/>
      <c r="AA917" s="9"/>
    </row>
    <row r="918" spans="4:27" ht="11.1" customHeight="1" x14ac:dyDescent="0.15">
      <c r="D918" s="10">
        <v>31746</v>
      </c>
      <c r="E918" s="11" t="s">
        <v>29</v>
      </c>
      <c r="F918" s="57">
        <v>0.14799999999999999</v>
      </c>
      <c r="G918" s="29"/>
      <c r="H918" s="29"/>
      <c r="I918" s="11" t="s">
        <v>23</v>
      </c>
      <c r="J918" s="12"/>
      <c r="K918" s="40">
        <f t="shared" si="45"/>
        <v>186.14168073076269</v>
      </c>
      <c r="L918" s="40">
        <f t="shared" si="46"/>
        <v>30.157032073698982</v>
      </c>
      <c r="M918" s="40">
        <f t="shared" si="47"/>
        <v>8.3191812617100638</v>
      </c>
      <c r="N918" s="12"/>
      <c r="O918" s="32"/>
      <c r="P918" s="14"/>
      <c r="Q918" s="36"/>
      <c r="R918" s="17"/>
      <c r="S918" s="17"/>
      <c r="T918" s="18"/>
      <c r="U918" s="15"/>
      <c r="V918" s="20"/>
      <c r="W918" s="18"/>
      <c r="X918" s="18"/>
      <c r="Y918" s="18"/>
      <c r="Z918" s="6"/>
      <c r="AA918" s="9"/>
    </row>
    <row r="919" spans="4:27" ht="11.1" customHeight="1" x14ac:dyDescent="0.15">
      <c r="D919" s="10">
        <v>31758</v>
      </c>
      <c r="E919" s="11" t="s">
        <v>28</v>
      </c>
      <c r="F919" s="57"/>
      <c r="G919" s="57"/>
      <c r="H919" s="29">
        <v>5.0000002374872565E-4</v>
      </c>
      <c r="I919" s="11" t="s">
        <v>8</v>
      </c>
      <c r="J919" s="12"/>
      <c r="K919" s="40">
        <f t="shared" si="45"/>
        <v>185.99450094347912</v>
      </c>
      <c r="L919" s="40">
        <f t="shared" si="46"/>
        <v>30.133187303692146</v>
      </c>
      <c r="M919" s="40">
        <f t="shared" si="47"/>
        <v>8.3126033941219717</v>
      </c>
      <c r="N919" s="12"/>
      <c r="O919" s="32"/>
      <c r="P919" s="14"/>
      <c r="Q919" s="36"/>
      <c r="R919" s="17"/>
      <c r="S919" s="17"/>
      <c r="T919" s="18"/>
      <c r="U919" s="15"/>
      <c r="V919" s="23"/>
      <c r="W919" s="18"/>
      <c r="X919" s="18"/>
      <c r="Y919" s="18"/>
      <c r="Z919" s="6"/>
      <c r="AA919" s="9"/>
    </row>
    <row r="920" spans="4:27" ht="11.1" customHeight="1" x14ac:dyDescent="0.15">
      <c r="D920" s="10">
        <v>31779</v>
      </c>
      <c r="E920" s="11" t="s">
        <v>29</v>
      </c>
      <c r="F920" s="57">
        <v>1.2000000104308128E-2</v>
      </c>
      <c r="G920" s="57"/>
      <c r="H920" s="29"/>
      <c r="I920" s="11" t="s">
        <v>23</v>
      </c>
      <c r="J920" s="12"/>
      <c r="K920" s="40">
        <f t="shared" si="45"/>
        <v>185.73721628321874</v>
      </c>
      <c r="L920" s="40">
        <f t="shared" si="46"/>
        <v>30.091504314041028</v>
      </c>
      <c r="M920" s="40">
        <f t="shared" si="47"/>
        <v>8.3011046383561453</v>
      </c>
      <c r="N920" s="12"/>
      <c r="O920" s="32"/>
      <c r="P920" s="14"/>
      <c r="Q920" s="36"/>
      <c r="R920" s="17"/>
      <c r="S920" s="17"/>
      <c r="T920" s="18"/>
      <c r="U920" s="15"/>
      <c r="V920" s="23"/>
      <c r="W920" s="18"/>
      <c r="X920" s="18"/>
      <c r="Y920" s="18"/>
      <c r="Z920" s="6"/>
      <c r="AA920" s="9"/>
    </row>
    <row r="921" spans="4:27" ht="11.1" customHeight="1" x14ac:dyDescent="0.15">
      <c r="D921" s="10">
        <v>31813</v>
      </c>
      <c r="E921" s="11" t="s">
        <v>29</v>
      </c>
      <c r="F921" s="29">
        <v>0.111</v>
      </c>
      <c r="G921" s="57"/>
      <c r="H921" s="29"/>
      <c r="I921" s="11" t="s">
        <v>23</v>
      </c>
      <c r="J921" s="12"/>
      <c r="K921" s="40">
        <f t="shared" si="45"/>
        <v>185.32141452322495</v>
      </c>
      <c r="L921" s="40">
        <f t="shared" si="46"/>
        <v>30.024139783092309</v>
      </c>
      <c r="M921" s="40">
        <f t="shared" si="47"/>
        <v>8.2825213194737408</v>
      </c>
      <c r="N921" s="12"/>
      <c r="O921" s="32"/>
      <c r="P921" s="14"/>
      <c r="Q921" s="36"/>
      <c r="R921" s="17"/>
      <c r="S921" s="17"/>
      <c r="T921" s="18"/>
      <c r="U921" s="15"/>
      <c r="V921" s="23"/>
      <c r="W921" s="18"/>
      <c r="X921" s="18"/>
      <c r="Y921" s="18"/>
      <c r="Z921" s="6"/>
      <c r="AA921" s="9"/>
    </row>
    <row r="922" spans="4:27" ht="11.1" customHeight="1" x14ac:dyDescent="0.15">
      <c r="D922" s="10">
        <v>31840</v>
      </c>
      <c r="E922" s="11" t="s">
        <v>29</v>
      </c>
      <c r="F922" s="29">
        <v>1.2000000104308128E-2</v>
      </c>
      <c r="G922" s="57"/>
      <c r="H922" s="29"/>
      <c r="I922" s="11" t="s">
        <v>23</v>
      </c>
      <c r="J922" s="12"/>
      <c r="K922" s="40">
        <f t="shared" si="45"/>
        <v>184.99188221057472</v>
      </c>
      <c r="L922" s="40">
        <f t="shared" si="46"/>
        <v>29.970751866517695</v>
      </c>
      <c r="M922" s="40">
        <f t="shared" si="47"/>
        <v>8.2677936183497085</v>
      </c>
      <c r="N922" s="12"/>
      <c r="O922" s="32"/>
      <c r="P922" s="14"/>
      <c r="Q922" s="36"/>
      <c r="R922" s="17"/>
      <c r="S922" s="17"/>
      <c r="T922" s="18"/>
      <c r="U922" s="15"/>
      <c r="V922" s="23"/>
      <c r="W922" s="18"/>
      <c r="X922" s="18"/>
      <c r="Y922" s="18"/>
      <c r="Z922" s="6"/>
      <c r="AA922" s="9"/>
    </row>
    <row r="923" spans="4:27" ht="11.1" customHeight="1" x14ac:dyDescent="0.15">
      <c r="D923" s="10">
        <v>31868</v>
      </c>
      <c r="E923" s="11" t="s">
        <v>29</v>
      </c>
      <c r="F923" s="57">
        <v>7.3999999999999996E-2</v>
      </c>
      <c r="G923" s="57"/>
      <c r="H923" s="29"/>
      <c r="I923" s="11" t="s">
        <v>23</v>
      </c>
      <c r="J923" s="12"/>
      <c r="K923" s="40">
        <f t="shared" si="45"/>
        <v>184.65076390256075</v>
      </c>
      <c r="L923" s="40">
        <f t="shared" si="46"/>
        <v>29.915486889241684</v>
      </c>
      <c r="M923" s="40">
        <f t="shared" si="47"/>
        <v>8.2525481073770166</v>
      </c>
      <c r="N923" s="12"/>
      <c r="O923" s="32"/>
      <c r="P923" s="14"/>
      <c r="Q923" s="15"/>
      <c r="R923" s="17"/>
      <c r="S923" s="17"/>
      <c r="T923" s="18"/>
      <c r="U923" s="15"/>
      <c r="V923" s="23"/>
      <c r="W923" s="18"/>
      <c r="X923" s="18"/>
      <c r="Y923" s="18"/>
      <c r="Z923" s="6"/>
      <c r="AA923" s="9"/>
    </row>
    <row r="924" spans="4:27" ht="11.1" customHeight="1" x14ac:dyDescent="0.15">
      <c r="D924" s="10">
        <v>31898</v>
      </c>
      <c r="E924" s="11" t="s">
        <v>29</v>
      </c>
      <c r="F924" s="29">
        <v>0.111</v>
      </c>
      <c r="G924" s="57"/>
      <c r="H924" s="29"/>
      <c r="I924" s="11" t="s">
        <v>23</v>
      </c>
      <c r="J924" s="12"/>
      <c r="K924" s="40">
        <f t="shared" si="45"/>
        <v>184.28597797874215</v>
      </c>
      <c r="L924" s="40">
        <f t="shared" si="46"/>
        <v>29.856387493762693</v>
      </c>
      <c r="M924" s="40">
        <f t="shared" si="47"/>
        <v>8.2362448258655707</v>
      </c>
      <c r="N924" s="12"/>
      <c r="O924" s="32"/>
      <c r="P924" s="14"/>
      <c r="Q924" s="15"/>
      <c r="R924" s="17"/>
      <c r="S924" s="17"/>
      <c r="T924" s="18"/>
      <c r="U924" s="14"/>
      <c r="V924" s="23"/>
      <c r="W924" s="18"/>
      <c r="X924" s="18"/>
      <c r="Y924" s="18"/>
      <c r="Z924" s="6"/>
      <c r="AA924" s="9"/>
    </row>
    <row r="925" spans="4:27" ht="11.1" customHeight="1" x14ac:dyDescent="0.15">
      <c r="D925" s="10">
        <v>31898</v>
      </c>
      <c r="E925" s="11" t="s">
        <v>4</v>
      </c>
      <c r="F925" s="29"/>
      <c r="G925" s="57"/>
      <c r="H925" s="29">
        <v>0.26269999999999999</v>
      </c>
      <c r="I925" s="11" t="s">
        <v>8</v>
      </c>
      <c r="J925" s="12"/>
      <c r="K925" s="40">
        <f t="shared" si="45"/>
        <v>184.28597797874215</v>
      </c>
      <c r="L925" s="40">
        <f t="shared" si="46"/>
        <v>29.856387493762693</v>
      </c>
      <c r="M925" s="40">
        <f t="shared" si="47"/>
        <v>8.2362448258655707</v>
      </c>
      <c r="N925" s="12"/>
      <c r="O925" s="32"/>
      <c r="P925" s="14"/>
      <c r="Q925" s="15"/>
      <c r="R925" s="17"/>
      <c r="S925" s="17"/>
      <c r="T925" s="18"/>
      <c r="U925" s="15"/>
      <c r="V925" s="23"/>
      <c r="W925" s="18"/>
      <c r="X925" s="18"/>
      <c r="Y925" s="18"/>
      <c r="Z925" s="6"/>
      <c r="AA925" s="9"/>
    </row>
    <row r="926" spans="4:27" ht="11.1" customHeight="1" x14ac:dyDescent="0.15">
      <c r="D926" s="10">
        <v>31903</v>
      </c>
      <c r="E926" s="11" t="s">
        <v>30</v>
      </c>
      <c r="F926" s="29"/>
      <c r="G926" s="57"/>
      <c r="H926" s="29"/>
      <c r="I926" s="11" t="s">
        <v>6</v>
      </c>
      <c r="J926" s="24"/>
      <c r="K926" s="40">
        <f t="shared" si="45"/>
        <v>184.22525042655366</v>
      </c>
      <c r="L926" s="40">
        <f t="shared" si="46"/>
        <v>29.846548951788023</v>
      </c>
      <c r="M926" s="40">
        <f t="shared" si="47"/>
        <v>8.2335307453208344</v>
      </c>
      <c r="N926" s="12"/>
      <c r="O926" s="32"/>
      <c r="P926" s="14"/>
      <c r="Q926" s="15"/>
      <c r="R926" s="17"/>
      <c r="S926" s="17"/>
      <c r="T926" s="18"/>
      <c r="U926" s="15"/>
      <c r="V926" s="23"/>
      <c r="W926" s="18"/>
      <c r="X926" s="18"/>
      <c r="Y926" s="18"/>
      <c r="Z926" s="6"/>
      <c r="AA926" s="9"/>
    </row>
    <row r="927" spans="4:27" ht="11.1" customHeight="1" x14ac:dyDescent="0.15">
      <c r="D927" s="10">
        <v>31904</v>
      </c>
      <c r="E927" s="11" t="s">
        <v>30</v>
      </c>
      <c r="F927" s="29"/>
      <c r="G927" s="57"/>
      <c r="H927" s="29">
        <v>1.8129999999999999</v>
      </c>
      <c r="I927" s="11" t="s">
        <v>8</v>
      </c>
      <c r="J927" s="12"/>
      <c r="K927" s="40">
        <f t="shared" si="45"/>
        <v>184.21310731770487</v>
      </c>
      <c r="L927" s="40">
        <f t="shared" si="46"/>
        <v>29.844581632477325</v>
      </c>
      <c r="M927" s="40">
        <f t="shared" si="47"/>
        <v>8.2329880365454695</v>
      </c>
      <c r="N927" s="12"/>
      <c r="O927" s="32"/>
      <c r="P927" s="14"/>
      <c r="Q927" s="15"/>
      <c r="R927" s="17"/>
      <c r="S927" s="17"/>
      <c r="T927" s="18"/>
      <c r="U927" s="15"/>
      <c r="V927" s="23"/>
      <c r="W927" s="18"/>
      <c r="X927" s="18"/>
      <c r="Y927" s="18"/>
      <c r="Z927" s="6"/>
      <c r="AA927" s="9"/>
    </row>
    <row r="928" spans="4:27" ht="11.1" customHeight="1" x14ac:dyDescent="0.15">
      <c r="D928" s="10">
        <v>31928</v>
      </c>
      <c r="E928" s="11" t="s">
        <v>29</v>
      </c>
      <c r="F928" s="29">
        <v>0.111</v>
      </c>
      <c r="G928" s="57"/>
      <c r="H928" s="29"/>
      <c r="I928" s="11" t="s">
        <v>23</v>
      </c>
      <c r="J928" s="12"/>
      <c r="K928" s="40">
        <f t="shared" si="45"/>
        <v>183.92191270599156</v>
      </c>
      <c r="L928" s="40">
        <f t="shared" si="46"/>
        <v>29.79740485180869</v>
      </c>
      <c r="M928" s="40">
        <f t="shared" si="47"/>
        <v>8.2199737522230869</v>
      </c>
      <c r="N928" s="12"/>
      <c r="O928" s="32"/>
      <c r="P928" s="14"/>
      <c r="Q928" s="15"/>
      <c r="R928" s="17"/>
      <c r="S928" s="17"/>
      <c r="T928" s="18"/>
      <c r="U928" s="15"/>
      <c r="V928" s="23"/>
      <c r="W928" s="18"/>
      <c r="X928" s="18"/>
      <c r="Y928" s="18"/>
      <c r="Z928" s="6"/>
      <c r="AA928" s="9"/>
    </row>
    <row r="929" spans="4:27" ht="11.1" customHeight="1" x14ac:dyDescent="0.15">
      <c r="D929" s="10">
        <v>31951</v>
      </c>
      <c r="E929" s="11" t="s">
        <v>11</v>
      </c>
      <c r="F929" s="57"/>
      <c r="G929" s="57">
        <v>1.8129999999999999</v>
      </c>
      <c r="H929" s="29"/>
      <c r="I929" s="11" t="s">
        <v>10</v>
      </c>
      <c r="J929" s="24"/>
      <c r="K929" s="40">
        <f t="shared" si="45"/>
        <v>183.64328314854035</v>
      </c>
      <c r="L929" s="40">
        <f t="shared" si="46"/>
        <v>29.752263750322182</v>
      </c>
      <c r="M929" s="40">
        <f t="shared" si="47"/>
        <v>8.2075210345716361</v>
      </c>
      <c r="N929" s="12"/>
      <c r="O929" s="32"/>
      <c r="P929" s="14"/>
      <c r="Q929" s="15"/>
      <c r="R929" s="17"/>
      <c r="S929" s="17"/>
      <c r="T929" s="18"/>
      <c r="U929" s="15"/>
      <c r="V929" s="23"/>
      <c r="W929" s="18"/>
      <c r="X929" s="18"/>
      <c r="Y929" s="18"/>
      <c r="Z929" s="6"/>
      <c r="AA929" s="9"/>
    </row>
    <row r="930" spans="4:27" ht="11.1" customHeight="1" x14ac:dyDescent="0.15">
      <c r="D930" s="10">
        <v>31951</v>
      </c>
      <c r="E930" s="11" t="s">
        <v>11</v>
      </c>
      <c r="F930" s="57"/>
      <c r="G930" s="29"/>
      <c r="H930" s="29"/>
      <c r="I930" s="11" t="s">
        <v>6</v>
      </c>
      <c r="J930" s="24"/>
      <c r="K930" s="40">
        <f t="shared" si="45"/>
        <v>183.64328314854035</v>
      </c>
      <c r="L930" s="40">
        <f t="shared" si="46"/>
        <v>29.752263750322182</v>
      </c>
      <c r="M930" s="40">
        <f t="shared" si="47"/>
        <v>8.2075210345716361</v>
      </c>
      <c r="N930" s="12"/>
      <c r="O930" s="32"/>
      <c r="P930" s="14"/>
      <c r="Q930" s="15"/>
      <c r="R930" s="17"/>
      <c r="S930" s="17"/>
      <c r="T930" s="18"/>
      <c r="U930" s="15"/>
      <c r="V930" s="20"/>
      <c r="W930" s="18"/>
      <c r="X930" s="18"/>
      <c r="Y930" s="18"/>
      <c r="Z930" s="6"/>
      <c r="AA930" s="9"/>
    </row>
    <row r="931" spans="4:27" ht="11.1" customHeight="1" x14ac:dyDescent="0.15">
      <c r="D931" s="10">
        <v>31951</v>
      </c>
      <c r="E931" s="11" t="s">
        <v>11</v>
      </c>
      <c r="F931" s="57"/>
      <c r="G931" s="57"/>
      <c r="H931" s="29">
        <v>9.2499999999999999E-2</v>
      </c>
      <c r="I931" s="11" t="s">
        <v>8</v>
      </c>
      <c r="J931" s="12"/>
      <c r="K931" s="40">
        <f t="shared" si="45"/>
        <v>183.64328314854035</v>
      </c>
      <c r="L931" s="40">
        <f t="shared" si="46"/>
        <v>29.752263750322182</v>
      </c>
      <c r="M931" s="40">
        <f t="shared" si="47"/>
        <v>8.2075210345716361</v>
      </c>
      <c r="N931" s="12"/>
      <c r="O931" s="32"/>
      <c r="P931" s="14"/>
      <c r="Q931" s="15"/>
      <c r="R931" s="17"/>
      <c r="S931" s="17"/>
      <c r="T931" s="18"/>
      <c r="U931" s="15"/>
      <c r="V931" s="23"/>
      <c r="W931" s="18"/>
      <c r="X931" s="18"/>
      <c r="Y931" s="18"/>
      <c r="Z931" s="6"/>
      <c r="AA931" s="9"/>
    </row>
    <row r="932" spans="4:27" ht="11.1" customHeight="1" x14ac:dyDescent="0.15">
      <c r="D932" s="10">
        <v>31959</v>
      </c>
      <c r="E932" s="11" t="s">
        <v>29</v>
      </c>
      <c r="F932" s="29">
        <v>0.111</v>
      </c>
      <c r="G932" s="57"/>
      <c r="H932" s="29"/>
      <c r="I932" s="11" t="s">
        <v>23</v>
      </c>
      <c r="J932" s="24"/>
      <c r="K932" s="40">
        <f t="shared" si="45"/>
        <v>183.54646749588531</v>
      </c>
      <c r="L932" s="40">
        <f t="shared" si="46"/>
        <v>29.736578532852928</v>
      </c>
      <c r="M932" s="40">
        <f t="shared" si="47"/>
        <v>8.2031940780283943</v>
      </c>
      <c r="N932" s="12"/>
      <c r="O932" s="32"/>
      <c r="P932" s="14"/>
      <c r="Q932" s="15"/>
      <c r="R932" s="17"/>
      <c r="S932" s="17"/>
      <c r="T932" s="18"/>
      <c r="U932" s="15"/>
      <c r="V932" s="20"/>
      <c r="W932" s="18"/>
      <c r="X932" s="18"/>
      <c r="Y932" s="18"/>
      <c r="Z932" s="6"/>
      <c r="AA932" s="9"/>
    </row>
    <row r="933" spans="4:27" ht="11.1" customHeight="1" x14ac:dyDescent="0.15">
      <c r="D933" s="10">
        <v>31968</v>
      </c>
      <c r="E933" s="11" t="s">
        <v>31</v>
      </c>
      <c r="F933" s="57"/>
      <c r="G933" s="29"/>
      <c r="H933" s="29">
        <v>0.48099999999999998</v>
      </c>
      <c r="I933" s="11" t="s">
        <v>8</v>
      </c>
      <c r="J933" s="12"/>
      <c r="K933" s="40">
        <f t="shared" si="45"/>
        <v>183.43761089482251</v>
      </c>
      <c r="L933" s="40">
        <f t="shared" si="46"/>
        <v>29.718942547205881</v>
      </c>
      <c r="M933" s="40">
        <f t="shared" si="47"/>
        <v>8.1983289785395534</v>
      </c>
      <c r="N933" s="12"/>
      <c r="O933" s="32"/>
      <c r="P933" s="14"/>
      <c r="Q933" s="15"/>
      <c r="R933" s="17"/>
      <c r="S933" s="17"/>
      <c r="T933" s="18"/>
      <c r="U933" s="15"/>
      <c r="V933" s="23"/>
      <c r="W933" s="18"/>
      <c r="X933" s="18"/>
      <c r="Y933" s="18"/>
      <c r="Z933" s="6"/>
      <c r="AA933" s="9"/>
    </row>
    <row r="934" spans="4:27" ht="11.1" customHeight="1" x14ac:dyDescent="0.15">
      <c r="D934" s="10">
        <v>31987</v>
      </c>
      <c r="E934" s="11" t="s">
        <v>32</v>
      </c>
      <c r="F934" s="57"/>
      <c r="G934" s="29"/>
      <c r="H934" s="29">
        <v>2.2200000000000002</v>
      </c>
      <c r="I934" s="11" t="s">
        <v>8</v>
      </c>
      <c r="J934" s="12"/>
      <c r="K934" s="40">
        <f t="shared" si="45"/>
        <v>183.20801448007748</v>
      </c>
      <c r="L934" s="40">
        <f t="shared" si="46"/>
        <v>29.681745362694116</v>
      </c>
      <c r="M934" s="40">
        <f t="shared" si="47"/>
        <v>8.188067686260446</v>
      </c>
      <c r="N934" s="12"/>
      <c r="O934" s="32"/>
      <c r="P934" s="14"/>
      <c r="Q934" s="15"/>
      <c r="R934" s="17"/>
      <c r="S934" s="17"/>
      <c r="T934" s="18"/>
      <c r="U934" s="15"/>
      <c r="V934" s="23"/>
      <c r="W934" s="18"/>
      <c r="X934" s="18"/>
      <c r="Y934" s="18"/>
      <c r="Z934" s="6"/>
      <c r="AA934" s="9"/>
    </row>
    <row r="935" spans="4:27" ht="11.1" customHeight="1" x14ac:dyDescent="0.15">
      <c r="D935" s="10">
        <v>31989</v>
      </c>
      <c r="E935" s="11" t="s">
        <v>29</v>
      </c>
      <c r="F935" s="57">
        <v>7.3999999999999996E-2</v>
      </c>
      <c r="G935" s="57"/>
      <c r="H935" s="29"/>
      <c r="I935" s="11" t="s">
        <v>23</v>
      </c>
      <c r="J935" s="12"/>
      <c r="K935" s="40">
        <f t="shared" si="45"/>
        <v>183.1838631594936</v>
      </c>
      <c r="L935" s="40">
        <f t="shared" si="46"/>
        <v>29.677832578912369</v>
      </c>
      <c r="M935" s="40">
        <f t="shared" si="47"/>
        <v>8.1869882976309984</v>
      </c>
      <c r="N935" s="12"/>
      <c r="O935" s="32"/>
      <c r="P935" s="14"/>
      <c r="Q935" s="15"/>
      <c r="R935" s="17"/>
      <c r="S935" s="17"/>
      <c r="T935" s="18"/>
      <c r="U935" s="15"/>
      <c r="V935" s="23"/>
      <c r="W935" s="18"/>
      <c r="X935" s="18"/>
      <c r="Y935" s="18"/>
      <c r="Z935" s="6"/>
      <c r="AA935" s="9"/>
    </row>
    <row r="936" spans="4:27" ht="11.1" customHeight="1" x14ac:dyDescent="0.15">
      <c r="D936" s="10">
        <v>31992</v>
      </c>
      <c r="E936" s="11" t="s">
        <v>31</v>
      </c>
      <c r="F936" s="29"/>
      <c r="G936" s="57"/>
      <c r="H936" s="29">
        <v>1.036</v>
      </c>
      <c r="I936" s="11" t="s">
        <v>8</v>
      </c>
      <c r="J936" s="24"/>
      <c r="K936" s="40">
        <f t="shared" si="45"/>
        <v>183.1476421479949</v>
      </c>
      <c r="L936" s="40">
        <f t="shared" si="46"/>
        <v>29.671964370345542</v>
      </c>
      <c r="M936" s="40">
        <f t="shared" si="47"/>
        <v>8.1853694814746323</v>
      </c>
      <c r="N936" s="12"/>
      <c r="O936" s="32"/>
      <c r="P936" s="14"/>
      <c r="Q936" s="15"/>
      <c r="R936" s="17"/>
      <c r="S936" s="17"/>
      <c r="T936" s="18"/>
      <c r="U936" s="15"/>
      <c r="V936" s="20"/>
      <c r="W936" s="18"/>
      <c r="X936" s="18"/>
      <c r="Y936" s="18"/>
      <c r="Z936" s="6"/>
      <c r="AA936" s="9"/>
    </row>
    <row r="937" spans="4:27" ht="11.1" customHeight="1" x14ac:dyDescent="0.15">
      <c r="D937" s="10">
        <v>32014</v>
      </c>
      <c r="E937" s="11" t="s">
        <v>32</v>
      </c>
      <c r="F937" s="57"/>
      <c r="G937" s="57">
        <v>2.8119999999999998</v>
      </c>
      <c r="H937" s="29"/>
      <c r="I937" s="11" t="s">
        <v>10</v>
      </c>
      <c r="J937" s="12"/>
      <c r="K937" s="40">
        <f t="shared" si="45"/>
        <v>182.8822401443754</v>
      </c>
      <c r="L937" s="40">
        <f t="shared" si="46"/>
        <v>29.628966280373668</v>
      </c>
      <c r="M937" s="40">
        <f t="shared" si="47"/>
        <v>8.173507939413426</v>
      </c>
      <c r="N937" s="12"/>
      <c r="O937" s="32"/>
      <c r="P937" s="14"/>
      <c r="Q937" s="15"/>
      <c r="R937" s="17"/>
      <c r="S937" s="17"/>
      <c r="T937" s="18"/>
      <c r="U937" s="15"/>
      <c r="V937" s="23"/>
      <c r="W937" s="18"/>
      <c r="X937" s="18"/>
      <c r="Y937" s="18"/>
      <c r="Z937" s="6"/>
      <c r="AA937" s="9"/>
    </row>
    <row r="938" spans="4:27" ht="11.1" customHeight="1" x14ac:dyDescent="0.15">
      <c r="D938" s="10">
        <v>32014</v>
      </c>
      <c r="E938" s="11" t="s">
        <v>32</v>
      </c>
      <c r="F938" s="57"/>
      <c r="G938" s="57">
        <v>2.9969999999999999</v>
      </c>
      <c r="H938" s="29"/>
      <c r="I938" s="11" t="s">
        <v>10</v>
      </c>
      <c r="J938" s="12"/>
      <c r="K938" s="40">
        <f t="shared" si="45"/>
        <v>182.8822401443754</v>
      </c>
      <c r="L938" s="40">
        <f t="shared" si="46"/>
        <v>29.628966280373668</v>
      </c>
      <c r="M938" s="40">
        <f t="shared" si="47"/>
        <v>8.173507939413426</v>
      </c>
      <c r="N938" s="12"/>
      <c r="O938" s="32"/>
      <c r="P938" s="14"/>
      <c r="Q938" s="36"/>
      <c r="R938" s="17"/>
      <c r="S938" s="17"/>
      <c r="T938" s="18"/>
      <c r="U938" s="15"/>
      <c r="V938" s="23"/>
      <c r="W938" s="18"/>
      <c r="X938" s="18"/>
      <c r="Y938" s="18"/>
      <c r="Z938" s="6"/>
      <c r="AA938" s="9"/>
    </row>
    <row r="939" spans="4:27" ht="11.1" customHeight="1" x14ac:dyDescent="0.15">
      <c r="D939" s="10">
        <v>32014</v>
      </c>
      <c r="E939" s="11" t="s">
        <v>32</v>
      </c>
      <c r="F939" s="29"/>
      <c r="G939" s="57"/>
      <c r="H939" s="29"/>
      <c r="I939" s="11" t="s">
        <v>6</v>
      </c>
      <c r="J939" s="12"/>
      <c r="K939" s="40">
        <f t="shared" si="45"/>
        <v>182.8822401443754</v>
      </c>
      <c r="L939" s="40">
        <f t="shared" si="46"/>
        <v>29.628966280373668</v>
      </c>
      <c r="M939" s="40">
        <f t="shared" si="47"/>
        <v>8.173507939413426</v>
      </c>
      <c r="N939" s="12"/>
      <c r="O939" s="32"/>
      <c r="P939" s="14"/>
      <c r="Q939" s="36"/>
      <c r="R939" s="17"/>
      <c r="S939" s="17"/>
      <c r="T939" s="18"/>
      <c r="U939" s="15"/>
      <c r="V939" s="23"/>
      <c r="W939" s="18"/>
      <c r="X939" s="18"/>
      <c r="Y939" s="18"/>
      <c r="Z939" s="6"/>
      <c r="AA939" s="9"/>
    </row>
    <row r="940" spans="4:27" ht="11.1" customHeight="1" x14ac:dyDescent="0.15">
      <c r="D940" s="10">
        <v>32014</v>
      </c>
      <c r="E940" s="11" t="s">
        <v>32</v>
      </c>
      <c r="F940" s="57"/>
      <c r="G940" s="57"/>
      <c r="H940" s="29"/>
      <c r="I940" s="11" t="s">
        <v>6</v>
      </c>
      <c r="J940" s="12"/>
      <c r="K940" s="40">
        <f t="shared" si="45"/>
        <v>182.8822401443754</v>
      </c>
      <c r="L940" s="40">
        <f t="shared" si="46"/>
        <v>29.628966280373668</v>
      </c>
      <c r="M940" s="40">
        <f t="shared" si="47"/>
        <v>8.173507939413426</v>
      </c>
      <c r="N940" s="12"/>
      <c r="O940" s="32"/>
      <c r="P940" s="14"/>
      <c r="Q940" s="36"/>
      <c r="R940" s="17"/>
      <c r="S940" s="17"/>
      <c r="T940" s="18"/>
      <c r="U940" s="14"/>
      <c r="V940" s="23"/>
      <c r="W940" s="18"/>
      <c r="X940" s="18"/>
      <c r="Y940" s="18"/>
      <c r="Z940" s="6"/>
      <c r="AA940" s="9"/>
    </row>
    <row r="941" spans="4:27" ht="11.1" customHeight="1" x14ac:dyDescent="0.15">
      <c r="D941" s="10">
        <v>32019</v>
      </c>
      <c r="E941" s="11" t="s">
        <v>29</v>
      </c>
      <c r="F941" s="57">
        <v>1.2000000104308128E-2</v>
      </c>
      <c r="G941" s="29"/>
      <c r="H941" s="29"/>
      <c r="I941" s="11" t="s">
        <v>23</v>
      </c>
      <c r="J941" s="24"/>
      <c r="K941" s="40">
        <f t="shared" si="45"/>
        <v>182.82197516434528</v>
      </c>
      <c r="L941" s="40">
        <f t="shared" si="46"/>
        <v>29.619202680257057</v>
      </c>
      <c r="M941" s="40">
        <f t="shared" si="47"/>
        <v>8.1708145324847052</v>
      </c>
      <c r="N941" s="12"/>
      <c r="O941" s="32"/>
      <c r="P941" s="14"/>
      <c r="Q941" s="36"/>
      <c r="R941" s="17"/>
      <c r="S941" s="17"/>
      <c r="T941" s="18"/>
      <c r="U941" s="15"/>
      <c r="V941" s="23"/>
      <c r="W941" s="18"/>
      <c r="X941" s="18"/>
      <c r="Y941" s="18"/>
      <c r="Z941" s="6"/>
      <c r="AA941" s="9"/>
    </row>
    <row r="942" spans="4:27" ht="11.1" customHeight="1" x14ac:dyDescent="0.15">
      <c r="D942" s="10">
        <v>32021</v>
      </c>
      <c r="E942" s="11" t="s">
        <v>4</v>
      </c>
      <c r="F942" s="57"/>
      <c r="G942" s="29"/>
      <c r="H942" s="29">
        <v>0.3367</v>
      </c>
      <c r="I942" s="11" t="s">
        <v>8</v>
      </c>
      <c r="J942" s="12"/>
      <c r="K942" s="40">
        <f t="shared" si="45"/>
        <v>182.79787473323415</v>
      </c>
      <c r="L942" s="40">
        <f t="shared" si="46"/>
        <v>29.615298141138496</v>
      </c>
      <c r="M942" s="40">
        <f t="shared" si="47"/>
        <v>8.1697374182451021</v>
      </c>
      <c r="N942" s="12"/>
      <c r="O942" s="32"/>
      <c r="P942" s="14"/>
      <c r="Q942" s="36"/>
      <c r="R942" s="17"/>
      <c r="S942" s="17"/>
      <c r="T942" s="18"/>
      <c r="U942" s="15"/>
      <c r="V942" s="23"/>
      <c r="W942" s="18"/>
      <c r="X942" s="18"/>
      <c r="Y942" s="18"/>
      <c r="Z942" s="6"/>
      <c r="AA942" s="9"/>
    </row>
    <row r="943" spans="4:27" ht="11.1" customHeight="1" x14ac:dyDescent="0.15">
      <c r="D943" s="10">
        <v>32051</v>
      </c>
      <c r="E943" s="11" t="s">
        <v>29</v>
      </c>
      <c r="F943" s="57">
        <v>7.3999999999999996E-2</v>
      </c>
      <c r="G943" s="29"/>
      <c r="H943" s="29"/>
      <c r="I943" s="11" t="s">
        <v>23</v>
      </c>
      <c r="J943" s="12"/>
      <c r="K943" s="40">
        <f t="shared" si="45"/>
        <v>182.43674927565507</v>
      </c>
      <c r="L943" s="40">
        <f t="shared" si="46"/>
        <v>29.55679178208937</v>
      </c>
      <c r="M943" s="40">
        <f t="shared" si="47"/>
        <v>8.1535977329901712</v>
      </c>
      <c r="N943" s="12"/>
      <c r="O943" s="32"/>
      <c r="P943" s="14"/>
      <c r="Q943" s="36"/>
      <c r="R943" s="17"/>
      <c r="S943" s="17"/>
      <c r="T943" s="18"/>
      <c r="U943" s="14"/>
      <c r="V943" s="23"/>
      <c r="W943" s="18"/>
      <c r="X943" s="18"/>
      <c r="Y943" s="18"/>
      <c r="Z943" s="6"/>
      <c r="AA943" s="9"/>
    </row>
    <row r="944" spans="4:27" ht="11.1" customHeight="1" x14ac:dyDescent="0.15">
      <c r="D944" s="10">
        <v>32063</v>
      </c>
      <c r="E944" s="11" t="s">
        <v>11</v>
      </c>
      <c r="F944" s="57"/>
      <c r="G944" s="29">
        <v>3.4039999999999999</v>
      </c>
      <c r="H944" s="29"/>
      <c r="I944" s="11" t="s">
        <v>10</v>
      </c>
      <c r="J944" s="12"/>
      <c r="K944" s="40">
        <f t="shared" si="45"/>
        <v>182.29249892911437</v>
      </c>
      <c r="L944" s="40">
        <f t="shared" si="46"/>
        <v>29.53342161421406</v>
      </c>
      <c r="M944" s="40">
        <f t="shared" si="47"/>
        <v>8.1471507901280162</v>
      </c>
      <c r="N944" s="12"/>
      <c r="O944" s="32"/>
      <c r="P944" s="14"/>
      <c r="Q944" s="36"/>
      <c r="R944" s="17"/>
      <c r="S944" s="17"/>
      <c r="T944" s="18"/>
      <c r="U944" s="15"/>
      <c r="V944" s="23"/>
      <c r="W944" s="18"/>
      <c r="X944" s="18"/>
      <c r="Y944" s="18"/>
      <c r="Z944" s="6"/>
      <c r="AA944" s="9"/>
    </row>
    <row r="945" spans="4:27" ht="11.1" customHeight="1" x14ac:dyDescent="0.15">
      <c r="D945" s="10">
        <v>32063</v>
      </c>
      <c r="E945" s="11" t="s">
        <v>11</v>
      </c>
      <c r="F945" s="29"/>
      <c r="G945" s="57"/>
      <c r="H945" s="29"/>
      <c r="I945" s="11" t="s">
        <v>6</v>
      </c>
      <c r="J945" s="24"/>
      <c r="K945" s="40">
        <f t="shared" si="45"/>
        <v>182.29249892911437</v>
      </c>
      <c r="L945" s="40">
        <f t="shared" si="46"/>
        <v>29.53342161421406</v>
      </c>
      <c r="M945" s="40">
        <f t="shared" si="47"/>
        <v>8.1471507901280162</v>
      </c>
      <c r="N945" s="12"/>
      <c r="O945" s="32"/>
      <c r="P945" s="14"/>
      <c r="Q945" s="36"/>
      <c r="R945" s="17"/>
      <c r="S945" s="17"/>
      <c r="T945" s="18"/>
      <c r="U945" s="15"/>
      <c r="V945" s="23"/>
      <c r="W945" s="18"/>
      <c r="X945" s="18"/>
      <c r="Y945" s="18"/>
      <c r="Z945" s="6"/>
      <c r="AA945" s="9"/>
    </row>
    <row r="946" spans="4:27" ht="11.1" customHeight="1" x14ac:dyDescent="0.15">
      <c r="D946" s="10">
        <v>32063</v>
      </c>
      <c r="E946" s="11" t="s">
        <v>11</v>
      </c>
      <c r="F946" s="57"/>
      <c r="G946" s="57"/>
      <c r="H946" s="29">
        <v>3.6999999999999998E-2</v>
      </c>
      <c r="I946" s="11" t="s">
        <v>8</v>
      </c>
      <c r="J946" s="24"/>
      <c r="K946" s="40">
        <f t="shared" si="45"/>
        <v>182.29249892911437</v>
      </c>
      <c r="L946" s="40">
        <f t="shared" si="46"/>
        <v>29.53342161421406</v>
      </c>
      <c r="M946" s="40">
        <f t="shared" si="47"/>
        <v>8.1471507901280162</v>
      </c>
      <c r="N946" s="12"/>
      <c r="O946" s="32"/>
      <c r="P946" s="14"/>
      <c r="Q946" s="36"/>
      <c r="R946" s="17"/>
      <c r="S946" s="17"/>
      <c r="T946" s="18"/>
      <c r="U946" s="15"/>
      <c r="V946" s="23"/>
      <c r="W946" s="18"/>
      <c r="X946" s="18"/>
      <c r="Y946" s="18"/>
      <c r="Z946" s="6"/>
      <c r="AA946" s="9"/>
    </row>
    <row r="947" spans="4:27" ht="11.1" customHeight="1" x14ac:dyDescent="0.15">
      <c r="D947" s="10">
        <v>32081</v>
      </c>
      <c r="E947" s="11" t="s">
        <v>29</v>
      </c>
      <c r="F947" s="29">
        <v>0.111</v>
      </c>
      <c r="G947" s="57"/>
      <c r="H947" s="29"/>
      <c r="I947" s="11" t="s">
        <v>23</v>
      </c>
      <c r="J947" s="12"/>
      <c r="K947" s="40">
        <f t="shared" si="45"/>
        <v>182.07633723772764</v>
      </c>
      <c r="L947" s="40">
        <f t="shared" si="46"/>
        <v>29.498401004994982</v>
      </c>
      <c r="M947" s="40">
        <f t="shared" si="47"/>
        <v>8.137489932412409</v>
      </c>
      <c r="N947" s="12"/>
      <c r="O947" s="32"/>
      <c r="P947" s="14"/>
      <c r="Q947" s="15"/>
      <c r="R947" s="17"/>
      <c r="S947" s="17"/>
      <c r="T947" s="18"/>
      <c r="U947" s="14"/>
      <c r="V947" s="23"/>
      <c r="W947" s="18"/>
      <c r="X947" s="18"/>
      <c r="Y947" s="18"/>
      <c r="Z947" s="6"/>
      <c r="AA947" s="9"/>
    </row>
    <row r="948" spans="4:27" ht="11.1" customHeight="1" x14ac:dyDescent="0.15">
      <c r="D948" s="10">
        <v>32087</v>
      </c>
      <c r="E948" s="11" t="s">
        <v>12</v>
      </c>
      <c r="F948" s="57"/>
      <c r="G948" s="29"/>
      <c r="H948" s="29">
        <v>5.0000002374872565E-4</v>
      </c>
      <c r="I948" s="11" t="s">
        <v>8</v>
      </c>
      <c r="J948" s="12"/>
      <c r="K948" s="40">
        <f t="shared" si="45"/>
        <v>182.00434031642473</v>
      </c>
      <c r="L948" s="40">
        <f t="shared" si="46"/>
        <v>29.486736699309034</v>
      </c>
      <c r="M948" s="40">
        <f t="shared" si="47"/>
        <v>8.134272192912837</v>
      </c>
      <c r="N948" s="12"/>
      <c r="O948" s="32"/>
      <c r="P948" s="14"/>
      <c r="Q948" s="15"/>
      <c r="R948" s="17"/>
      <c r="S948" s="17"/>
      <c r="T948" s="18"/>
      <c r="U948" s="15"/>
      <c r="V948" s="23"/>
      <c r="W948" s="18"/>
      <c r="X948" s="18"/>
      <c r="Y948" s="18"/>
      <c r="Z948" s="6"/>
      <c r="AA948" s="9"/>
    </row>
    <row r="949" spans="4:27" ht="11.1" customHeight="1" x14ac:dyDescent="0.15">
      <c r="D949" s="10">
        <v>32106</v>
      </c>
      <c r="E949" s="11" t="s">
        <v>28</v>
      </c>
      <c r="F949" s="57"/>
      <c r="G949" s="29"/>
      <c r="H949" s="29">
        <v>5.0000002374872565E-4</v>
      </c>
      <c r="I949" s="11" t="s">
        <v>8</v>
      </c>
      <c r="J949" s="12"/>
      <c r="K949" s="40">
        <f t="shared" si="45"/>
        <v>181.7765378292421</v>
      </c>
      <c r="L949" s="40">
        <f t="shared" si="46"/>
        <v>29.449830151106262</v>
      </c>
      <c r="M949" s="40">
        <f t="shared" si="47"/>
        <v>8.1240910761672449</v>
      </c>
      <c r="N949" s="12"/>
      <c r="O949" s="32"/>
      <c r="P949" s="14"/>
      <c r="Q949" s="15"/>
      <c r="R949" s="17"/>
      <c r="S949" s="17"/>
      <c r="T949" s="18"/>
      <c r="U949" s="15"/>
      <c r="V949" s="23"/>
      <c r="W949" s="18"/>
      <c r="X949" s="18"/>
      <c r="Y949" s="18"/>
      <c r="Z949" s="6"/>
      <c r="AA949" s="9"/>
    </row>
    <row r="950" spans="4:27" ht="11.1" customHeight="1" x14ac:dyDescent="0.15">
      <c r="D950" s="10">
        <v>32113</v>
      </c>
      <c r="E950" s="11" t="s">
        <v>29</v>
      </c>
      <c r="F950" s="57">
        <v>0.185</v>
      </c>
      <c r="G950" s="57"/>
      <c r="H950" s="29"/>
      <c r="I950" s="11" t="s">
        <v>23</v>
      </c>
      <c r="J950" s="24"/>
      <c r="K950" s="40">
        <f t="shared" si="45"/>
        <v>181.69268248966574</v>
      </c>
      <c r="L950" s="40">
        <f t="shared" si="46"/>
        <v>29.436244649163722</v>
      </c>
      <c r="M950" s="40">
        <f t="shared" si="47"/>
        <v>8.1203433514934407</v>
      </c>
      <c r="N950" s="12"/>
      <c r="O950" s="32"/>
      <c r="P950" s="14"/>
      <c r="Q950" s="15"/>
      <c r="R950" s="17"/>
      <c r="S950" s="17"/>
      <c r="T950" s="18"/>
      <c r="U950" s="15"/>
      <c r="V950" s="23"/>
      <c r="W950" s="18"/>
      <c r="X950" s="18"/>
      <c r="Y950" s="18"/>
      <c r="Z950" s="6"/>
      <c r="AA950" s="9"/>
    </row>
    <row r="951" spans="4:27" ht="11.1" customHeight="1" x14ac:dyDescent="0.15">
      <c r="D951" s="10">
        <v>32128</v>
      </c>
      <c r="E951" s="11" t="s">
        <v>31</v>
      </c>
      <c r="F951" s="29"/>
      <c r="G951" s="57"/>
      <c r="H951" s="29">
        <v>5.0000002374872565E-4</v>
      </c>
      <c r="I951" s="11" t="s">
        <v>8</v>
      </c>
      <c r="J951" s="24"/>
      <c r="K951" s="40">
        <f t="shared" si="45"/>
        <v>181.51312271351858</v>
      </c>
      <c r="L951" s="40">
        <f t="shared" si="46"/>
        <v>29.407153959173399</v>
      </c>
      <c r="M951" s="40">
        <f t="shared" si="47"/>
        <v>8.1123183335650761</v>
      </c>
      <c r="N951" s="12"/>
      <c r="O951" s="32"/>
      <c r="P951" s="14"/>
      <c r="Q951" s="15"/>
      <c r="R951" s="17"/>
      <c r="S951" s="17"/>
      <c r="T951" s="18"/>
      <c r="U951" s="15"/>
      <c r="V951" s="23"/>
      <c r="W951" s="18"/>
      <c r="X951" s="18"/>
      <c r="Y951" s="18"/>
      <c r="Z951" s="6"/>
      <c r="AA951" s="9"/>
    </row>
    <row r="952" spans="4:27" ht="11.1" customHeight="1" x14ac:dyDescent="0.15">
      <c r="D952" s="10">
        <v>32141</v>
      </c>
      <c r="E952" s="11" t="s">
        <v>29</v>
      </c>
      <c r="F952" s="57">
        <v>0.111</v>
      </c>
      <c r="G952" s="57"/>
      <c r="H952" s="29"/>
      <c r="I952" s="11" t="s">
        <v>23</v>
      </c>
      <c r="J952" s="12"/>
      <c r="K952" s="40">
        <f t="shared" si="45"/>
        <v>181.35764778604099</v>
      </c>
      <c r="L952" s="40">
        <f t="shared" si="46"/>
        <v>29.381965283772004</v>
      </c>
      <c r="M952" s="40">
        <f t="shared" si="47"/>
        <v>8.1053697334543457</v>
      </c>
      <c r="N952" s="12"/>
      <c r="O952" s="32"/>
      <c r="P952" s="14"/>
      <c r="Q952" s="15"/>
      <c r="R952" s="17"/>
      <c r="S952" s="17"/>
      <c r="T952" s="18"/>
      <c r="U952" s="15"/>
      <c r="V952" s="23"/>
      <c r="W952" s="18"/>
      <c r="X952" s="18"/>
      <c r="Y952" s="18"/>
      <c r="Z952" s="6"/>
      <c r="AA952" s="9"/>
    </row>
    <row r="953" spans="4:27" ht="11.1" customHeight="1" x14ac:dyDescent="0.15">
      <c r="D953" s="10">
        <v>32177</v>
      </c>
      <c r="E953" s="11" t="s">
        <v>29</v>
      </c>
      <c r="F953" s="57">
        <v>3.6999999999999998E-2</v>
      </c>
      <c r="G953" s="57"/>
      <c r="H953" s="29"/>
      <c r="I953" s="11" t="s">
        <v>23</v>
      </c>
      <c r="J953" s="12"/>
      <c r="K953" s="40">
        <f t="shared" si="45"/>
        <v>180.92779649764117</v>
      </c>
      <c r="L953" s="40">
        <f t="shared" si="46"/>
        <v>29.31232457224354</v>
      </c>
      <c r="M953" s="40">
        <f t="shared" si="47"/>
        <v>8.0861585026878728</v>
      </c>
      <c r="N953" s="12"/>
      <c r="O953" s="32"/>
      <c r="P953" s="14"/>
      <c r="Q953" s="36"/>
      <c r="R953" s="17"/>
      <c r="S953" s="17"/>
      <c r="T953" s="18"/>
      <c r="U953" s="15"/>
      <c r="V953" s="23"/>
      <c r="W953" s="18"/>
      <c r="X953" s="18"/>
      <c r="Y953" s="18"/>
      <c r="Z953" s="6"/>
      <c r="AA953" s="9"/>
    </row>
    <row r="954" spans="4:27" ht="11.1" customHeight="1" x14ac:dyDescent="0.15">
      <c r="D954" s="10">
        <v>32204</v>
      </c>
      <c r="E954" s="11" t="s">
        <v>29</v>
      </c>
      <c r="F954" s="29">
        <v>1.2000000104308128E-2</v>
      </c>
      <c r="G954" s="57"/>
      <c r="H954" s="29"/>
      <c r="I954" s="11" t="s">
        <v>23</v>
      </c>
      <c r="J954" s="24"/>
      <c r="K954" s="40">
        <f t="shared" si="45"/>
        <v>180.60607676894188</v>
      </c>
      <c r="L954" s="40">
        <f t="shared" si="46"/>
        <v>29.260202381560415</v>
      </c>
      <c r="M954" s="40">
        <f t="shared" si="47"/>
        <v>8.0717799673270108</v>
      </c>
      <c r="N954" s="12"/>
      <c r="O954" s="32"/>
      <c r="P954" s="14"/>
      <c r="Q954" s="36"/>
      <c r="R954" s="17"/>
      <c r="S954" s="17"/>
      <c r="T954" s="18"/>
      <c r="U954" s="15"/>
      <c r="V954" s="23"/>
      <c r="W954" s="18"/>
      <c r="X954" s="18"/>
      <c r="Y954" s="18"/>
      <c r="Z954" s="6"/>
      <c r="AA954" s="9"/>
    </row>
    <row r="955" spans="4:27" ht="11.1" customHeight="1" x14ac:dyDescent="0.15">
      <c r="D955" s="10">
        <v>32234</v>
      </c>
      <c r="E955" s="11" t="s">
        <v>29</v>
      </c>
      <c r="F955" s="57">
        <v>7.3999999999999996E-2</v>
      </c>
      <c r="G955" s="57"/>
      <c r="H955" s="29"/>
      <c r="I955" s="11" t="s">
        <v>23</v>
      </c>
      <c r="J955" s="12"/>
      <c r="K955" s="40">
        <f t="shared" si="45"/>
        <v>180.24928130723353</v>
      </c>
      <c r="L955" s="40">
        <f t="shared" si="46"/>
        <v>29.202397530222189</v>
      </c>
      <c r="M955" s="40">
        <f t="shared" si="47"/>
        <v>8.0558338014406043</v>
      </c>
      <c r="N955" s="12"/>
      <c r="O955" s="32"/>
      <c r="P955" s="14"/>
      <c r="Q955" s="36"/>
      <c r="R955" s="17"/>
      <c r="S955" s="17"/>
      <c r="T955" s="18"/>
      <c r="U955" s="15"/>
      <c r="V955" s="23"/>
      <c r="W955" s="18"/>
      <c r="X955" s="18"/>
      <c r="Y955" s="18"/>
      <c r="Z955" s="6"/>
      <c r="AA955" s="9"/>
    </row>
    <row r="956" spans="4:27" ht="11.1" customHeight="1" x14ac:dyDescent="0.15">
      <c r="D956" s="10">
        <v>32264</v>
      </c>
      <c r="E956" s="11" t="s">
        <v>29</v>
      </c>
      <c r="F956" s="29">
        <v>1.2000000104308128E-2</v>
      </c>
      <c r="G956" s="57"/>
      <c r="H956" s="29"/>
      <c r="I956" s="11" t="s">
        <v>23</v>
      </c>
      <c r="J956" s="24"/>
      <c r="K956" s="40">
        <f t="shared" si="45"/>
        <v>179.8931907110744</v>
      </c>
      <c r="L956" s="40">
        <f t="shared" si="46"/>
        <v>29.144706874978532</v>
      </c>
      <c r="M956" s="40">
        <f t="shared" si="47"/>
        <v>8.0399191379251125</v>
      </c>
      <c r="N956" s="12"/>
      <c r="O956" s="32"/>
      <c r="P956" s="14"/>
      <c r="Q956" s="36"/>
      <c r="R956" s="17"/>
      <c r="S956" s="17"/>
      <c r="T956" s="18"/>
      <c r="U956" s="15"/>
      <c r="V956" s="23"/>
      <c r="W956" s="18"/>
      <c r="X956" s="18"/>
      <c r="Y956" s="18"/>
      <c r="Z956" s="6"/>
      <c r="AA956" s="9"/>
    </row>
    <row r="957" spans="4:27" ht="11.1" customHeight="1" x14ac:dyDescent="0.15">
      <c r="D957" s="10">
        <v>32273</v>
      </c>
      <c r="E957" s="11" t="s">
        <v>30</v>
      </c>
      <c r="F957" s="29"/>
      <c r="G957" s="57">
        <v>2.8496000000000001</v>
      </c>
      <c r="H957" s="29"/>
      <c r="I957" s="11" t="s">
        <v>10</v>
      </c>
      <c r="J957" s="24"/>
      <c r="K957" s="40">
        <f t="shared" si="45"/>
        <v>179.78650077275896</v>
      </c>
      <c r="L957" s="40">
        <f t="shared" si="46"/>
        <v>29.127421912905081</v>
      </c>
      <c r="M957" s="40">
        <f t="shared" si="47"/>
        <v>8.0351508725255396</v>
      </c>
      <c r="N957" s="12"/>
      <c r="O957" s="32"/>
      <c r="P957" s="14"/>
      <c r="Q957" s="36"/>
      <c r="R957" s="17"/>
      <c r="S957" s="17"/>
      <c r="T957" s="18"/>
      <c r="U957" s="15"/>
      <c r="V957" s="34"/>
      <c r="W957" s="18"/>
      <c r="X957" s="18"/>
      <c r="Y957" s="18"/>
      <c r="Z957" s="6"/>
      <c r="AA957" s="9"/>
    </row>
    <row r="958" spans="4:27" ht="11.1" customHeight="1" x14ac:dyDescent="0.15">
      <c r="D958" s="10">
        <v>32273</v>
      </c>
      <c r="E958" s="11" t="s">
        <v>30</v>
      </c>
      <c r="F958" s="29"/>
      <c r="G958" s="57"/>
      <c r="H958" s="29"/>
      <c r="I958" s="11" t="s">
        <v>6</v>
      </c>
      <c r="J958" s="12"/>
      <c r="K958" s="40">
        <f t="shared" si="45"/>
        <v>179.78650077275896</v>
      </c>
      <c r="L958" s="40">
        <f t="shared" si="46"/>
        <v>29.127421912905081</v>
      </c>
      <c r="M958" s="40">
        <f t="shared" si="47"/>
        <v>8.0351508725255396</v>
      </c>
      <c r="N958" s="12"/>
      <c r="O958" s="32"/>
      <c r="P958" s="14"/>
      <c r="Q958" s="36"/>
      <c r="R958" s="17"/>
      <c r="S958" s="17"/>
      <c r="T958" s="18"/>
      <c r="U958" s="15"/>
      <c r="V958" s="23"/>
      <c r="W958" s="18"/>
      <c r="X958" s="18"/>
      <c r="Y958" s="18"/>
      <c r="Z958" s="6"/>
      <c r="AA958" s="9"/>
    </row>
    <row r="959" spans="4:27" ht="11.1" customHeight="1" x14ac:dyDescent="0.15">
      <c r="D959" s="10">
        <v>32273</v>
      </c>
      <c r="E959" s="11" t="s">
        <v>30</v>
      </c>
      <c r="F959" s="29"/>
      <c r="G959" s="57"/>
      <c r="H959" s="29">
        <v>1.3</v>
      </c>
      <c r="I959" s="11" t="s">
        <v>8</v>
      </c>
      <c r="J959" s="12"/>
      <c r="K959" s="40">
        <f t="shared" si="45"/>
        <v>179.78650077275896</v>
      </c>
      <c r="L959" s="40">
        <f t="shared" si="46"/>
        <v>29.127421912905081</v>
      </c>
      <c r="M959" s="40">
        <f t="shared" si="47"/>
        <v>8.0351508725255396</v>
      </c>
      <c r="N959" s="12"/>
      <c r="O959" s="32"/>
      <c r="P959" s="14"/>
      <c r="Q959" s="36"/>
      <c r="R959" s="17"/>
      <c r="S959" s="17"/>
      <c r="T959" s="18"/>
      <c r="U959" s="15"/>
      <c r="V959" s="23"/>
      <c r="W959" s="18"/>
      <c r="X959" s="18"/>
      <c r="Y959" s="18"/>
      <c r="Z959" s="6"/>
      <c r="AA959" s="9"/>
    </row>
    <row r="960" spans="4:27" ht="11.1" customHeight="1" x14ac:dyDescent="0.45">
      <c r="D960" s="10">
        <v>32282</v>
      </c>
      <c r="E960" s="11" t="s">
        <v>4</v>
      </c>
      <c r="F960" s="29"/>
      <c r="G960" s="57"/>
      <c r="H960" s="29">
        <v>9.4E-2</v>
      </c>
      <c r="I960" s="11" t="s">
        <v>8</v>
      </c>
      <c r="J960" s="24"/>
      <c r="K960" s="40">
        <f t="shared" si="45"/>
        <v>179.67987410945071</v>
      </c>
      <c r="L960" s="40">
        <f t="shared" si="46"/>
        <v>29.110147202089781</v>
      </c>
      <c r="M960" s="40">
        <f t="shared" si="47"/>
        <v>8.0303854350592498</v>
      </c>
      <c r="N960" s="12"/>
      <c r="O960" s="32"/>
      <c r="P960" s="14"/>
      <c r="Q960" s="36"/>
      <c r="R960" s="17"/>
      <c r="S960" s="17"/>
      <c r="T960" s="18"/>
      <c r="U960" s="15"/>
      <c r="V960" s="25"/>
      <c r="W960" s="18"/>
      <c r="X960" s="18"/>
      <c r="Y960" s="18"/>
      <c r="Z960" s="6"/>
      <c r="AA960" s="9"/>
    </row>
    <row r="961" spans="4:27" ht="11.1" customHeight="1" x14ac:dyDescent="0.15">
      <c r="D961" s="10">
        <v>32291</v>
      </c>
      <c r="E961" s="11" t="s">
        <v>29</v>
      </c>
      <c r="F961" s="57">
        <v>1.2000000104308128E-2</v>
      </c>
      <c r="G961" s="29"/>
      <c r="H961" s="29"/>
      <c r="I961" s="11" t="s">
        <v>23</v>
      </c>
      <c r="J961" s="12"/>
      <c r="K961" s="40">
        <f t="shared" si="45"/>
        <v>179.57331068362288</v>
      </c>
      <c r="L961" s="40">
        <f t="shared" si="46"/>
        <v>29.092882736452868</v>
      </c>
      <c r="M961" s="40">
        <f t="shared" si="47"/>
        <v>8.0256228238490674</v>
      </c>
      <c r="N961" s="12"/>
      <c r="O961" s="32"/>
      <c r="P961" s="14"/>
      <c r="Q961" s="36"/>
      <c r="R961" s="17"/>
      <c r="S961" s="17"/>
      <c r="T961" s="18"/>
      <c r="U961" s="15"/>
      <c r="V961" s="23"/>
      <c r="W961" s="18"/>
      <c r="X961" s="18"/>
      <c r="Y961" s="18"/>
      <c r="Z961" s="6"/>
      <c r="AA961" s="9"/>
    </row>
    <row r="962" spans="4:27" ht="11.1" customHeight="1" x14ac:dyDescent="0.15">
      <c r="D962" s="10">
        <v>32323</v>
      </c>
      <c r="E962" s="11" t="s">
        <v>11</v>
      </c>
      <c r="F962" s="57"/>
      <c r="G962" s="29">
        <v>2.35</v>
      </c>
      <c r="H962" s="29"/>
      <c r="I962" s="11" t="s">
        <v>10</v>
      </c>
      <c r="J962" s="12"/>
      <c r="K962" s="40">
        <f t="shared" si="45"/>
        <v>179.1949300861539</v>
      </c>
      <c r="L962" s="40">
        <f t="shared" si="46"/>
        <v>29.031580851946725</v>
      </c>
      <c r="M962" s="40">
        <f t="shared" si="47"/>
        <v>8.0087119591577167</v>
      </c>
      <c r="N962" s="12"/>
      <c r="O962" s="32"/>
      <c r="P962" s="14"/>
      <c r="Q962" s="36"/>
      <c r="R962" s="17"/>
      <c r="S962" s="17"/>
      <c r="T962" s="18"/>
      <c r="U962" s="15"/>
      <c r="V962" s="23"/>
      <c r="W962" s="18"/>
      <c r="X962" s="18"/>
      <c r="Y962" s="18"/>
      <c r="Z962" s="6"/>
      <c r="AA962" s="9"/>
    </row>
    <row r="963" spans="4:27" ht="11.1" customHeight="1" x14ac:dyDescent="0.15">
      <c r="D963" s="10">
        <v>32323</v>
      </c>
      <c r="E963" s="11" t="s">
        <v>11</v>
      </c>
      <c r="F963" s="57"/>
      <c r="G963" s="57"/>
      <c r="H963" s="29"/>
      <c r="I963" s="11" t="s">
        <v>6</v>
      </c>
      <c r="J963" s="12"/>
      <c r="K963" s="40">
        <f t="shared" si="45"/>
        <v>179.1949300861539</v>
      </c>
      <c r="L963" s="40">
        <f t="shared" si="46"/>
        <v>29.031580851946725</v>
      </c>
      <c r="M963" s="40">
        <f t="shared" si="47"/>
        <v>8.0087119591577167</v>
      </c>
      <c r="N963" s="12"/>
      <c r="O963" s="32"/>
      <c r="P963" s="14"/>
      <c r="Q963" s="36"/>
      <c r="R963" s="17"/>
      <c r="S963" s="17"/>
      <c r="T963" s="18"/>
      <c r="U963" s="15"/>
      <c r="V963" s="23"/>
      <c r="W963" s="18"/>
      <c r="X963" s="18"/>
      <c r="Y963" s="18"/>
      <c r="Z963" s="6"/>
      <c r="AA963" s="9"/>
    </row>
    <row r="964" spans="4:27" ht="11.1" customHeight="1" x14ac:dyDescent="0.15">
      <c r="D964" s="10">
        <v>32323</v>
      </c>
      <c r="E964" s="11" t="s">
        <v>11</v>
      </c>
      <c r="F964" s="57"/>
      <c r="G964" s="57"/>
      <c r="H964" s="29">
        <v>0.1</v>
      </c>
      <c r="I964" s="11" t="s">
        <v>8</v>
      </c>
      <c r="J964" s="12"/>
      <c r="K964" s="40">
        <f t="shared" si="45"/>
        <v>179.1949300861539</v>
      </c>
      <c r="L964" s="40">
        <f t="shared" si="46"/>
        <v>29.031580851946725</v>
      </c>
      <c r="M964" s="40">
        <f t="shared" si="47"/>
        <v>8.0087119591577167</v>
      </c>
      <c r="N964" s="12"/>
      <c r="O964" s="32"/>
      <c r="P964" s="14"/>
      <c r="Q964" s="15"/>
      <c r="R964" s="17"/>
      <c r="S964" s="17"/>
      <c r="T964" s="18"/>
      <c r="U964" s="15"/>
      <c r="V964" s="23"/>
      <c r="W964" s="18"/>
      <c r="X964" s="18"/>
      <c r="Y964" s="18"/>
      <c r="Z964" s="6"/>
      <c r="AA964" s="9"/>
    </row>
    <row r="965" spans="4:27" ht="11.1" customHeight="1" x14ac:dyDescent="0.15">
      <c r="D965" s="10">
        <v>32325</v>
      </c>
      <c r="E965" s="11" t="s">
        <v>29</v>
      </c>
      <c r="F965" s="29">
        <v>1.2000000104308128E-2</v>
      </c>
      <c r="G965" s="57"/>
      <c r="H965" s="29"/>
      <c r="I965" s="11" t="s">
        <v>23</v>
      </c>
      <c r="J965" s="12"/>
      <c r="K965" s="40">
        <f t="shared" si="45"/>
        <v>179.1713077887571</v>
      </c>
      <c r="L965" s="40">
        <f t="shared" si="46"/>
        <v>29.027753775832156</v>
      </c>
      <c r="M965" s="40">
        <f t="shared" si="47"/>
        <v>8.0076562140226635</v>
      </c>
      <c r="N965" s="12"/>
      <c r="O965" s="32"/>
      <c r="P965" s="14"/>
      <c r="Q965" s="15"/>
      <c r="R965" s="17"/>
      <c r="S965" s="17"/>
      <c r="T965" s="18"/>
      <c r="U965" s="14"/>
      <c r="V965" s="23"/>
      <c r="W965" s="18"/>
      <c r="X965" s="18"/>
      <c r="Y965" s="18"/>
      <c r="Z965" s="6"/>
      <c r="AA965" s="9"/>
    </row>
    <row r="966" spans="4:27" ht="11.1" customHeight="1" x14ac:dyDescent="0.15">
      <c r="D966" s="10">
        <v>32329</v>
      </c>
      <c r="E966" s="11" t="s">
        <v>32</v>
      </c>
      <c r="F966" s="57"/>
      <c r="G966" s="29"/>
      <c r="H966" s="29">
        <v>0.84</v>
      </c>
      <c r="I966" s="11" t="s">
        <v>8</v>
      </c>
      <c r="J966" s="24"/>
      <c r="K966" s="40">
        <f t="shared" si="45"/>
        <v>179.1240725355517</v>
      </c>
      <c r="L966" s="40">
        <f t="shared" si="46"/>
        <v>29.020101137044687</v>
      </c>
      <c r="M966" s="40">
        <f t="shared" si="47"/>
        <v>8.0055451412537071</v>
      </c>
      <c r="N966" s="12"/>
      <c r="O966" s="32"/>
      <c r="P966" s="14"/>
      <c r="Q966" s="15"/>
      <c r="R966" s="17"/>
      <c r="S966" s="17"/>
      <c r="T966" s="18"/>
      <c r="U966" s="15"/>
      <c r="V966" s="23"/>
      <c r="W966" s="18"/>
      <c r="X966" s="18"/>
      <c r="Y966" s="18"/>
      <c r="Z966" s="6"/>
      <c r="AA966" s="9"/>
    </row>
    <row r="967" spans="4:27" ht="11.1" customHeight="1" x14ac:dyDescent="0.15">
      <c r="D967" s="10">
        <v>32331</v>
      </c>
      <c r="E967" s="11" t="s">
        <v>31</v>
      </c>
      <c r="F967" s="57"/>
      <c r="G967" s="29"/>
      <c r="H967" s="29">
        <v>0.37</v>
      </c>
      <c r="I967" s="11" t="s">
        <v>8</v>
      </c>
      <c r="J967" s="24"/>
      <c r="K967" s="40">
        <f t="shared" ref="K967:K1030" si="48">358*2.71828^(-0.69315/28.79*(D967-21824)/365.25)</f>
        <v>179.10045957892217</v>
      </c>
      <c r="L967" s="40">
        <f t="shared" ref="L967:L1030" si="49">58*2.71828^(-0.69315/28.79*(D967-21824)/365.25)</f>
        <v>29.016275574238787</v>
      </c>
      <c r="M967" s="40">
        <f t="shared" ref="M967:M1030" si="50">16*2.71828^(-0.69315/28.79*(D967-21824)/365.25)</f>
        <v>8.0044898135831133</v>
      </c>
      <c r="N967" s="12"/>
      <c r="O967" s="32"/>
      <c r="P967" s="14"/>
      <c r="Q967" s="15"/>
      <c r="R967" s="17"/>
      <c r="S967" s="17"/>
      <c r="T967" s="18"/>
      <c r="U967" s="15"/>
      <c r="V967" s="23"/>
      <c r="W967" s="18"/>
      <c r="X967" s="18"/>
      <c r="Y967" s="18"/>
      <c r="Z967" s="6"/>
      <c r="AA967" s="9"/>
    </row>
    <row r="968" spans="4:27" ht="11.1" customHeight="1" x14ac:dyDescent="0.15">
      <c r="D968" s="10">
        <v>32355</v>
      </c>
      <c r="E968" s="11" t="s">
        <v>29</v>
      </c>
      <c r="F968" s="57">
        <v>0.06</v>
      </c>
      <c r="G968" s="57"/>
      <c r="H968" s="29"/>
      <c r="I968" s="11" t="s">
        <v>23</v>
      </c>
      <c r="J968" s="12"/>
      <c r="K968" s="40">
        <f t="shared" si="48"/>
        <v>178.8173467779703</v>
      </c>
      <c r="L968" s="40">
        <f t="shared" si="49"/>
        <v>28.970408137213063</v>
      </c>
      <c r="M968" s="40">
        <f t="shared" si="50"/>
        <v>7.9918367275070521</v>
      </c>
      <c r="N968" s="12"/>
      <c r="O968" s="32"/>
      <c r="P968" s="14"/>
      <c r="Q968" s="15"/>
      <c r="R968" s="17"/>
      <c r="S968" s="17"/>
      <c r="T968" s="18"/>
      <c r="U968" s="15"/>
      <c r="V968" s="23"/>
      <c r="W968" s="18"/>
      <c r="X968" s="18"/>
      <c r="Y968" s="18"/>
      <c r="Z968" s="6"/>
      <c r="AA968" s="9"/>
    </row>
    <row r="969" spans="4:27" ht="11.1" customHeight="1" x14ac:dyDescent="0.15">
      <c r="D969" s="10">
        <v>32357</v>
      </c>
      <c r="E969" s="11" t="s">
        <v>31</v>
      </c>
      <c r="F969" s="29"/>
      <c r="G969" s="57"/>
      <c r="H969" s="29">
        <v>0.64</v>
      </c>
      <c r="I969" s="11" t="s">
        <v>8</v>
      </c>
      <c r="J969" s="24"/>
      <c r="K969" s="40">
        <f t="shared" si="48"/>
        <v>178.79377425533661</v>
      </c>
      <c r="L969" s="40">
        <f t="shared" si="49"/>
        <v>28.966589125166266</v>
      </c>
      <c r="M969" s="40">
        <f t="shared" si="50"/>
        <v>7.9907832069424183</v>
      </c>
      <c r="N969" s="12"/>
      <c r="O969" s="32"/>
      <c r="P969" s="14"/>
      <c r="Q969" s="15"/>
      <c r="R969" s="17"/>
      <c r="S969" s="17"/>
      <c r="T969" s="18"/>
      <c r="U969" s="15"/>
      <c r="V969" s="20"/>
      <c r="W969" s="18"/>
      <c r="X969" s="18"/>
      <c r="Y969" s="18"/>
      <c r="Z969" s="6"/>
      <c r="AA969" s="9"/>
    </row>
    <row r="970" spans="4:27" ht="11.1" customHeight="1" x14ac:dyDescent="0.15">
      <c r="D970" s="10">
        <v>32365</v>
      </c>
      <c r="E970" s="11" t="s">
        <v>32</v>
      </c>
      <c r="F970" s="57"/>
      <c r="G970" s="57">
        <v>1.8</v>
      </c>
      <c r="H970" s="29"/>
      <c r="I970" s="11" t="s">
        <v>10</v>
      </c>
      <c r="J970" s="12"/>
      <c r="K970" s="40">
        <f t="shared" si="48"/>
        <v>178.69951523508607</v>
      </c>
      <c r="L970" s="40">
        <f t="shared" si="49"/>
        <v>28.951318110712265</v>
      </c>
      <c r="M970" s="40">
        <f t="shared" si="50"/>
        <v>7.9865705132999354</v>
      </c>
      <c r="N970" s="12"/>
      <c r="O970" s="32"/>
      <c r="P970" s="14"/>
      <c r="Q970" s="15"/>
      <c r="R970" s="17"/>
      <c r="S970" s="17"/>
      <c r="T970" s="18"/>
      <c r="U970" s="15"/>
      <c r="V970" s="23"/>
      <c r="W970" s="18"/>
      <c r="X970" s="18"/>
      <c r="Y970" s="18"/>
      <c r="Z970" s="6"/>
      <c r="AA970" s="9"/>
    </row>
    <row r="971" spans="4:27" ht="11.1" customHeight="1" x14ac:dyDescent="0.15">
      <c r="D971" s="10">
        <v>32365</v>
      </c>
      <c r="E971" s="11" t="s">
        <v>32</v>
      </c>
      <c r="F971" s="57"/>
      <c r="G971" s="57">
        <v>2.7</v>
      </c>
      <c r="H971" s="29"/>
      <c r="I971" s="11" t="s">
        <v>10</v>
      </c>
      <c r="J971" s="24"/>
      <c r="K971" s="40">
        <f t="shared" si="48"/>
        <v>178.69951523508607</v>
      </c>
      <c r="L971" s="40">
        <f t="shared" si="49"/>
        <v>28.951318110712265</v>
      </c>
      <c r="M971" s="40">
        <f t="shared" si="50"/>
        <v>7.9865705132999354</v>
      </c>
      <c r="N971" s="12"/>
      <c r="O971" s="32"/>
      <c r="P971" s="14"/>
      <c r="Q971" s="15"/>
      <c r="R971" s="17"/>
      <c r="S971" s="17"/>
      <c r="T971" s="18"/>
      <c r="U971" s="15"/>
      <c r="V971" s="23"/>
      <c r="W971" s="18"/>
      <c r="X971" s="18"/>
      <c r="Y971" s="18"/>
      <c r="Z971" s="6"/>
      <c r="AA971" s="9"/>
    </row>
    <row r="972" spans="4:27" ht="11.1" customHeight="1" x14ac:dyDescent="0.15">
      <c r="D972" s="10">
        <v>32365</v>
      </c>
      <c r="E972" s="11" t="s">
        <v>32</v>
      </c>
      <c r="F972" s="29"/>
      <c r="G972" s="57"/>
      <c r="H972" s="29"/>
      <c r="I972" s="11" t="s">
        <v>6</v>
      </c>
      <c r="J972" s="12"/>
      <c r="K972" s="40">
        <f t="shared" si="48"/>
        <v>178.69951523508607</v>
      </c>
      <c r="L972" s="40">
        <f t="shared" si="49"/>
        <v>28.951318110712265</v>
      </c>
      <c r="M972" s="40">
        <f t="shared" si="50"/>
        <v>7.9865705132999354</v>
      </c>
      <c r="N972" s="12"/>
      <c r="O972" s="32"/>
      <c r="P972" s="14"/>
      <c r="Q972" s="15"/>
      <c r="R972" s="17"/>
      <c r="S972" s="17"/>
      <c r="T972" s="18"/>
      <c r="U972" s="15"/>
      <c r="V972" s="20"/>
      <c r="W972" s="18"/>
      <c r="X972" s="18"/>
      <c r="Y972" s="18"/>
      <c r="Z972" s="6"/>
      <c r="AA972" s="9"/>
    </row>
    <row r="973" spans="4:27" ht="11.1" customHeight="1" x14ac:dyDescent="0.15">
      <c r="D973" s="10">
        <v>32365</v>
      </c>
      <c r="E973" s="11" t="s">
        <v>32</v>
      </c>
      <c r="F973" s="57"/>
      <c r="G973" s="57"/>
      <c r="H973" s="29"/>
      <c r="I973" s="11" t="s">
        <v>6</v>
      </c>
      <c r="J973" s="12"/>
      <c r="K973" s="40">
        <f t="shared" si="48"/>
        <v>178.69951523508607</v>
      </c>
      <c r="L973" s="40">
        <f t="shared" si="49"/>
        <v>28.951318110712265</v>
      </c>
      <c r="M973" s="40">
        <f t="shared" si="50"/>
        <v>7.9865705132999354</v>
      </c>
      <c r="N973" s="12"/>
      <c r="O973" s="32"/>
      <c r="P973" s="14"/>
      <c r="Q973" s="15"/>
      <c r="R973" s="17"/>
      <c r="S973" s="17"/>
      <c r="T973" s="18"/>
      <c r="U973" s="15"/>
      <c r="V973" s="23"/>
      <c r="W973" s="18"/>
      <c r="X973" s="18"/>
      <c r="Y973" s="18"/>
      <c r="Z973" s="6"/>
      <c r="AA973" s="9"/>
    </row>
    <row r="974" spans="4:27" ht="11.1" customHeight="1" x14ac:dyDescent="0.15">
      <c r="D974" s="10">
        <v>32386</v>
      </c>
      <c r="E974" s="11" t="s">
        <v>29</v>
      </c>
      <c r="F974" s="57">
        <v>1.2000000104308128E-2</v>
      </c>
      <c r="G974" s="29"/>
      <c r="H974" s="29"/>
      <c r="I974" s="11" t="s">
        <v>23</v>
      </c>
      <c r="J974" s="12"/>
      <c r="K974" s="40">
        <f t="shared" si="48"/>
        <v>178.45232166843365</v>
      </c>
      <c r="L974" s="40">
        <f t="shared" si="49"/>
        <v>28.911269990975285</v>
      </c>
      <c r="M974" s="40">
        <f t="shared" si="50"/>
        <v>7.9755227561311131</v>
      </c>
      <c r="N974" s="12"/>
      <c r="O974" s="32"/>
      <c r="P974" s="14"/>
      <c r="Q974" s="15"/>
      <c r="R974" s="17"/>
      <c r="S974" s="17"/>
      <c r="T974" s="18"/>
      <c r="U974" s="15"/>
      <c r="V974" s="20"/>
      <c r="W974" s="18"/>
      <c r="X974" s="18"/>
      <c r="Y974" s="18"/>
      <c r="Z974" s="6"/>
      <c r="AA974" s="9"/>
    </row>
    <row r="975" spans="4:27" ht="11.1" customHeight="1" x14ac:dyDescent="0.15">
      <c r="D975" s="10">
        <v>32386</v>
      </c>
      <c r="E975" s="11" t="s">
        <v>4</v>
      </c>
      <c r="F975" s="57"/>
      <c r="G975" s="29"/>
      <c r="H975" s="29">
        <v>0.18</v>
      </c>
      <c r="I975" s="11" t="s">
        <v>8</v>
      </c>
      <c r="J975" s="12"/>
      <c r="K975" s="40">
        <f t="shared" si="48"/>
        <v>178.45232166843365</v>
      </c>
      <c r="L975" s="40">
        <f t="shared" si="49"/>
        <v>28.911269990975285</v>
      </c>
      <c r="M975" s="40">
        <f t="shared" si="50"/>
        <v>7.9755227561311131</v>
      </c>
      <c r="N975" s="12"/>
      <c r="O975" s="32"/>
      <c r="P975" s="14"/>
      <c r="Q975" s="15"/>
      <c r="R975" s="17"/>
      <c r="S975" s="17"/>
      <c r="T975" s="18"/>
      <c r="U975" s="15"/>
      <c r="V975" s="23"/>
      <c r="W975" s="18"/>
      <c r="X975" s="18"/>
      <c r="Y975" s="18"/>
      <c r="Z975" s="6"/>
      <c r="AA975" s="9"/>
    </row>
    <row r="976" spans="4:27" ht="11.1" customHeight="1" x14ac:dyDescent="0.15">
      <c r="D976" s="10">
        <v>32416</v>
      </c>
      <c r="E976" s="11" t="s">
        <v>29</v>
      </c>
      <c r="F976" s="57">
        <v>1.2000000104308128E-2</v>
      </c>
      <c r="G976" s="29"/>
      <c r="H976" s="29"/>
      <c r="I976" s="11" t="s">
        <v>23</v>
      </c>
      <c r="J976" s="24"/>
      <c r="K976" s="40">
        <f t="shared" si="48"/>
        <v>178.09978104720045</v>
      </c>
      <c r="L976" s="40">
        <f t="shared" si="49"/>
        <v>28.854154471334148</v>
      </c>
      <c r="M976" s="40">
        <f t="shared" si="50"/>
        <v>7.9597667507128689</v>
      </c>
      <c r="N976" s="12"/>
      <c r="O976" s="32"/>
      <c r="P976" s="14"/>
      <c r="Q976" s="15"/>
      <c r="R976" s="17"/>
      <c r="S976" s="17"/>
      <c r="T976" s="18"/>
      <c r="U976" s="15"/>
      <c r="V976" s="23"/>
      <c r="W976" s="18"/>
      <c r="X976" s="18"/>
      <c r="Y976" s="18"/>
      <c r="Z976" s="6"/>
      <c r="AA976" s="9"/>
    </row>
    <row r="977" spans="4:27" ht="11.1" customHeight="1" x14ac:dyDescent="0.15">
      <c r="D977" s="10">
        <v>32434</v>
      </c>
      <c r="E977" s="11" t="s">
        <v>11</v>
      </c>
      <c r="F977" s="57"/>
      <c r="G977" s="29">
        <v>3.81</v>
      </c>
      <c r="H977" s="29"/>
      <c r="I977" s="11" t="s">
        <v>10</v>
      </c>
      <c r="J977" s="12"/>
      <c r="K977" s="40">
        <f t="shared" si="48"/>
        <v>177.88859106333976</v>
      </c>
      <c r="L977" s="40">
        <f t="shared" si="49"/>
        <v>28.819939334284093</v>
      </c>
      <c r="M977" s="40">
        <f t="shared" si="50"/>
        <v>7.950328092216302</v>
      </c>
      <c r="N977" s="12"/>
      <c r="O977" s="32"/>
      <c r="P977" s="14"/>
      <c r="Q977" s="15"/>
      <c r="R977" s="17"/>
      <c r="S977" s="17"/>
      <c r="T977" s="18"/>
      <c r="U977" s="15"/>
      <c r="V977" s="23"/>
      <c r="W977" s="18"/>
      <c r="X977" s="18"/>
      <c r="Y977" s="18"/>
      <c r="Z977" s="6"/>
      <c r="AA977" s="9"/>
    </row>
    <row r="978" spans="4:27" ht="11.1" customHeight="1" x14ac:dyDescent="0.15">
      <c r="D978" s="10">
        <v>32434</v>
      </c>
      <c r="E978" s="11" t="s">
        <v>11</v>
      </c>
      <c r="F978" s="29"/>
      <c r="G978" s="57"/>
      <c r="H978" s="29"/>
      <c r="I978" s="11" t="s">
        <v>6</v>
      </c>
      <c r="J978" s="12"/>
      <c r="K978" s="40">
        <f t="shared" si="48"/>
        <v>177.88859106333976</v>
      </c>
      <c r="L978" s="40">
        <f t="shared" si="49"/>
        <v>28.819939334284093</v>
      </c>
      <c r="M978" s="40">
        <f t="shared" si="50"/>
        <v>7.950328092216302</v>
      </c>
      <c r="N978" s="12"/>
      <c r="O978" s="32"/>
      <c r="P978" s="14"/>
      <c r="Q978" s="15"/>
      <c r="R978" s="17"/>
      <c r="S978" s="17"/>
      <c r="T978" s="18"/>
      <c r="U978" s="15"/>
      <c r="V978" s="23"/>
      <c r="W978" s="18"/>
      <c r="X978" s="18"/>
      <c r="Y978" s="18"/>
      <c r="Z978" s="6"/>
      <c r="AA978" s="9"/>
    </row>
    <row r="979" spans="4:27" ht="11.1" customHeight="1" x14ac:dyDescent="0.15">
      <c r="D979" s="10">
        <v>32434</v>
      </c>
      <c r="E979" s="11" t="s">
        <v>11</v>
      </c>
      <c r="F979" s="57"/>
      <c r="G979" s="57"/>
      <c r="H979" s="29">
        <v>3.4000000000000002E-2</v>
      </c>
      <c r="I979" s="11" t="s">
        <v>8</v>
      </c>
      <c r="J979" s="24"/>
      <c r="K979" s="40">
        <f t="shared" si="48"/>
        <v>177.88859106333976</v>
      </c>
      <c r="L979" s="40">
        <f t="shared" si="49"/>
        <v>28.819939334284093</v>
      </c>
      <c r="M979" s="40">
        <f t="shared" si="50"/>
        <v>7.950328092216302</v>
      </c>
      <c r="N979" s="12"/>
      <c r="O979" s="32"/>
      <c r="P979" s="14"/>
      <c r="Q979" s="36"/>
      <c r="R979" s="17"/>
      <c r="S979" s="17"/>
      <c r="T979" s="18"/>
      <c r="U979" s="15"/>
      <c r="V979" s="23"/>
      <c r="W979" s="18"/>
      <c r="X979" s="18"/>
      <c r="Y979" s="18"/>
      <c r="Z979" s="6"/>
      <c r="AA979" s="9"/>
    </row>
    <row r="980" spans="4:27" ht="11.1" customHeight="1" x14ac:dyDescent="0.15">
      <c r="D980" s="10">
        <v>32446</v>
      </c>
      <c r="E980" s="11" t="s">
        <v>29</v>
      </c>
      <c r="F980" s="29">
        <v>7.0000000000000007E-2</v>
      </c>
      <c r="G980" s="57"/>
      <c r="H980" s="29"/>
      <c r="I980" s="11" t="s">
        <v>23</v>
      </c>
      <c r="J980" s="24"/>
      <c r="K980" s="40">
        <f t="shared" si="48"/>
        <v>177.74793688588696</v>
      </c>
      <c r="L980" s="40">
        <f t="shared" si="49"/>
        <v>28.797151785981686</v>
      </c>
      <c r="M980" s="40">
        <f t="shared" si="50"/>
        <v>7.9440418719949477</v>
      </c>
      <c r="N980" s="12"/>
      <c r="O980" s="32"/>
      <c r="P980" s="14"/>
      <c r="Q980" s="36"/>
      <c r="R980" s="17"/>
      <c r="S980" s="17"/>
      <c r="T980" s="18"/>
      <c r="U980" s="15"/>
      <c r="V980" s="23"/>
      <c r="W980" s="18"/>
      <c r="X980" s="18"/>
      <c r="Y980" s="18"/>
      <c r="Z980" s="6"/>
      <c r="AA980" s="9"/>
    </row>
    <row r="981" spans="4:27" ht="11.1" customHeight="1" x14ac:dyDescent="0.15">
      <c r="D981" s="10">
        <v>32448</v>
      </c>
      <c r="E981" s="11" t="s">
        <v>12</v>
      </c>
      <c r="F981" s="57"/>
      <c r="G981" s="29"/>
      <c r="H981" s="29">
        <v>5.0000002374872565E-4</v>
      </c>
      <c r="I981" s="11" t="s">
        <v>8</v>
      </c>
      <c r="J981" s="12"/>
      <c r="K981" s="40">
        <f t="shared" si="48"/>
        <v>177.72450533776913</v>
      </c>
      <c r="L981" s="40">
        <f t="shared" si="49"/>
        <v>28.793355613381593</v>
      </c>
      <c r="M981" s="40">
        <f t="shared" si="50"/>
        <v>7.9429946519673358</v>
      </c>
      <c r="N981" s="12"/>
      <c r="O981" s="32"/>
      <c r="P981" s="14"/>
      <c r="Q981" s="36"/>
      <c r="R981" s="17"/>
      <c r="S981" s="17"/>
      <c r="T981" s="18"/>
      <c r="U981" s="14"/>
      <c r="V981" s="23"/>
      <c r="W981" s="18"/>
      <c r="X981" s="18"/>
      <c r="Y981" s="18"/>
      <c r="Z981" s="6"/>
      <c r="AA981" s="9"/>
    </row>
    <row r="982" spans="4:27" ht="11.1" customHeight="1" x14ac:dyDescent="0.15">
      <c r="D982" s="10">
        <v>32465</v>
      </c>
      <c r="E982" s="11" t="s">
        <v>28</v>
      </c>
      <c r="F982" s="57"/>
      <c r="G982" s="29"/>
      <c r="H982" s="29">
        <v>3.5999999999999997E-2</v>
      </c>
      <c r="I982" s="11" t="s">
        <v>8</v>
      </c>
      <c r="J982" s="24"/>
      <c r="K982" s="40">
        <f t="shared" si="48"/>
        <v>177.52546185016095</v>
      </c>
      <c r="L982" s="40">
        <f t="shared" si="49"/>
        <v>28.761108344439481</v>
      </c>
      <c r="M982" s="40">
        <f t="shared" si="50"/>
        <v>7.9340988536384778</v>
      </c>
      <c r="N982" s="12"/>
      <c r="O982" s="32"/>
      <c r="P982" s="14"/>
      <c r="Q982" s="36"/>
      <c r="R982" s="17"/>
      <c r="S982" s="17"/>
      <c r="T982" s="18"/>
      <c r="U982" s="15"/>
      <c r="V982" s="23"/>
      <c r="W982" s="18"/>
      <c r="X982" s="18"/>
      <c r="Y982" s="18"/>
      <c r="Z982" s="6"/>
      <c r="AA982" s="9"/>
    </row>
    <row r="983" spans="4:27" ht="11.1" customHeight="1" x14ac:dyDescent="0.15">
      <c r="D983" s="10">
        <v>32468</v>
      </c>
      <c r="E983" s="11" t="s">
        <v>31</v>
      </c>
      <c r="F983" s="57"/>
      <c r="G983" s="57"/>
      <c r="H983" s="29">
        <v>5.0000002374872565E-4</v>
      </c>
      <c r="I983" s="11" t="s">
        <v>8</v>
      </c>
      <c r="J983" s="12"/>
      <c r="K983" s="40">
        <f t="shared" si="48"/>
        <v>177.49035967639918</v>
      </c>
      <c r="L983" s="40">
        <f t="shared" si="49"/>
        <v>28.75542140008702</v>
      </c>
      <c r="M983" s="40">
        <f t="shared" si="50"/>
        <v>7.9325300414033153</v>
      </c>
      <c r="N983" s="12"/>
      <c r="O983" s="32"/>
      <c r="P983" s="14"/>
      <c r="Q983" s="36"/>
      <c r="R983" s="17"/>
      <c r="S983" s="17"/>
      <c r="T983" s="18"/>
      <c r="U983" s="15"/>
      <c r="V983" s="20"/>
      <c r="W983" s="18"/>
      <c r="X983" s="18"/>
      <c r="Y983" s="18"/>
      <c r="Z983" s="6"/>
      <c r="AA983" s="9"/>
    </row>
    <row r="984" spans="4:27" ht="11.1" customHeight="1" x14ac:dyDescent="0.15">
      <c r="D984" s="10">
        <v>32478</v>
      </c>
      <c r="E984" s="11" t="s">
        <v>29</v>
      </c>
      <c r="F984" s="29">
        <v>1.2000000104308128E-2</v>
      </c>
      <c r="G984" s="57"/>
      <c r="H984" s="29"/>
      <c r="I984" s="11" t="s">
        <v>23</v>
      </c>
      <c r="J984" s="24"/>
      <c r="K984" s="40">
        <f t="shared" si="48"/>
        <v>177.37340255056895</v>
      </c>
      <c r="L984" s="40">
        <f t="shared" si="49"/>
        <v>28.736473038918991</v>
      </c>
      <c r="M984" s="40">
        <f t="shared" si="50"/>
        <v>7.9273029072879977</v>
      </c>
      <c r="N984" s="12"/>
      <c r="O984" s="32"/>
      <c r="P984" s="14"/>
      <c r="Q984" s="36"/>
      <c r="R984" s="17"/>
      <c r="S984" s="17"/>
      <c r="T984" s="18"/>
      <c r="U984" s="15"/>
      <c r="V984" s="23"/>
      <c r="W984" s="18"/>
      <c r="X984" s="18"/>
      <c r="Y984" s="18"/>
      <c r="Z984" s="6"/>
      <c r="AA984" s="9"/>
    </row>
    <row r="985" spans="4:27" ht="11.1" customHeight="1" x14ac:dyDescent="0.15">
      <c r="D985" s="10">
        <v>32508</v>
      </c>
      <c r="E985" s="11" t="s">
        <v>29</v>
      </c>
      <c r="F985" s="57">
        <v>1.2000000104308128E-2</v>
      </c>
      <c r="G985" s="57"/>
      <c r="H985" s="29"/>
      <c r="I985" s="11" t="s">
        <v>23</v>
      </c>
      <c r="J985" s="12"/>
      <c r="K985" s="40">
        <f t="shared" si="48"/>
        <v>177.02299338278229</v>
      </c>
      <c r="L985" s="40">
        <f t="shared" si="49"/>
        <v>28.679702838551322</v>
      </c>
      <c r="M985" s="40">
        <f t="shared" si="50"/>
        <v>7.9116421623589854</v>
      </c>
      <c r="N985" s="12"/>
      <c r="O985" s="32"/>
      <c r="P985" s="14"/>
      <c r="Q985" s="36"/>
      <c r="R985" s="17"/>
      <c r="S985" s="17"/>
      <c r="T985" s="18"/>
      <c r="U985" s="15"/>
      <c r="V985" s="23"/>
      <c r="W985" s="18"/>
      <c r="X985" s="18"/>
      <c r="Y985" s="18"/>
      <c r="Z985" s="6"/>
      <c r="AA985" s="9"/>
    </row>
    <row r="986" spans="4:27" ht="11.1" customHeight="1" x14ac:dyDescent="0.15">
      <c r="D986" s="10">
        <v>32543</v>
      </c>
      <c r="E986" s="11" t="s">
        <v>29</v>
      </c>
      <c r="F986" s="57">
        <v>1.2000000104308128E-2</v>
      </c>
      <c r="G986" s="57"/>
      <c r="H986" s="29"/>
      <c r="I986" s="11" t="s">
        <v>23</v>
      </c>
      <c r="J986" s="12"/>
      <c r="K986" s="40">
        <f t="shared" si="48"/>
        <v>176.61505751695918</v>
      </c>
      <c r="L986" s="40">
        <f t="shared" si="49"/>
        <v>28.613612670345344</v>
      </c>
      <c r="M986" s="40">
        <f t="shared" si="50"/>
        <v>7.8934103918194047</v>
      </c>
      <c r="N986" s="12"/>
      <c r="O986" s="32"/>
      <c r="P986" s="14"/>
      <c r="Q986" s="36"/>
      <c r="R986" s="17"/>
      <c r="S986" s="17"/>
      <c r="T986" s="18"/>
      <c r="U986" s="15"/>
      <c r="V986" s="20"/>
      <c r="W986" s="18"/>
      <c r="X986" s="18"/>
      <c r="Y986" s="18"/>
      <c r="Z986" s="6"/>
      <c r="AA986" s="9"/>
    </row>
    <row r="987" spans="4:27" ht="11.1" customHeight="1" x14ac:dyDescent="0.15">
      <c r="D987" s="10">
        <v>32569</v>
      </c>
      <c r="E987" s="11" t="s">
        <v>29</v>
      </c>
      <c r="F987" s="57">
        <v>1.2000000104308128E-2</v>
      </c>
      <c r="G987" s="57"/>
      <c r="H987" s="29"/>
      <c r="I987" s="11" t="s">
        <v>23</v>
      </c>
      <c r="J987" s="12"/>
      <c r="K987" s="40">
        <f t="shared" si="48"/>
        <v>176.31262810839141</v>
      </c>
      <c r="L987" s="40">
        <f t="shared" si="49"/>
        <v>28.564615727057824</v>
      </c>
      <c r="M987" s="40">
        <f t="shared" si="50"/>
        <v>7.8798939936711241</v>
      </c>
      <c r="N987" s="12"/>
      <c r="O987" s="32"/>
      <c r="P987" s="14"/>
      <c r="Q987" s="36"/>
      <c r="R987" s="17"/>
      <c r="S987" s="17"/>
      <c r="T987" s="18"/>
      <c r="U987" s="15"/>
      <c r="V987" s="23"/>
      <c r="W987" s="18"/>
      <c r="X987" s="18"/>
      <c r="Y987" s="18"/>
      <c r="Z987" s="6"/>
      <c r="AA987" s="9"/>
    </row>
    <row r="988" spans="4:27" ht="11.1" customHeight="1" x14ac:dyDescent="0.15">
      <c r="D988" s="10">
        <v>32599</v>
      </c>
      <c r="E988" s="11" t="s">
        <v>29</v>
      </c>
      <c r="F988" s="29">
        <v>0.06</v>
      </c>
      <c r="G988" s="57"/>
      <c r="H988" s="29"/>
      <c r="I988" s="11" t="s">
        <v>23</v>
      </c>
      <c r="J988" s="12"/>
      <c r="K988" s="40">
        <f t="shared" si="48"/>
        <v>175.96431454842508</v>
      </c>
      <c r="L988" s="40">
        <f t="shared" si="49"/>
        <v>28.508185038571664</v>
      </c>
      <c r="M988" s="40">
        <f t="shared" si="50"/>
        <v>7.8643269071921829</v>
      </c>
      <c r="N988" s="12"/>
      <c r="O988" s="32"/>
      <c r="P988" s="14"/>
      <c r="Q988" s="15"/>
      <c r="R988" s="17"/>
      <c r="S988" s="17"/>
      <c r="T988" s="18"/>
      <c r="U988" s="14"/>
      <c r="V988" s="23"/>
      <c r="W988" s="18"/>
      <c r="X988" s="18"/>
      <c r="Y988" s="18"/>
      <c r="Z988" s="6"/>
      <c r="AA988" s="9"/>
    </row>
    <row r="989" spans="4:27" ht="11.1" customHeight="1" x14ac:dyDescent="0.15">
      <c r="D989" s="10">
        <v>32629</v>
      </c>
      <c r="E989" s="11" t="s">
        <v>4</v>
      </c>
      <c r="F989" s="29"/>
      <c r="G989" s="57"/>
      <c r="H989" s="29">
        <v>0.55000000000000004</v>
      </c>
      <c r="I989" s="11" t="s">
        <v>8</v>
      </c>
      <c r="J989" s="12"/>
      <c r="K989" s="40">
        <f t="shared" si="48"/>
        <v>175.61668909762801</v>
      </c>
      <c r="L989" s="40">
        <f t="shared" si="49"/>
        <v>28.451865831459287</v>
      </c>
      <c r="M989" s="40">
        <f t="shared" si="50"/>
        <v>7.8487905741956654</v>
      </c>
      <c r="N989" s="12"/>
      <c r="O989" s="32"/>
      <c r="P989" s="14"/>
      <c r="Q989" s="15"/>
      <c r="R989" s="17"/>
      <c r="S989" s="17"/>
      <c r="T989" s="18"/>
      <c r="U989" s="15"/>
      <c r="V989" s="23"/>
      <c r="W989" s="18"/>
      <c r="X989" s="18"/>
      <c r="Y989" s="18"/>
      <c r="Z989" s="6"/>
      <c r="AA989" s="9"/>
    </row>
    <row r="990" spans="4:27" ht="11.1" customHeight="1" x14ac:dyDescent="0.15">
      <c r="D990" s="10">
        <v>32631</v>
      </c>
      <c r="E990" s="11" t="s">
        <v>29</v>
      </c>
      <c r="F990" s="29">
        <v>1.2000000104308128E-2</v>
      </c>
      <c r="G990" s="57"/>
      <c r="H990" s="29"/>
      <c r="I990" s="11" t="s">
        <v>23</v>
      </c>
      <c r="J990" s="12"/>
      <c r="K990" s="40">
        <f t="shared" si="48"/>
        <v>175.59353850036663</v>
      </c>
      <c r="L990" s="40">
        <f t="shared" si="49"/>
        <v>28.448115176037049</v>
      </c>
      <c r="M990" s="40">
        <f t="shared" si="50"/>
        <v>7.8477559106309105</v>
      </c>
      <c r="N990" s="12"/>
      <c r="O990" s="32"/>
      <c r="P990" s="14"/>
      <c r="Q990" s="15"/>
      <c r="R990" s="17"/>
      <c r="S990" s="17"/>
      <c r="T990" s="18"/>
      <c r="U990" s="15"/>
      <c r="V990" s="23"/>
      <c r="W990" s="18"/>
      <c r="X990" s="18"/>
      <c r="Y990" s="18"/>
      <c r="Z990" s="6"/>
      <c r="AA990" s="9"/>
    </row>
    <row r="991" spans="4:27" ht="11.1" customHeight="1" x14ac:dyDescent="0.15">
      <c r="D991" s="10">
        <v>32637</v>
      </c>
      <c r="E991" s="11" t="s">
        <v>30</v>
      </c>
      <c r="F991" s="29"/>
      <c r="G991" s="57"/>
      <c r="H991" s="29">
        <v>1.41</v>
      </c>
      <c r="I991" s="11" t="s">
        <v>8</v>
      </c>
      <c r="J991" s="12"/>
      <c r="K991" s="40">
        <f t="shared" si="48"/>
        <v>175.52410501788063</v>
      </c>
      <c r="L991" s="40">
        <f t="shared" si="49"/>
        <v>28.436866176081217</v>
      </c>
      <c r="M991" s="40">
        <f t="shared" si="50"/>
        <v>7.8446527382293016</v>
      </c>
      <c r="N991" s="12"/>
      <c r="O991" s="32"/>
      <c r="P991" s="14"/>
      <c r="Q991" s="15"/>
      <c r="R991" s="17"/>
      <c r="S991" s="17"/>
      <c r="T991" s="18"/>
      <c r="U991" s="15"/>
      <c r="V991" s="23"/>
      <c r="W991" s="18"/>
      <c r="X991" s="18"/>
      <c r="Y991" s="18"/>
      <c r="Z991" s="6"/>
      <c r="AA991" s="9"/>
    </row>
    <row r="992" spans="4:27" ht="11.1" customHeight="1" x14ac:dyDescent="0.15">
      <c r="D992" s="10">
        <v>32645</v>
      </c>
      <c r="E992" s="11" t="s">
        <v>30</v>
      </c>
      <c r="F992" s="29"/>
      <c r="G992" s="57">
        <v>2.2509999999999999</v>
      </c>
      <c r="H992" s="29"/>
      <c r="I992" s="11" t="s">
        <v>10</v>
      </c>
      <c r="J992" s="12"/>
      <c r="K992" s="40">
        <f t="shared" si="48"/>
        <v>175.43156974791253</v>
      </c>
      <c r="L992" s="40">
        <f t="shared" si="49"/>
        <v>28.421874428432755</v>
      </c>
      <c r="M992" s="40">
        <f t="shared" si="50"/>
        <v>7.8405170837055875</v>
      </c>
      <c r="N992" s="12"/>
      <c r="O992" s="32"/>
      <c r="P992" s="14"/>
      <c r="Q992" s="15"/>
      <c r="R992" s="17"/>
      <c r="S992" s="17"/>
      <c r="T992" s="18"/>
      <c r="U992" s="15"/>
      <c r="V992" s="20"/>
      <c r="W992" s="18"/>
      <c r="X992" s="18"/>
      <c r="Y992" s="18"/>
      <c r="Z992" s="6"/>
      <c r="AA992" s="9"/>
    </row>
    <row r="993" spans="4:27" ht="11.1" customHeight="1" x14ac:dyDescent="0.15">
      <c r="D993" s="10">
        <v>32645</v>
      </c>
      <c r="E993" s="11" t="s">
        <v>30</v>
      </c>
      <c r="F993" s="29"/>
      <c r="G993" s="57"/>
      <c r="H993" s="29"/>
      <c r="I993" s="11" t="s">
        <v>6</v>
      </c>
      <c r="J993" s="12"/>
      <c r="K993" s="40">
        <f t="shared" si="48"/>
        <v>175.43156974791253</v>
      </c>
      <c r="L993" s="40">
        <f t="shared" si="49"/>
        <v>28.421874428432755</v>
      </c>
      <c r="M993" s="40">
        <f t="shared" si="50"/>
        <v>7.8405170837055875</v>
      </c>
      <c r="N993" s="12"/>
      <c r="O993" s="32"/>
      <c r="P993" s="14"/>
      <c r="Q993" s="15"/>
      <c r="R993" s="17"/>
      <c r="S993" s="17"/>
      <c r="T993" s="18"/>
      <c r="U993" s="15"/>
      <c r="V993" s="23"/>
      <c r="W993" s="18"/>
      <c r="X993" s="18"/>
      <c r="Y993" s="18"/>
      <c r="Z993" s="6"/>
      <c r="AA993" s="9"/>
    </row>
    <row r="994" spans="4:27" ht="11.1" customHeight="1" x14ac:dyDescent="0.45">
      <c r="D994" s="10">
        <v>32659</v>
      </c>
      <c r="E994" s="11" t="s">
        <v>29</v>
      </c>
      <c r="F994" s="57">
        <v>1.2000000104308128E-2</v>
      </c>
      <c r="G994" s="57"/>
      <c r="H994" s="29"/>
      <c r="I994" s="11" t="s">
        <v>23</v>
      </c>
      <c r="J994" s="12"/>
      <c r="K994" s="40">
        <f t="shared" si="48"/>
        <v>175.26975039660945</v>
      </c>
      <c r="L994" s="40">
        <f t="shared" si="49"/>
        <v>28.395657885484212</v>
      </c>
      <c r="M994" s="40">
        <f t="shared" si="50"/>
        <v>7.833284933926679</v>
      </c>
      <c r="N994" s="12"/>
      <c r="O994" s="32"/>
      <c r="P994" s="14"/>
      <c r="Q994" s="36"/>
      <c r="R994" s="17"/>
      <c r="S994" s="17"/>
      <c r="T994" s="18"/>
      <c r="U994" s="15"/>
      <c r="V994" s="25"/>
      <c r="W994" s="18"/>
      <c r="X994" s="18"/>
      <c r="Y994" s="18"/>
      <c r="Z994" s="6"/>
      <c r="AA994" s="9"/>
    </row>
    <row r="995" spans="4:27" ht="11.1" customHeight="1" x14ac:dyDescent="0.15">
      <c r="D995" s="10">
        <v>32690</v>
      </c>
      <c r="E995" s="11" t="s">
        <v>29</v>
      </c>
      <c r="F995" s="57">
        <v>1.2000000104308128E-2</v>
      </c>
      <c r="G995" s="57"/>
      <c r="H995" s="29"/>
      <c r="I995" s="11" t="s">
        <v>23</v>
      </c>
      <c r="J995" s="12"/>
      <c r="K995" s="40">
        <f t="shared" si="48"/>
        <v>174.91196709991164</v>
      </c>
      <c r="L995" s="40">
        <f t="shared" si="49"/>
        <v>28.337692993840431</v>
      </c>
      <c r="M995" s="40">
        <f t="shared" si="50"/>
        <v>7.8172946189904637</v>
      </c>
      <c r="N995" s="12"/>
      <c r="O995" s="32"/>
      <c r="P995" s="14"/>
      <c r="Q995" s="36"/>
      <c r="R995" s="17"/>
      <c r="S995" s="17"/>
      <c r="T995" s="18"/>
      <c r="U995" s="15"/>
      <c r="V995" s="23"/>
      <c r="W995" s="18"/>
      <c r="X995" s="18"/>
      <c r="Y995" s="18"/>
      <c r="Z995" s="6"/>
      <c r="AA995" s="9"/>
    </row>
    <row r="996" spans="4:27" ht="11.1" customHeight="1" x14ac:dyDescent="0.15">
      <c r="D996" s="10">
        <v>32700</v>
      </c>
      <c r="E996" s="11" t="s">
        <v>32</v>
      </c>
      <c r="F996" s="57"/>
      <c r="G996" s="29"/>
      <c r="H996" s="29">
        <v>3.11</v>
      </c>
      <c r="I996" s="11" t="s">
        <v>8</v>
      </c>
      <c r="J996" s="12"/>
      <c r="K996" s="40">
        <f t="shared" si="48"/>
        <v>174.79670900373881</v>
      </c>
      <c r="L996" s="40">
        <f t="shared" si="49"/>
        <v>28.319019894460475</v>
      </c>
      <c r="M996" s="40">
        <f t="shared" si="50"/>
        <v>7.8121434191615107</v>
      </c>
      <c r="N996" s="12"/>
      <c r="O996" s="32"/>
      <c r="P996" s="14"/>
      <c r="Q996" s="36"/>
      <c r="R996" s="17"/>
      <c r="S996" s="17"/>
      <c r="T996" s="18"/>
      <c r="U996" s="15"/>
      <c r="V996" s="23"/>
      <c r="W996" s="18"/>
      <c r="X996" s="18"/>
      <c r="Y996" s="18"/>
      <c r="Z996" s="6"/>
      <c r="AA996" s="9"/>
    </row>
    <row r="997" spans="4:27" ht="11.1" customHeight="1" x14ac:dyDescent="0.15">
      <c r="D997" s="10">
        <v>32702</v>
      </c>
      <c r="E997" s="11" t="s">
        <v>31</v>
      </c>
      <c r="F997" s="57"/>
      <c r="G997" s="29"/>
      <c r="H997" s="29">
        <v>0.49</v>
      </c>
      <c r="I997" s="11" t="s">
        <v>8</v>
      </c>
      <c r="J997" s="12"/>
      <c r="K997" s="40">
        <f t="shared" si="48"/>
        <v>174.77366650001349</v>
      </c>
      <c r="L997" s="40">
        <f t="shared" si="49"/>
        <v>28.315286751398837</v>
      </c>
      <c r="M997" s="40">
        <f t="shared" si="50"/>
        <v>7.8111135865927821</v>
      </c>
      <c r="N997" s="12"/>
      <c r="O997" s="32"/>
      <c r="P997" s="14"/>
      <c r="Q997" s="36"/>
      <c r="R997" s="17"/>
      <c r="S997" s="17"/>
      <c r="T997" s="18"/>
      <c r="U997" s="15"/>
      <c r="V997" s="23"/>
      <c r="W997" s="18"/>
      <c r="X997" s="18"/>
      <c r="Y997" s="18"/>
      <c r="Z997" s="6"/>
      <c r="AA997" s="9"/>
    </row>
    <row r="998" spans="4:27" ht="11.1" customHeight="1" x14ac:dyDescent="0.15">
      <c r="D998" s="10">
        <v>32722</v>
      </c>
      <c r="E998" s="11" t="s">
        <v>29</v>
      </c>
      <c r="F998" s="29">
        <v>1.2000000104308128E-2</v>
      </c>
      <c r="G998" s="57"/>
      <c r="H998" s="29"/>
      <c r="I998" s="11" t="s">
        <v>23</v>
      </c>
      <c r="J998" s="12"/>
      <c r="K998" s="40">
        <f t="shared" si="48"/>
        <v>174.54340846297507</v>
      </c>
      <c r="L998" s="40">
        <f t="shared" si="49"/>
        <v>28.277982376683113</v>
      </c>
      <c r="M998" s="40">
        <f t="shared" si="50"/>
        <v>7.8008227246022379</v>
      </c>
      <c r="N998" s="12"/>
      <c r="O998" s="32"/>
      <c r="P998" s="14"/>
      <c r="Q998" s="36"/>
      <c r="R998" s="17"/>
      <c r="S998" s="17"/>
      <c r="T998" s="18"/>
      <c r="U998" s="15"/>
      <c r="V998" s="23"/>
      <c r="W998" s="18"/>
      <c r="X998" s="18"/>
      <c r="Y998" s="18"/>
      <c r="Z998" s="6"/>
      <c r="AA998" s="9"/>
    </row>
    <row r="999" spans="4:27" ht="11.1" customHeight="1" x14ac:dyDescent="0.15">
      <c r="D999" s="10">
        <v>32728</v>
      </c>
      <c r="E999" s="11" t="s">
        <v>31</v>
      </c>
      <c r="F999" s="29"/>
      <c r="G999" s="57"/>
      <c r="H999" s="29">
        <v>0.7</v>
      </c>
      <c r="I999" s="11" t="s">
        <v>8</v>
      </c>
      <c r="J999" s="24"/>
      <c r="K999" s="40">
        <f t="shared" si="48"/>
        <v>174.47439022461586</v>
      </c>
      <c r="L999" s="40">
        <f t="shared" si="49"/>
        <v>28.266800650915417</v>
      </c>
      <c r="M999" s="40">
        <f t="shared" si="50"/>
        <v>7.7977381105973569</v>
      </c>
      <c r="N999" s="12"/>
      <c r="O999" s="32"/>
      <c r="P999" s="14"/>
      <c r="Q999" s="36"/>
      <c r="R999" s="17"/>
      <c r="S999" s="17"/>
      <c r="T999" s="18"/>
      <c r="U999" s="15"/>
      <c r="V999" s="23"/>
      <c r="W999" s="18"/>
      <c r="X999" s="18"/>
      <c r="Y999" s="18"/>
      <c r="Z999" s="6"/>
      <c r="AA999" s="9"/>
    </row>
    <row r="1000" spans="4:27" ht="11.1" customHeight="1" x14ac:dyDescent="0.15">
      <c r="D1000" s="10">
        <v>32749</v>
      </c>
      <c r="E1000" s="11" t="s">
        <v>32</v>
      </c>
      <c r="F1000" s="57"/>
      <c r="G1000" s="57">
        <v>1.9</v>
      </c>
      <c r="H1000" s="29"/>
      <c r="I1000" s="11" t="s">
        <v>10</v>
      </c>
      <c r="J1000" s="12"/>
      <c r="K1000" s="40">
        <f t="shared" si="48"/>
        <v>174.2330412385686</v>
      </c>
      <c r="L1000" s="40">
        <f t="shared" si="49"/>
        <v>28.227699418539046</v>
      </c>
      <c r="M1000" s="40">
        <f t="shared" si="50"/>
        <v>7.7869515637349096</v>
      </c>
      <c r="N1000" s="12"/>
      <c r="O1000" s="32"/>
      <c r="P1000" s="14"/>
      <c r="Q1000" s="36"/>
      <c r="R1000" s="17"/>
      <c r="S1000" s="17"/>
      <c r="T1000" s="18"/>
      <c r="U1000" s="15"/>
      <c r="V1000" s="23"/>
      <c r="W1000" s="18"/>
      <c r="X1000" s="18"/>
      <c r="Y1000" s="18"/>
      <c r="Z1000" s="6"/>
      <c r="AA1000" s="9"/>
    </row>
    <row r="1001" spans="4:27" ht="11.1" customHeight="1" x14ac:dyDescent="0.15">
      <c r="D1001" s="10">
        <v>32749</v>
      </c>
      <c r="E1001" s="11" t="s">
        <v>32</v>
      </c>
      <c r="F1001" s="57"/>
      <c r="G1001" s="57">
        <v>2.5</v>
      </c>
      <c r="H1001" s="29"/>
      <c r="I1001" s="11" t="s">
        <v>10</v>
      </c>
      <c r="J1001" s="24"/>
      <c r="K1001" s="40">
        <f t="shared" si="48"/>
        <v>174.2330412385686</v>
      </c>
      <c r="L1001" s="40">
        <f t="shared" si="49"/>
        <v>28.227699418539046</v>
      </c>
      <c r="M1001" s="40">
        <f t="shared" si="50"/>
        <v>7.7869515637349096</v>
      </c>
      <c r="N1001" s="12"/>
      <c r="O1001" s="32"/>
      <c r="P1001" s="14"/>
      <c r="Q1001" s="36"/>
      <c r="R1001" s="17"/>
      <c r="S1001" s="17"/>
      <c r="T1001" s="18"/>
      <c r="U1001" s="15"/>
      <c r="V1001" s="23"/>
      <c r="W1001" s="18"/>
      <c r="X1001" s="18"/>
      <c r="Y1001" s="18"/>
      <c r="Z1001" s="6"/>
      <c r="AA1001" s="9"/>
    </row>
    <row r="1002" spans="4:27" ht="11.1" customHeight="1" x14ac:dyDescent="0.15">
      <c r="D1002" s="10">
        <v>32749</v>
      </c>
      <c r="E1002" s="11" t="s">
        <v>32</v>
      </c>
      <c r="F1002" s="29"/>
      <c r="G1002" s="57"/>
      <c r="H1002" s="29"/>
      <c r="I1002" s="11" t="s">
        <v>6</v>
      </c>
      <c r="J1002" s="12"/>
      <c r="K1002" s="40">
        <f t="shared" si="48"/>
        <v>174.2330412385686</v>
      </c>
      <c r="L1002" s="40">
        <f t="shared" si="49"/>
        <v>28.227699418539046</v>
      </c>
      <c r="M1002" s="40">
        <f t="shared" si="50"/>
        <v>7.7869515637349096</v>
      </c>
      <c r="N1002" s="12"/>
      <c r="O1002" s="32"/>
      <c r="P1002" s="14"/>
      <c r="Q1002" s="36"/>
      <c r="R1002" s="17"/>
      <c r="S1002" s="17"/>
      <c r="T1002" s="18"/>
      <c r="U1002" s="15"/>
      <c r="V1002" s="23"/>
      <c r="W1002" s="18"/>
      <c r="X1002" s="18"/>
      <c r="Y1002" s="18"/>
      <c r="Z1002" s="6"/>
      <c r="AA1002" s="9"/>
    </row>
    <row r="1003" spans="4:27" ht="11.1" customHeight="1" x14ac:dyDescent="0.15">
      <c r="D1003" s="10">
        <v>32749</v>
      </c>
      <c r="E1003" s="11" t="s">
        <v>32</v>
      </c>
      <c r="F1003" s="57"/>
      <c r="G1003" s="57"/>
      <c r="H1003" s="29"/>
      <c r="I1003" s="11" t="s">
        <v>6</v>
      </c>
      <c r="J1003" s="12"/>
      <c r="K1003" s="40">
        <f t="shared" si="48"/>
        <v>174.2330412385686</v>
      </c>
      <c r="L1003" s="40">
        <f t="shared" si="49"/>
        <v>28.227699418539046</v>
      </c>
      <c r="M1003" s="40">
        <f t="shared" si="50"/>
        <v>7.7869515637349096</v>
      </c>
      <c r="N1003" s="12"/>
      <c r="O1003" s="32"/>
      <c r="P1003" s="14"/>
      <c r="Q1003" s="36"/>
      <c r="R1003" s="17"/>
      <c r="S1003" s="17"/>
      <c r="T1003" s="18"/>
      <c r="U1003" s="15"/>
      <c r="V1003" s="23"/>
      <c r="W1003" s="18"/>
      <c r="X1003" s="18"/>
      <c r="Y1003" s="18"/>
      <c r="Z1003" s="6"/>
      <c r="AA1003" s="9"/>
    </row>
    <row r="1004" spans="4:27" ht="11.1" customHeight="1" x14ac:dyDescent="0.15">
      <c r="D1004" s="10">
        <v>32751</v>
      </c>
      <c r="E1004" s="11" t="s">
        <v>29</v>
      </c>
      <c r="F1004" s="57">
        <v>1.2000000104308128E-2</v>
      </c>
      <c r="G1004" s="29"/>
      <c r="H1004" s="29"/>
      <c r="I1004" s="11" t="s">
        <v>23</v>
      </c>
      <c r="J1004" s="12"/>
      <c r="K1004" s="40">
        <f t="shared" si="48"/>
        <v>174.2100730401128</v>
      </c>
      <c r="L1004" s="40">
        <f t="shared" si="49"/>
        <v>28.223978313761293</v>
      </c>
      <c r="M1004" s="40">
        <f t="shared" si="50"/>
        <v>7.7859250520720806</v>
      </c>
      <c r="N1004" s="12"/>
      <c r="O1004" s="32"/>
      <c r="P1004" s="14"/>
      <c r="Q1004" s="36"/>
      <c r="R1004" s="17"/>
      <c r="S1004" s="17"/>
      <c r="T1004" s="18"/>
      <c r="U1004" s="15"/>
      <c r="V1004" s="23"/>
      <c r="W1004" s="18"/>
      <c r="X1004" s="18"/>
      <c r="Y1004" s="18"/>
      <c r="Z1004" s="6"/>
      <c r="AA1004" s="9"/>
    </row>
    <row r="1005" spans="4:27" ht="11.1" customHeight="1" x14ac:dyDescent="0.15">
      <c r="D1005" s="10">
        <v>32752</v>
      </c>
      <c r="E1005" s="11" t="s">
        <v>4</v>
      </c>
      <c r="F1005" s="57"/>
      <c r="G1005" s="29"/>
      <c r="H1005" s="29">
        <v>0.28999999999999998</v>
      </c>
      <c r="I1005" s="11" t="s">
        <v>8</v>
      </c>
      <c r="J1005" s="12"/>
      <c r="K1005" s="40">
        <f t="shared" si="48"/>
        <v>174.19859007632488</v>
      </c>
      <c r="L1005" s="40">
        <f t="shared" si="49"/>
        <v>28.222117945326374</v>
      </c>
      <c r="M1005" s="40">
        <f t="shared" si="50"/>
        <v>7.7854118469865865</v>
      </c>
      <c r="N1005" s="12"/>
      <c r="O1005" s="32"/>
      <c r="P1005" s="14"/>
      <c r="Q1005" s="15"/>
      <c r="R1005" s="17"/>
      <c r="S1005" s="17"/>
      <c r="T1005" s="18"/>
      <c r="U1005" s="15"/>
      <c r="V1005" s="23"/>
      <c r="W1005" s="18"/>
      <c r="X1005" s="18"/>
      <c r="Y1005" s="18"/>
      <c r="Z1005" s="6"/>
      <c r="AA1005" s="9"/>
    </row>
    <row r="1006" spans="4:27" ht="11.1" customHeight="1" x14ac:dyDescent="0.15">
      <c r="D1006" s="10">
        <v>32782</v>
      </c>
      <c r="E1006" s="11" t="s">
        <v>29</v>
      </c>
      <c r="F1006" s="57">
        <v>1.2000000104308128E-2</v>
      </c>
      <c r="G1006" s="29"/>
      <c r="H1006" s="29"/>
      <c r="I1006" s="11" t="s">
        <v>23</v>
      </c>
      <c r="J1006" s="12"/>
      <c r="K1006" s="40">
        <f t="shared" si="48"/>
        <v>173.85445289397114</v>
      </c>
      <c r="L1006" s="40">
        <f t="shared" si="49"/>
        <v>28.166363876676886</v>
      </c>
      <c r="M1006" s="40">
        <f t="shared" si="50"/>
        <v>7.7700314142556932</v>
      </c>
      <c r="N1006" s="12"/>
      <c r="O1006" s="32"/>
      <c r="P1006" s="14"/>
      <c r="Q1006" s="15"/>
      <c r="R1006" s="17"/>
      <c r="S1006" s="17"/>
      <c r="T1006" s="18"/>
      <c r="U1006" s="15"/>
      <c r="V1006" s="23"/>
      <c r="W1006" s="18"/>
      <c r="X1006" s="18"/>
      <c r="Y1006" s="18"/>
      <c r="Z1006" s="6"/>
      <c r="AA1006" s="9"/>
    </row>
    <row r="1007" spans="4:27" ht="11.1" customHeight="1" x14ac:dyDescent="0.15">
      <c r="D1007" s="10">
        <v>32799</v>
      </c>
      <c r="E1007" s="11" t="s">
        <v>11</v>
      </c>
      <c r="F1007" s="57"/>
      <c r="G1007" s="29">
        <v>3.08</v>
      </c>
      <c r="H1007" s="29"/>
      <c r="I1007" s="11" t="s">
        <v>10</v>
      </c>
      <c r="J1007" s="24"/>
      <c r="K1007" s="40">
        <f t="shared" si="48"/>
        <v>173.65974369180194</v>
      </c>
      <c r="L1007" s="40">
        <f t="shared" si="49"/>
        <v>28.134818810403665</v>
      </c>
      <c r="M1007" s="40">
        <f t="shared" si="50"/>
        <v>7.7613293270079078</v>
      </c>
      <c r="N1007" s="12"/>
      <c r="O1007" s="32"/>
      <c r="P1007" s="14"/>
      <c r="Q1007" s="15"/>
      <c r="R1007" s="17"/>
      <c r="S1007" s="17"/>
      <c r="T1007" s="18"/>
      <c r="U1007" s="15"/>
      <c r="V1007" s="23"/>
      <c r="W1007" s="18"/>
      <c r="X1007" s="18"/>
      <c r="Y1007" s="18"/>
      <c r="Z1007" s="6"/>
      <c r="AA1007" s="9"/>
    </row>
    <row r="1008" spans="4:27" ht="11.1" customHeight="1" x14ac:dyDescent="0.15">
      <c r="D1008" s="10">
        <v>32799</v>
      </c>
      <c r="E1008" s="11" t="s">
        <v>11</v>
      </c>
      <c r="F1008" s="29"/>
      <c r="G1008" s="57"/>
      <c r="H1008" s="29"/>
      <c r="I1008" s="11" t="s">
        <v>6</v>
      </c>
      <c r="J1008" s="12"/>
      <c r="K1008" s="40">
        <f t="shared" si="48"/>
        <v>173.65974369180194</v>
      </c>
      <c r="L1008" s="40">
        <f t="shared" si="49"/>
        <v>28.134818810403665</v>
      </c>
      <c r="M1008" s="40">
        <f t="shared" si="50"/>
        <v>7.7613293270079078</v>
      </c>
      <c r="N1008" s="12"/>
      <c r="O1008" s="32"/>
      <c r="P1008" s="14"/>
      <c r="Q1008" s="15"/>
      <c r="R1008" s="17"/>
      <c r="S1008" s="17"/>
      <c r="T1008" s="18"/>
      <c r="U1008" s="15"/>
      <c r="V1008" s="23"/>
      <c r="W1008" s="18"/>
      <c r="X1008" s="18"/>
      <c r="Y1008" s="18"/>
      <c r="Z1008" s="6"/>
      <c r="AA1008" s="9"/>
    </row>
    <row r="1009" spans="4:27" ht="11.1" customHeight="1" x14ac:dyDescent="0.15">
      <c r="D1009" s="10">
        <v>32799</v>
      </c>
      <c r="E1009" s="11" t="s">
        <v>11</v>
      </c>
      <c r="F1009" s="57"/>
      <c r="G1009" s="57"/>
      <c r="H1009" s="29">
        <v>3.3000000000000002E-2</v>
      </c>
      <c r="I1009" s="11" t="s">
        <v>8</v>
      </c>
      <c r="J1009" s="12"/>
      <c r="K1009" s="40">
        <f t="shared" si="48"/>
        <v>173.65974369180194</v>
      </c>
      <c r="L1009" s="40">
        <f t="shared" si="49"/>
        <v>28.134818810403665</v>
      </c>
      <c r="M1009" s="40">
        <f t="shared" si="50"/>
        <v>7.7613293270079078</v>
      </c>
      <c r="N1009" s="12"/>
      <c r="O1009" s="32"/>
      <c r="P1009" s="14"/>
      <c r="Q1009" s="15"/>
      <c r="R1009" s="17"/>
      <c r="S1009" s="17"/>
      <c r="T1009" s="18"/>
      <c r="U1009" s="15"/>
      <c r="V1009" s="23"/>
      <c r="W1009" s="18"/>
      <c r="X1009" s="18"/>
      <c r="Y1009" s="18"/>
      <c r="Z1009" s="6"/>
      <c r="AA1009" s="9"/>
    </row>
    <row r="1010" spans="4:27" ht="11.1" customHeight="1" x14ac:dyDescent="0.15">
      <c r="D1010" s="10">
        <v>32812</v>
      </c>
      <c r="E1010" s="11" t="s">
        <v>12</v>
      </c>
      <c r="F1010" s="29"/>
      <c r="G1010" s="57"/>
      <c r="H1010" s="29">
        <v>5.0000002374872565E-4</v>
      </c>
      <c r="I1010" s="11" t="s">
        <v>8</v>
      </c>
      <c r="J1010" s="12"/>
      <c r="K1010" s="40">
        <f t="shared" si="48"/>
        <v>173.51099557016408</v>
      </c>
      <c r="L1010" s="40">
        <f t="shared" si="49"/>
        <v>28.110719952708148</v>
      </c>
      <c r="M1010" s="40">
        <f t="shared" si="50"/>
        <v>7.7546813662643164</v>
      </c>
      <c r="N1010" s="12"/>
      <c r="O1010" s="32"/>
      <c r="P1010" s="14"/>
      <c r="Q1010" s="15"/>
      <c r="R1010" s="17"/>
      <c r="S1010" s="17"/>
      <c r="T1010" s="18"/>
      <c r="U1010" s="15"/>
      <c r="V1010" s="23"/>
      <c r="W1010" s="18"/>
      <c r="X1010" s="18"/>
      <c r="Y1010" s="18"/>
      <c r="Z1010" s="6"/>
      <c r="AA1010" s="9"/>
    </row>
    <row r="1011" spans="4:27" ht="11.1" customHeight="1" x14ac:dyDescent="0.15">
      <c r="D1011" s="10">
        <v>32813</v>
      </c>
      <c r="E1011" s="11" t="s">
        <v>29</v>
      </c>
      <c r="F1011" s="57">
        <v>1.2000000104308128E-2</v>
      </c>
      <c r="G1011" s="29"/>
      <c r="H1011" s="29"/>
      <c r="I1011" s="11" t="s">
        <v>23</v>
      </c>
      <c r="J1011" s="24"/>
      <c r="K1011" s="40">
        <f t="shared" si="48"/>
        <v>173.49955868569361</v>
      </c>
      <c r="L1011" s="40">
        <f t="shared" si="49"/>
        <v>28.108867049637514</v>
      </c>
      <c r="M1011" s="40">
        <f t="shared" si="50"/>
        <v>7.7541702205896588</v>
      </c>
      <c r="N1011" s="12"/>
      <c r="O1011" s="32"/>
      <c r="P1011" s="14"/>
      <c r="Q1011" s="15"/>
      <c r="R1011" s="17"/>
      <c r="S1011" s="17"/>
      <c r="T1011" s="18"/>
      <c r="U1011" s="15"/>
      <c r="V1011" s="23"/>
      <c r="W1011" s="18"/>
      <c r="X1011" s="18"/>
      <c r="Y1011" s="18"/>
      <c r="Z1011" s="6"/>
      <c r="AA1011" s="9"/>
    </row>
    <row r="1012" spans="4:27" ht="11.1" customHeight="1" x14ac:dyDescent="0.15">
      <c r="D1012" s="10">
        <v>32832</v>
      </c>
      <c r="E1012" s="11" t="s">
        <v>31</v>
      </c>
      <c r="F1012" s="57"/>
      <c r="G1012" s="29"/>
      <c r="H1012" s="29">
        <v>5.0000002374872565E-4</v>
      </c>
      <c r="I1012" s="11" t="s">
        <v>8</v>
      </c>
      <c r="J1012" s="12"/>
      <c r="K1012" s="40">
        <f t="shared" si="48"/>
        <v>173.28240105678773</v>
      </c>
      <c r="L1012" s="40">
        <f t="shared" si="49"/>
        <v>28.073685087412539</v>
      </c>
      <c r="M1012" s="40">
        <f t="shared" si="50"/>
        <v>7.7444648517000108</v>
      </c>
      <c r="N1012" s="12"/>
      <c r="O1012" s="32"/>
      <c r="P1012" s="14"/>
      <c r="Q1012" s="15"/>
      <c r="R1012" s="17"/>
      <c r="S1012" s="17"/>
      <c r="T1012" s="18"/>
      <c r="U1012" s="15"/>
      <c r="V1012" s="20"/>
      <c r="W1012" s="18"/>
      <c r="X1012" s="18"/>
      <c r="Y1012" s="18"/>
      <c r="Z1012" s="6"/>
      <c r="AA1012" s="9"/>
    </row>
    <row r="1013" spans="4:27" ht="11.1" customHeight="1" x14ac:dyDescent="0.15">
      <c r="D1013" s="10">
        <v>32843</v>
      </c>
      <c r="E1013" s="11" t="s">
        <v>29</v>
      </c>
      <c r="F1013" s="57">
        <v>1.2000000104308128E-2</v>
      </c>
      <c r="G1013" s="57"/>
      <c r="H1013" s="29"/>
      <c r="I1013" s="11" t="s">
        <v>23</v>
      </c>
      <c r="J1013" s="12"/>
      <c r="K1013" s="40">
        <f t="shared" si="48"/>
        <v>173.15680247142379</v>
      </c>
      <c r="L1013" s="40">
        <f t="shared" si="49"/>
        <v>28.053336713247429</v>
      </c>
      <c r="M1013" s="40">
        <f t="shared" si="50"/>
        <v>7.7388515071027388</v>
      </c>
      <c r="N1013" s="12"/>
      <c r="O1013" s="32"/>
      <c r="P1013" s="14"/>
      <c r="Q1013" s="15"/>
      <c r="R1013" s="17"/>
      <c r="S1013" s="17"/>
      <c r="T1013" s="18"/>
      <c r="U1013" s="15"/>
      <c r="V1013" s="20"/>
      <c r="W1013" s="18"/>
      <c r="X1013" s="18"/>
      <c r="Y1013" s="18"/>
      <c r="Z1013" s="6"/>
      <c r="AA1013" s="9"/>
    </row>
    <row r="1014" spans="4:27" ht="11.1" customHeight="1" x14ac:dyDescent="0.15">
      <c r="D1014" s="10">
        <v>32849</v>
      </c>
      <c r="E1014" s="11" t="s">
        <v>28</v>
      </c>
      <c r="F1014" s="57"/>
      <c r="G1014" s="57"/>
      <c r="H1014" s="29">
        <v>5.0000002374872565E-4</v>
      </c>
      <c r="I1014" s="11" t="s">
        <v>8</v>
      </c>
      <c r="J1014" s="12"/>
      <c r="K1014" s="40">
        <f t="shared" si="48"/>
        <v>173.08833252706017</v>
      </c>
      <c r="L1014" s="40">
        <f t="shared" si="49"/>
        <v>28.04224381723321</v>
      </c>
      <c r="M1014" s="40">
        <f t="shared" si="50"/>
        <v>7.7357913978574375</v>
      </c>
      <c r="N1014" s="12"/>
      <c r="O1014" s="32"/>
      <c r="P1014" s="14"/>
      <c r="Q1014" s="15"/>
      <c r="R1014" s="17"/>
      <c r="S1014" s="17"/>
      <c r="T1014" s="18"/>
      <c r="U1014" s="15"/>
      <c r="V1014" s="23"/>
      <c r="W1014" s="18"/>
      <c r="X1014" s="18"/>
      <c r="Y1014" s="18"/>
      <c r="Z1014" s="6"/>
      <c r="AA1014" s="9"/>
    </row>
    <row r="1015" spans="4:27" ht="11.1" customHeight="1" x14ac:dyDescent="0.15">
      <c r="D1015" s="10">
        <v>32876</v>
      </c>
      <c r="E1015" s="11" t="s">
        <v>29</v>
      </c>
      <c r="F1015" s="29">
        <v>1.2000000104308128E-2</v>
      </c>
      <c r="G1015" s="57"/>
      <c r="H1015" s="29"/>
      <c r="I1015" s="11" t="s">
        <v>23</v>
      </c>
      <c r="J1015" s="12"/>
      <c r="K1015" s="40">
        <f t="shared" si="48"/>
        <v>172.78055266979348</v>
      </c>
      <c r="L1015" s="40">
        <f t="shared" si="49"/>
        <v>27.992380041474924</v>
      </c>
      <c r="M1015" s="40">
        <f t="shared" si="50"/>
        <v>7.7220358735103236</v>
      </c>
      <c r="N1015" s="12"/>
      <c r="O1015" s="32"/>
      <c r="P1015" s="14"/>
      <c r="Q1015" s="15"/>
      <c r="R1015" s="17"/>
      <c r="S1015" s="17"/>
      <c r="T1015" s="18"/>
      <c r="U1015" s="15"/>
      <c r="V1015" s="23"/>
      <c r="W1015" s="18"/>
      <c r="X1015" s="18"/>
      <c r="Y1015" s="18"/>
      <c r="Z1015" s="6"/>
      <c r="AA1015" s="9"/>
    </row>
    <row r="1016" spans="4:27" ht="11.1" customHeight="1" x14ac:dyDescent="0.15">
      <c r="D1016" s="10">
        <v>32908</v>
      </c>
      <c r="E1016" s="11" t="s">
        <v>29</v>
      </c>
      <c r="F1016" s="57">
        <v>1.2000000104308128E-2</v>
      </c>
      <c r="G1016" s="57"/>
      <c r="H1016" s="29"/>
      <c r="I1016" s="11" t="s">
        <v>23</v>
      </c>
      <c r="J1016" s="24"/>
      <c r="K1016" s="40">
        <f t="shared" si="48"/>
        <v>172.41648515607824</v>
      </c>
      <c r="L1016" s="40">
        <f t="shared" si="49"/>
        <v>27.933397036459603</v>
      </c>
      <c r="M1016" s="40">
        <f t="shared" si="50"/>
        <v>7.7057646997129936</v>
      </c>
      <c r="N1016" s="12"/>
      <c r="O1016" s="32"/>
      <c r="P1016" s="14"/>
      <c r="Q1016" s="15"/>
      <c r="R1016" s="17"/>
      <c r="S1016" s="17"/>
      <c r="T1016" s="18"/>
      <c r="U1016" s="15"/>
      <c r="V1016" s="23"/>
      <c r="W1016" s="18"/>
      <c r="X1016" s="18"/>
      <c r="Y1016" s="18"/>
      <c r="Z1016" s="6"/>
      <c r="AA1016" s="9"/>
    </row>
    <row r="1017" spans="4:27" ht="11.1" customHeight="1" x14ac:dyDescent="0.15">
      <c r="D1017" s="10">
        <v>32935</v>
      </c>
      <c r="E1017" s="11" t="s">
        <v>29</v>
      </c>
      <c r="F1017" s="29">
        <v>1.2000000104308128E-2</v>
      </c>
      <c r="G1017" s="57"/>
      <c r="H1017" s="29"/>
      <c r="I1017" s="11" t="s">
        <v>23</v>
      </c>
      <c r="J1017" s="24"/>
      <c r="K1017" s="40">
        <f t="shared" si="48"/>
        <v>172.10989995523306</v>
      </c>
      <c r="L1017" s="40">
        <f t="shared" si="49"/>
        <v>27.883726808389717</v>
      </c>
      <c r="M1017" s="40">
        <f t="shared" si="50"/>
        <v>7.6920625678316457</v>
      </c>
      <c r="N1017" s="12"/>
      <c r="O1017" s="32"/>
      <c r="P1017" s="14"/>
      <c r="Q1017" s="15"/>
      <c r="R1017" s="17"/>
      <c r="S1017" s="17"/>
      <c r="T1017" s="18"/>
      <c r="U1017" s="15"/>
      <c r="V1017" s="23"/>
      <c r="W1017" s="18"/>
      <c r="X1017" s="18"/>
      <c r="Y1017" s="18"/>
      <c r="Z1017" s="6"/>
      <c r="AA1017" s="9"/>
    </row>
    <row r="1018" spans="4:27" ht="11.1" customHeight="1" x14ac:dyDescent="0.15">
      <c r="D1018" s="10">
        <v>32963</v>
      </c>
      <c r="E1018" s="11" t="s">
        <v>29</v>
      </c>
      <c r="F1018" s="57">
        <v>7.0000000000000007E-2</v>
      </c>
      <c r="G1018" s="57"/>
      <c r="H1018" s="29"/>
      <c r="I1018" s="11" t="s">
        <v>23</v>
      </c>
      <c r="J1018" s="12"/>
      <c r="K1018" s="40">
        <f t="shared" si="48"/>
        <v>171.79253555435434</v>
      </c>
      <c r="L1018" s="40">
        <f t="shared" si="49"/>
        <v>27.832310229476402</v>
      </c>
      <c r="M1018" s="40">
        <f t="shared" si="50"/>
        <v>7.67787868399349</v>
      </c>
      <c r="N1018" s="12"/>
      <c r="O1018" s="32"/>
      <c r="P1018" s="14"/>
      <c r="Q1018" s="15"/>
      <c r="R1018" s="17"/>
      <c r="S1018" s="17"/>
      <c r="T1018" s="18"/>
      <c r="U1018" s="14"/>
      <c r="V1018" s="23"/>
      <c r="W1018" s="18"/>
      <c r="X1018" s="18"/>
      <c r="Y1018" s="18"/>
      <c r="Z1018" s="6"/>
      <c r="AA1018" s="9"/>
    </row>
    <row r="1019" spans="4:27" ht="11.1" customHeight="1" x14ac:dyDescent="0.15">
      <c r="D1019" s="10">
        <v>32994</v>
      </c>
      <c r="E1019" s="11" t="s">
        <v>4</v>
      </c>
      <c r="F1019" s="29"/>
      <c r="G1019" s="57"/>
      <c r="H1019" s="29">
        <v>0.06</v>
      </c>
      <c r="I1019" s="11" t="s">
        <v>8</v>
      </c>
      <c r="J1019" s="12"/>
      <c r="K1019" s="40">
        <f t="shared" si="48"/>
        <v>171.44185039858945</v>
      </c>
      <c r="L1019" s="40">
        <f t="shared" si="49"/>
        <v>27.775495315972591</v>
      </c>
      <c r="M1019" s="40">
        <f t="shared" si="50"/>
        <v>7.6622056044062319</v>
      </c>
      <c r="N1019" s="12"/>
      <c r="O1019" s="32"/>
      <c r="P1019" s="14"/>
      <c r="Q1019" s="15"/>
      <c r="R1019" s="17"/>
      <c r="S1019" s="17"/>
      <c r="T1019" s="18"/>
      <c r="U1019" s="15"/>
      <c r="V1019" s="23"/>
      <c r="W1019" s="18"/>
      <c r="X1019" s="18"/>
      <c r="Y1019" s="18"/>
      <c r="Z1019" s="6"/>
      <c r="AA1019" s="9"/>
    </row>
    <row r="1020" spans="4:27" ht="11.1" customHeight="1" x14ac:dyDescent="0.15">
      <c r="D1020" s="10">
        <v>32995</v>
      </c>
      <c r="E1020" s="11" t="s">
        <v>29</v>
      </c>
      <c r="F1020" s="29">
        <v>1.2000000104308128E-2</v>
      </c>
      <c r="G1020" s="57"/>
      <c r="H1020" s="29"/>
      <c r="I1020" s="11" t="s">
        <v>23</v>
      </c>
      <c r="J1020" s="12"/>
      <c r="K1020" s="40">
        <f t="shared" si="48"/>
        <v>171.43054990071627</v>
      </c>
      <c r="L1020" s="40">
        <f t="shared" si="49"/>
        <v>27.773664509054591</v>
      </c>
      <c r="M1020" s="40">
        <f t="shared" si="50"/>
        <v>7.6617005542219561</v>
      </c>
      <c r="N1020" s="12"/>
      <c r="O1020" s="32"/>
      <c r="P1020" s="14"/>
      <c r="Q1020" s="36"/>
      <c r="R1020" s="17"/>
      <c r="S1020" s="17"/>
      <c r="T1020" s="18"/>
      <c r="U1020" s="15"/>
      <c r="V1020" s="23"/>
      <c r="W1020" s="18"/>
      <c r="X1020" s="18"/>
      <c r="Y1020" s="18"/>
      <c r="Z1020" s="6"/>
      <c r="AA1020" s="9"/>
    </row>
    <row r="1021" spans="4:27" ht="11.1" customHeight="1" x14ac:dyDescent="0.15">
      <c r="D1021" s="10">
        <v>33000</v>
      </c>
      <c r="E1021" s="11" t="s">
        <v>30</v>
      </c>
      <c r="F1021" s="29"/>
      <c r="G1021" s="57">
        <v>1.8975</v>
      </c>
      <c r="H1021" s="29"/>
      <c r="I1021" s="11" t="s">
        <v>10</v>
      </c>
      <c r="J1021" s="12"/>
      <c r="K1021" s="40">
        <f t="shared" si="48"/>
        <v>171.37405858336274</v>
      </c>
      <c r="L1021" s="40">
        <f t="shared" si="49"/>
        <v>27.764512284455417</v>
      </c>
      <c r="M1021" s="40">
        <f t="shared" si="50"/>
        <v>7.6591758026083907</v>
      </c>
      <c r="N1021" s="12"/>
      <c r="O1021" s="32"/>
      <c r="P1021" s="14"/>
      <c r="Q1021" s="36"/>
      <c r="R1021" s="17"/>
      <c r="S1021" s="17"/>
      <c r="T1021" s="18"/>
      <c r="U1021" s="15"/>
      <c r="V1021" s="23"/>
      <c r="W1021" s="18"/>
      <c r="X1021" s="18"/>
      <c r="Y1021" s="18"/>
      <c r="Z1021" s="6"/>
      <c r="AA1021" s="9"/>
    </row>
    <row r="1022" spans="4:27" ht="11.1" customHeight="1" x14ac:dyDescent="0.15">
      <c r="D1022" s="10">
        <v>33000</v>
      </c>
      <c r="E1022" s="11" t="s">
        <v>30</v>
      </c>
      <c r="F1022" s="29"/>
      <c r="G1022" s="57"/>
      <c r="H1022" s="29"/>
      <c r="I1022" s="11" t="s">
        <v>6</v>
      </c>
      <c r="J1022" s="12"/>
      <c r="K1022" s="40">
        <f t="shared" si="48"/>
        <v>171.37405858336274</v>
      </c>
      <c r="L1022" s="40">
        <f t="shared" si="49"/>
        <v>27.764512284455417</v>
      </c>
      <c r="M1022" s="40">
        <f t="shared" si="50"/>
        <v>7.6591758026083907</v>
      </c>
      <c r="N1022" s="12"/>
      <c r="O1022" s="32"/>
      <c r="P1022" s="14"/>
      <c r="Q1022" s="36"/>
      <c r="R1022" s="17"/>
      <c r="S1022" s="17"/>
      <c r="T1022" s="18"/>
      <c r="U1022" s="15"/>
      <c r="V1022" s="23"/>
      <c r="W1022" s="18"/>
      <c r="X1022" s="18"/>
      <c r="Y1022" s="18"/>
      <c r="Z1022" s="6"/>
      <c r="AA1022" s="9"/>
    </row>
    <row r="1023" spans="4:27" ht="11.1" customHeight="1" x14ac:dyDescent="0.15">
      <c r="D1023" s="10">
        <v>33007</v>
      </c>
      <c r="E1023" s="11" t="s">
        <v>30</v>
      </c>
      <c r="F1023" s="29"/>
      <c r="G1023" s="57"/>
      <c r="H1023" s="29">
        <v>1.73</v>
      </c>
      <c r="I1023" s="11" t="s">
        <v>8</v>
      </c>
      <c r="J1023" s="12"/>
      <c r="K1023" s="40">
        <f t="shared" si="48"/>
        <v>171.2950020117683</v>
      </c>
      <c r="L1023" s="40">
        <f t="shared" si="49"/>
        <v>27.751704236543471</v>
      </c>
      <c r="M1023" s="40">
        <f t="shared" si="50"/>
        <v>7.6556425480119916</v>
      </c>
      <c r="N1023" s="12"/>
      <c r="O1023" s="32"/>
      <c r="P1023" s="14"/>
      <c r="Q1023" s="36"/>
      <c r="R1023" s="17"/>
      <c r="S1023" s="17"/>
      <c r="T1023" s="18"/>
      <c r="U1023" s="15"/>
      <c r="V1023" s="23"/>
      <c r="W1023" s="18"/>
      <c r="X1023" s="18"/>
      <c r="Y1023" s="18"/>
      <c r="Z1023" s="6"/>
      <c r="AA1023" s="9"/>
    </row>
    <row r="1024" spans="4:27" ht="11.1" customHeight="1" x14ac:dyDescent="0.15">
      <c r="D1024" s="10">
        <v>33024</v>
      </c>
      <c r="E1024" s="11" t="s">
        <v>29</v>
      </c>
      <c r="F1024" s="57">
        <v>1.2000000104308128E-2</v>
      </c>
      <c r="G1024" s="57"/>
      <c r="H1024" s="29"/>
      <c r="I1024" s="11" t="s">
        <v>23</v>
      </c>
      <c r="J1024" s="24"/>
      <c r="K1024" s="40">
        <f t="shared" si="48"/>
        <v>171.10315927997686</v>
      </c>
      <c r="L1024" s="40">
        <f t="shared" si="49"/>
        <v>27.720623570499047</v>
      </c>
      <c r="M1024" s="40">
        <f t="shared" si="50"/>
        <v>7.6470685711721504</v>
      </c>
      <c r="N1024" s="12"/>
      <c r="O1024" s="32"/>
      <c r="P1024" s="14"/>
      <c r="Q1024" s="36"/>
      <c r="R1024" s="17"/>
      <c r="S1024" s="17"/>
      <c r="T1024" s="18"/>
      <c r="U1024" s="15"/>
      <c r="V1024" s="23"/>
      <c r="W1024" s="18"/>
      <c r="X1024" s="18"/>
      <c r="Y1024" s="18"/>
      <c r="Z1024" s="6"/>
      <c r="AA1024" s="9"/>
    </row>
    <row r="1025" spans="4:27" ht="11.1" customHeight="1" x14ac:dyDescent="0.15">
      <c r="D1025" s="10">
        <v>33055</v>
      </c>
      <c r="E1025" s="11" t="s">
        <v>29</v>
      </c>
      <c r="F1025" s="57">
        <v>1.2000000104308128E-2</v>
      </c>
      <c r="G1025" s="29"/>
      <c r="H1025" s="29"/>
      <c r="I1025" s="11" t="s">
        <v>23</v>
      </c>
      <c r="J1025" s="12"/>
      <c r="K1025" s="40">
        <f t="shared" si="48"/>
        <v>170.75388136827749</v>
      </c>
      <c r="L1025" s="40">
        <f t="shared" si="49"/>
        <v>27.664036646257244</v>
      </c>
      <c r="M1025" s="40">
        <f t="shared" si="50"/>
        <v>7.6314583851744127</v>
      </c>
      <c r="N1025" s="12"/>
      <c r="O1025" s="32"/>
      <c r="P1025" s="14"/>
      <c r="Q1025" s="36"/>
      <c r="R1025" s="17"/>
      <c r="S1025" s="17"/>
      <c r="T1025" s="18"/>
      <c r="U1025" s="15"/>
      <c r="V1025" s="23"/>
      <c r="W1025" s="18"/>
      <c r="X1025" s="18"/>
      <c r="Y1025" s="18"/>
      <c r="Z1025" s="6"/>
      <c r="AA1025" s="9"/>
    </row>
    <row r="1026" spans="4:27" ht="11.1" customHeight="1" x14ac:dyDescent="0.15">
      <c r="D1026" s="10">
        <v>33065</v>
      </c>
      <c r="E1026" s="11" t="s">
        <v>32</v>
      </c>
      <c r="F1026" s="57"/>
      <c r="G1026" s="29"/>
      <c r="H1026" s="29">
        <v>0.18</v>
      </c>
      <c r="I1026" s="11" t="s">
        <v>8</v>
      </c>
      <c r="J1026" s="12"/>
      <c r="K1026" s="40">
        <f t="shared" si="48"/>
        <v>170.64136323926132</v>
      </c>
      <c r="L1026" s="40">
        <f t="shared" si="49"/>
        <v>27.645807452170828</v>
      </c>
      <c r="M1026" s="40">
        <f t="shared" si="50"/>
        <v>7.6264296419781594</v>
      </c>
      <c r="N1026" s="12"/>
      <c r="O1026" s="32"/>
      <c r="P1026" s="14"/>
      <c r="Q1026" s="36"/>
      <c r="R1026" s="17"/>
      <c r="S1026" s="17"/>
      <c r="T1026" s="18"/>
      <c r="U1026" s="15"/>
      <c r="V1026" s="23"/>
      <c r="W1026" s="18"/>
      <c r="X1026" s="18"/>
      <c r="Y1026" s="18"/>
      <c r="Z1026" s="6"/>
      <c r="AA1026" s="9"/>
    </row>
    <row r="1027" spans="4:27" ht="11.1" customHeight="1" x14ac:dyDescent="0.15">
      <c r="D1027" s="10">
        <v>33072</v>
      </c>
      <c r="E1027" s="11" t="s">
        <v>31</v>
      </c>
      <c r="F1027" s="57"/>
      <c r="G1027" s="57"/>
      <c r="H1027" s="29">
        <v>0.34</v>
      </c>
      <c r="I1027" s="11" t="s">
        <v>8</v>
      </c>
      <c r="J1027" s="24"/>
      <c r="K1027" s="40">
        <f t="shared" si="48"/>
        <v>170.56264466737582</v>
      </c>
      <c r="L1027" s="40">
        <f t="shared" si="49"/>
        <v>27.633054163988263</v>
      </c>
      <c r="M1027" s="40">
        <f t="shared" si="50"/>
        <v>7.6229114935140032</v>
      </c>
      <c r="N1027" s="12"/>
      <c r="O1027" s="32"/>
      <c r="P1027" s="14"/>
      <c r="Q1027" s="36"/>
      <c r="R1027" s="17"/>
      <c r="S1027" s="17"/>
      <c r="T1027" s="18"/>
      <c r="U1027" s="15"/>
      <c r="V1027" s="23"/>
      <c r="W1027" s="18"/>
      <c r="X1027" s="18"/>
      <c r="Y1027" s="18"/>
      <c r="Z1027" s="6"/>
      <c r="AA1027" s="9"/>
    </row>
    <row r="1028" spans="4:27" ht="11.1" customHeight="1" x14ac:dyDescent="0.15">
      <c r="D1028" s="10">
        <v>33086</v>
      </c>
      <c r="E1028" s="11" t="s">
        <v>29</v>
      </c>
      <c r="F1028" s="29">
        <v>2.9000000000000001E-2</v>
      </c>
      <c r="G1028" s="57"/>
      <c r="H1028" s="29"/>
      <c r="I1028" s="11" t="s">
        <v>23</v>
      </c>
      <c r="J1028" s="24"/>
      <c r="K1028" s="40">
        <f t="shared" si="48"/>
        <v>170.40531644785253</v>
      </c>
      <c r="L1028" s="40">
        <f t="shared" si="49"/>
        <v>27.607565234568288</v>
      </c>
      <c r="M1028" s="40">
        <f t="shared" si="50"/>
        <v>7.6158800647084934</v>
      </c>
      <c r="N1028" s="12"/>
      <c r="O1028" s="32"/>
      <c r="P1028" s="14"/>
      <c r="Q1028" s="36"/>
      <c r="R1028" s="17"/>
      <c r="S1028" s="17"/>
      <c r="T1028" s="18"/>
      <c r="U1028" s="15"/>
      <c r="V1028" s="23"/>
      <c r="W1028" s="18"/>
      <c r="X1028" s="18"/>
      <c r="Y1028" s="18"/>
      <c r="Z1028" s="6"/>
      <c r="AA1028" s="9"/>
    </row>
    <row r="1029" spans="4:27" ht="11.1" customHeight="1" x14ac:dyDescent="0.15">
      <c r="D1029" s="10">
        <v>33092</v>
      </c>
      <c r="E1029" s="11" t="s">
        <v>32</v>
      </c>
      <c r="F1029" s="29"/>
      <c r="G1029" s="57">
        <v>1.8</v>
      </c>
      <c r="H1029" s="29"/>
      <c r="I1029" s="11" t="s">
        <v>10</v>
      </c>
      <c r="J1029" s="24"/>
      <c r="K1029" s="40">
        <f t="shared" si="48"/>
        <v>170.33793450056592</v>
      </c>
      <c r="L1029" s="40">
        <f t="shared" si="49"/>
        <v>27.596648606236936</v>
      </c>
      <c r="M1029" s="40">
        <f t="shared" si="50"/>
        <v>7.6128685810308792</v>
      </c>
      <c r="N1029" s="12"/>
      <c r="O1029" s="32"/>
      <c r="P1029" s="14"/>
      <c r="Q1029" s="15"/>
      <c r="R1029" s="17"/>
      <c r="S1029" s="17"/>
      <c r="T1029" s="18"/>
      <c r="U1029" s="14"/>
      <c r="V1029" s="23"/>
      <c r="W1029" s="18"/>
      <c r="X1029" s="18"/>
      <c r="Y1029" s="18"/>
      <c r="Z1029" s="23"/>
      <c r="AA1029" s="23"/>
    </row>
    <row r="1030" spans="4:27" ht="11.1" customHeight="1" x14ac:dyDescent="0.15">
      <c r="D1030" s="10">
        <v>33092</v>
      </c>
      <c r="E1030" s="11" t="s">
        <v>32</v>
      </c>
      <c r="F1030" s="57"/>
      <c r="G1030" s="57">
        <v>2.8</v>
      </c>
      <c r="H1030" s="29"/>
      <c r="I1030" s="11" t="s">
        <v>10</v>
      </c>
      <c r="J1030" s="12"/>
      <c r="K1030" s="40">
        <f t="shared" si="48"/>
        <v>170.33793450056592</v>
      </c>
      <c r="L1030" s="40">
        <f t="shared" si="49"/>
        <v>27.596648606236936</v>
      </c>
      <c r="M1030" s="40">
        <f t="shared" si="50"/>
        <v>7.6128685810308792</v>
      </c>
      <c r="N1030" s="12"/>
      <c r="O1030" s="32"/>
      <c r="P1030" s="14"/>
      <c r="Q1030" s="15"/>
      <c r="R1030" s="17"/>
      <c r="S1030" s="17"/>
      <c r="T1030" s="18"/>
      <c r="U1030" s="15"/>
      <c r="V1030" s="23"/>
      <c r="W1030" s="18"/>
      <c r="X1030" s="18"/>
      <c r="Y1030" s="18"/>
      <c r="Z1030" s="23"/>
      <c r="AA1030" s="23"/>
    </row>
    <row r="1031" spans="4:27" ht="11.1" customHeight="1" x14ac:dyDescent="0.15">
      <c r="D1031" s="10">
        <v>33092</v>
      </c>
      <c r="E1031" s="11" t="s">
        <v>32</v>
      </c>
      <c r="F1031" s="57"/>
      <c r="G1031" s="57"/>
      <c r="H1031" s="29"/>
      <c r="I1031" s="11" t="s">
        <v>6</v>
      </c>
      <c r="J1031" s="24"/>
      <c r="K1031" s="40">
        <f t="shared" ref="K1031:K1094" si="51">358*2.71828^(-0.69315/28.79*(D1031-21824)/365.25)</f>
        <v>170.33793450056592</v>
      </c>
      <c r="L1031" s="40">
        <f t="shared" ref="L1031:L1094" si="52">58*2.71828^(-0.69315/28.79*(D1031-21824)/365.25)</f>
        <v>27.596648606236936</v>
      </c>
      <c r="M1031" s="40">
        <f t="shared" ref="M1031:M1094" si="53">16*2.71828^(-0.69315/28.79*(D1031-21824)/365.25)</f>
        <v>7.6128685810308792</v>
      </c>
      <c r="N1031" s="12"/>
      <c r="O1031" s="32"/>
      <c r="P1031" s="14"/>
      <c r="Q1031" s="15"/>
      <c r="R1031" s="17"/>
      <c r="S1031" s="17"/>
      <c r="T1031" s="18"/>
      <c r="U1031" s="15"/>
      <c r="V1031" s="23"/>
      <c r="W1031" s="18"/>
      <c r="X1031" s="18"/>
      <c r="Y1031" s="18"/>
      <c r="Z1031" s="23"/>
      <c r="AA1031" s="23"/>
    </row>
    <row r="1032" spans="4:27" ht="11.1" customHeight="1" x14ac:dyDescent="0.15">
      <c r="D1032" s="10">
        <v>33092</v>
      </c>
      <c r="E1032" s="11" t="s">
        <v>32</v>
      </c>
      <c r="F1032" s="29"/>
      <c r="G1032" s="57"/>
      <c r="H1032" s="29"/>
      <c r="I1032" s="11" t="s">
        <v>6</v>
      </c>
      <c r="J1032" s="12"/>
      <c r="K1032" s="40">
        <f t="shared" si="51"/>
        <v>170.33793450056592</v>
      </c>
      <c r="L1032" s="40">
        <f t="shared" si="52"/>
        <v>27.596648606236936</v>
      </c>
      <c r="M1032" s="40">
        <f t="shared" si="53"/>
        <v>7.6128685810308792</v>
      </c>
      <c r="N1032" s="12"/>
      <c r="O1032" s="32"/>
      <c r="P1032" s="14"/>
      <c r="Q1032" s="15"/>
      <c r="R1032" s="17"/>
      <c r="S1032" s="17"/>
      <c r="T1032" s="18"/>
      <c r="U1032" s="15"/>
      <c r="V1032" s="23"/>
      <c r="W1032" s="18"/>
      <c r="X1032" s="18"/>
      <c r="Y1032" s="18"/>
      <c r="Z1032" s="23"/>
      <c r="AA1032" s="23"/>
    </row>
    <row r="1033" spans="4:27" ht="11.1" customHeight="1" x14ac:dyDescent="0.15">
      <c r="D1033" s="10">
        <v>33094</v>
      </c>
      <c r="E1033" s="11" t="s">
        <v>31</v>
      </c>
      <c r="F1033" s="57"/>
      <c r="G1033" s="29"/>
      <c r="H1033" s="29">
        <v>0.56999999999999995</v>
      </c>
      <c r="I1033" s="11" t="s">
        <v>8</v>
      </c>
      <c r="J1033" s="12"/>
      <c r="K1033" s="40">
        <f t="shared" si="51"/>
        <v>170.3154797729417</v>
      </c>
      <c r="L1033" s="40">
        <f t="shared" si="52"/>
        <v>27.593010689471001</v>
      </c>
      <c r="M1033" s="40">
        <f t="shared" si="53"/>
        <v>7.6118650177851039</v>
      </c>
      <c r="N1033" s="12"/>
      <c r="O1033" s="32"/>
      <c r="P1033" s="14"/>
      <c r="Q1033" s="15"/>
      <c r="R1033" s="17"/>
      <c r="S1033" s="17"/>
      <c r="T1033" s="18"/>
      <c r="U1033" s="15"/>
      <c r="V1033" s="23"/>
      <c r="W1033" s="18"/>
      <c r="X1033" s="18"/>
      <c r="Y1033" s="18"/>
      <c r="Z1033" s="23"/>
      <c r="AA1033" s="23"/>
    </row>
    <row r="1034" spans="4:27" ht="11.1" customHeight="1" x14ac:dyDescent="0.15">
      <c r="D1034" s="10">
        <v>33116</v>
      </c>
      <c r="E1034" s="11" t="s">
        <v>29</v>
      </c>
      <c r="F1034" s="57">
        <v>1.2000000104308128E-2</v>
      </c>
      <c r="G1034" s="29"/>
      <c r="H1034" s="29"/>
      <c r="I1034" s="11" t="s">
        <v>23</v>
      </c>
      <c r="J1034" s="12"/>
      <c r="K1034" s="40">
        <f t="shared" si="51"/>
        <v>170.06867304887464</v>
      </c>
      <c r="L1034" s="40">
        <f t="shared" si="52"/>
        <v>27.553025242555108</v>
      </c>
      <c r="M1034" s="40">
        <f t="shared" si="53"/>
        <v>7.6008345496703749</v>
      </c>
      <c r="N1034" s="12"/>
      <c r="O1034" s="32"/>
      <c r="P1034" s="14"/>
      <c r="Q1034" s="15"/>
      <c r="R1034" s="17"/>
      <c r="S1034" s="17"/>
      <c r="T1034" s="18"/>
      <c r="U1034" s="15"/>
      <c r="V1034" s="23"/>
      <c r="W1034" s="18"/>
      <c r="X1034" s="18"/>
      <c r="Y1034" s="18"/>
      <c r="Z1034" s="23"/>
      <c r="AA1034" s="23"/>
    </row>
    <row r="1035" spans="4:27" ht="11.1" customHeight="1" x14ac:dyDescent="0.15">
      <c r="D1035" s="10">
        <v>33119</v>
      </c>
      <c r="E1035" s="11" t="s">
        <v>4</v>
      </c>
      <c r="F1035" s="57"/>
      <c r="G1035" s="29"/>
      <c r="H1035" s="29">
        <v>4.8000000000000001E-2</v>
      </c>
      <c r="I1035" s="11" t="s">
        <v>8</v>
      </c>
      <c r="J1035" s="12"/>
      <c r="K1035" s="40">
        <f t="shared" si="51"/>
        <v>170.03504530865877</v>
      </c>
      <c r="L1035" s="40">
        <f t="shared" si="52"/>
        <v>27.547577172911197</v>
      </c>
      <c r="M1035" s="40">
        <f t="shared" si="53"/>
        <v>7.5993316339065373</v>
      </c>
      <c r="N1035" s="12"/>
      <c r="O1035" s="32"/>
      <c r="P1035" s="14"/>
      <c r="Q1035" s="36"/>
      <c r="R1035" s="17"/>
      <c r="S1035" s="17"/>
      <c r="T1035" s="18"/>
      <c r="U1035" s="15"/>
      <c r="V1035" s="23"/>
      <c r="W1035" s="18"/>
      <c r="X1035" s="18"/>
      <c r="Y1035" s="18"/>
      <c r="Z1035" s="23"/>
      <c r="AA1035" s="23"/>
    </row>
    <row r="1036" spans="4:27" ht="11.1" customHeight="1" x14ac:dyDescent="0.15">
      <c r="D1036" s="10">
        <v>33149</v>
      </c>
      <c r="E1036" s="11" t="s">
        <v>29</v>
      </c>
      <c r="F1036" s="57">
        <v>1.2000000104308128E-2</v>
      </c>
      <c r="G1036" s="29"/>
      <c r="H1036" s="29"/>
      <c r="I1036" s="11" t="s">
        <v>23</v>
      </c>
      <c r="J1036" s="12"/>
      <c r="K1036" s="40">
        <f t="shared" si="51"/>
        <v>169.69913339703953</v>
      </c>
      <c r="L1036" s="40">
        <f t="shared" si="52"/>
        <v>27.493155690023166</v>
      </c>
      <c r="M1036" s="40">
        <f t="shared" si="53"/>
        <v>7.5843188110408732</v>
      </c>
      <c r="N1036" s="12"/>
      <c r="O1036" s="32"/>
      <c r="P1036" s="14"/>
      <c r="Q1036" s="36"/>
      <c r="R1036" s="17"/>
      <c r="S1036" s="17"/>
      <c r="T1036" s="18"/>
      <c r="U1036" s="15"/>
      <c r="V1036" s="23"/>
      <c r="W1036" s="18"/>
      <c r="X1036" s="18"/>
      <c r="Y1036" s="18"/>
      <c r="Z1036" s="23"/>
      <c r="AA1036" s="23"/>
    </row>
    <row r="1037" spans="4:27" ht="11.1" customHeight="1" x14ac:dyDescent="0.15">
      <c r="D1037" s="10">
        <v>33151</v>
      </c>
      <c r="E1037" s="11" t="s">
        <v>11</v>
      </c>
      <c r="F1037" s="57"/>
      <c r="G1037" s="57">
        <v>3.8</v>
      </c>
      <c r="H1037" s="29"/>
      <c r="I1037" s="11" t="s">
        <v>10</v>
      </c>
      <c r="J1037" s="24"/>
      <c r="K1037" s="40">
        <f t="shared" si="51"/>
        <v>169.67676287910606</v>
      </c>
      <c r="L1037" s="40">
        <f t="shared" si="52"/>
        <v>27.48953141616802</v>
      </c>
      <c r="M1037" s="40">
        <f t="shared" si="53"/>
        <v>7.5833190113566955</v>
      </c>
      <c r="N1037" s="12"/>
      <c r="O1037" s="32"/>
      <c r="P1037" s="14"/>
      <c r="Q1037" s="36"/>
      <c r="R1037" s="17"/>
      <c r="S1037" s="17"/>
      <c r="T1037" s="18"/>
      <c r="U1037" s="15"/>
      <c r="V1037" s="23"/>
      <c r="W1037" s="18"/>
      <c r="X1037" s="18"/>
      <c r="Y1037" s="18"/>
      <c r="Z1037" s="23"/>
      <c r="AA1037" s="23"/>
    </row>
    <row r="1038" spans="4:27" ht="11.1" customHeight="1" x14ac:dyDescent="0.15">
      <c r="D1038" s="10">
        <v>33151</v>
      </c>
      <c r="E1038" s="11" t="s">
        <v>11</v>
      </c>
      <c r="F1038" s="29"/>
      <c r="G1038" s="57"/>
      <c r="H1038" s="29"/>
      <c r="I1038" s="11" t="s">
        <v>6</v>
      </c>
      <c r="J1038" s="12"/>
      <c r="K1038" s="40">
        <f t="shared" si="51"/>
        <v>169.67676287910606</v>
      </c>
      <c r="L1038" s="40">
        <f t="shared" si="52"/>
        <v>27.48953141616802</v>
      </c>
      <c r="M1038" s="40">
        <f t="shared" si="53"/>
        <v>7.5833190113566955</v>
      </c>
      <c r="N1038" s="12"/>
      <c r="O1038" s="32"/>
      <c r="P1038" s="14"/>
      <c r="Q1038" s="36"/>
      <c r="R1038" s="17"/>
      <c r="S1038" s="17"/>
      <c r="T1038" s="18"/>
      <c r="U1038" s="15"/>
      <c r="V1038" s="23"/>
      <c r="W1038" s="18"/>
      <c r="X1038" s="18"/>
      <c r="Y1038" s="18"/>
      <c r="Z1038" s="23"/>
      <c r="AA1038" s="23"/>
    </row>
    <row r="1039" spans="4:27" ht="11.1" customHeight="1" x14ac:dyDescent="0.15">
      <c r="D1039" s="10">
        <v>33151</v>
      </c>
      <c r="E1039" s="11" t="s">
        <v>11</v>
      </c>
      <c r="F1039" s="57"/>
      <c r="G1039" s="57"/>
      <c r="H1039" s="29">
        <v>0.05</v>
      </c>
      <c r="I1039" s="11" t="s">
        <v>8</v>
      </c>
      <c r="J1039" s="12"/>
      <c r="K1039" s="40">
        <f t="shared" si="51"/>
        <v>169.67676287910606</v>
      </c>
      <c r="L1039" s="40">
        <f t="shared" si="52"/>
        <v>27.48953141616802</v>
      </c>
      <c r="M1039" s="40">
        <f t="shared" si="53"/>
        <v>7.5833190113566955</v>
      </c>
      <c r="N1039" s="12"/>
      <c r="O1039" s="32"/>
      <c r="P1039" s="14"/>
      <c r="Q1039" s="36"/>
      <c r="R1039" s="17"/>
      <c r="S1039" s="17"/>
      <c r="T1039" s="18"/>
      <c r="U1039" s="14"/>
      <c r="V1039" s="23"/>
      <c r="W1039" s="18"/>
      <c r="X1039" s="18"/>
      <c r="Y1039" s="18"/>
      <c r="Z1039" s="23"/>
      <c r="AA1039" s="23"/>
    </row>
    <row r="1040" spans="4:27" ht="11.1" customHeight="1" x14ac:dyDescent="0.15">
      <c r="D1040" s="10">
        <v>33151</v>
      </c>
      <c r="E1040" s="11" t="s">
        <v>11</v>
      </c>
      <c r="F1040" s="29"/>
      <c r="G1040" s="57"/>
      <c r="H1040" s="29">
        <v>8.0000000000000002E-3</v>
      </c>
      <c r="I1040" s="11" t="s">
        <v>8</v>
      </c>
      <c r="J1040" s="12"/>
      <c r="K1040" s="40">
        <f t="shared" si="51"/>
        <v>169.67676287910606</v>
      </c>
      <c r="L1040" s="40">
        <f t="shared" si="52"/>
        <v>27.48953141616802</v>
      </c>
      <c r="M1040" s="40">
        <f t="shared" si="53"/>
        <v>7.5833190113566955</v>
      </c>
      <c r="N1040" s="12"/>
      <c r="O1040" s="32"/>
      <c r="P1040" s="14"/>
      <c r="Q1040" s="36"/>
      <c r="R1040" s="17"/>
      <c r="S1040" s="17"/>
      <c r="T1040" s="18"/>
      <c r="U1040" s="15"/>
      <c r="V1040" s="23"/>
      <c r="W1040" s="18"/>
      <c r="X1040" s="18"/>
      <c r="Y1040" s="18"/>
      <c r="Z1040" s="23"/>
      <c r="AA1040" s="23"/>
    </row>
    <row r="1041" spans="4:27" ht="11.1" customHeight="1" x14ac:dyDescent="0.15">
      <c r="D1041" s="10">
        <v>33176</v>
      </c>
      <c r="E1041" s="11" t="s">
        <v>12</v>
      </c>
      <c r="F1041" s="57"/>
      <c r="G1041" s="29"/>
      <c r="H1041" s="29">
        <v>5.0000002374872565E-4</v>
      </c>
      <c r="I1041" s="11" t="s">
        <v>8</v>
      </c>
      <c r="J1041" s="12"/>
      <c r="K1041" s="40">
        <f t="shared" si="51"/>
        <v>169.39738009979149</v>
      </c>
      <c r="L1041" s="40">
        <f t="shared" si="52"/>
        <v>27.444268284323762</v>
      </c>
      <c r="M1041" s="40">
        <f t="shared" si="53"/>
        <v>7.5708326301582787</v>
      </c>
      <c r="N1041" s="12"/>
      <c r="O1041" s="32"/>
      <c r="P1041" s="14"/>
      <c r="Q1041" s="36"/>
      <c r="R1041" s="17"/>
      <c r="S1041" s="17"/>
      <c r="T1041" s="18"/>
      <c r="U1041" s="15"/>
      <c r="V1041" s="23"/>
      <c r="W1041" s="18"/>
      <c r="X1041" s="18"/>
      <c r="Y1041" s="18"/>
      <c r="Z1041" s="23"/>
      <c r="AA1041" s="23"/>
    </row>
    <row r="1042" spans="4:27" ht="11.1" customHeight="1" x14ac:dyDescent="0.15">
      <c r="D1042" s="10">
        <v>33177</v>
      </c>
      <c r="E1042" s="11" t="s">
        <v>29</v>
      </c>
      <c r="F1042" s="57">
        <v>1.2000000104308128E-2</v>
      </c>
      <c r="G1042" s="29"/>
      <c r="H1042" s="29"/>
      <c r="I1042" s="11" t="s">
        <v>23</v>
      </c>
      <c r="J1042" s="12"/>
      <c r="K1042" s="40">
        <f t="shared" si="51"/>
        <v>169.38621436208459</v>
      </c>
      <c r="L1042" s="40">
        <f t="shared" si="52"/>
        <v>27.442459310058396</v>
      </c>
      <c r="M1042" s="40">
        <f t="shared" si="53"/>
        <v>7.5703336027747303</v>
      </c>
      <c r="N1042" s="12"/>
      <c r="O1042" s="32"/>
      <c r="P1042" s="14"/>
      <c r="Q1042" s="36"/>
      <c r="R1042" s="17"/>
      <c r="S1042" s="17"/>
      <c r="T1042" s="18"/>
      <c r="U1042" s="15"/>
      <c r="V1042" s="23"/>
      <c r="W1042" s="18"/>
      <c r="X1042" s="18"/>
      <c r="Y1042" s="18"/>
      <c r="Z1042" s="23"/>
      <c r="AA1042" s="23"/>
    </row>
    <row r="1043" spans="4:27" ht="11.1" customHeight="1" x14ac:dyDescent="0.15">
      <c r="D1043" s="10">
        <v>33197</v>
      </c>
      <c r="E1043" s="11" t="s">
        <v>31</v>
      </c>
      <c r="F1043" s="57"/>
      <c r="G1043" s="57"/>
      <c r="H1043" s="29">
        <v>5.0000002374872565E-4</v>
      </c>
      <c r="I1043" s="11" t="s">
        <v>8</v>
      </c>
      <c r="J1043" s="24"/>
      <c r="K1043" s="40">
        <f t="shared" si="51"/>
        <v>169.16305410000714</v>
      </c>
      <c r="L1043" s="40">
        <f t="shared" si="52"/>
        <v>27.406304854191102</v>
      </c>
      <c r="M1043" s="40">
        <f t="shared" si="53"/>
        <v>7.5603599597768554</v>
      </c>
      <c r="N1043" s="12"/>
      <c r="O1043" s="32"/>
      <c r="P1043" s="14"/>
      <c r="Q1043" s="36"/>
      <c r="R1043" s="17"/>
      <c r="S1043" s="17"/>
      <c r="T1043" s="18"/>
      <c r="U1043" s="15"/>
      <c r="V1043" s="23"/>
      <c r="W1043" s="18"/>
      <c r="X1043" s="18"/>
      <c r="Y1043" s="18"/>
      <c r="Z1043" s="23"/>
      <c r="AA1043" s="23"/>
    </row>
    <row r="1044" spans="4:27" ht="11.1" customHeight="1" x14ac:dyDescent="0.15">
      <c r="D1044" s="10">
        <v>33199</v>
      </c>
      <c r="E1044" s="11" t="s">
        <v>28</v>
      </c>
      <c r="F1044" s="57"/>
      <c r="G1044" s="57"/>
      <c r="H1044" s="29">
        <v>5.0000002374872565E-4</v>
      </c>
      <c r="I1044" s="11" t="s">
        <v>8</v>
      </c>
      <c r="J1044" s="12"/>
      <c r="K1044" s="40">
        <f t="shared" si="51"/>
        <v>169.14075425050481</v>
      </c>
      <c r="L1044" s="40">
        <f t="shared" si="52"/>
        <v>27.402692029411391</v>
      </c>
      <c r="M1044" s="40">
        <f t="shared" si="53"/>
        <v>7.5593633184583151</v>
      </c>
      <c r="N1044" s="12"/>
      <c r="O1044" s="32"/>
      <c r="P1044" s="14"/>
      <c r="Q1044" s="36"/>
      <c r="R1044" s="17"/>
      <c r="S1044" s="17"/>
      <c r="T1044" s="18"/>
      <c r="U1044" s="15"/>
      <c r="V1044" s="23"/>
      <c r="W1044" s="18"/>
      <c r="X1044" s="18"/>
      <c r="Y1044" s="18"/>
      <c r="Z1044" s="23"/>
      <c r="AA1044" s="23"/>
    </row>
    <row r="1045" spans="4:27" ht="11.1" customHeight="1" x14ac:dyDescent="0.15">
      <c r="D1045" s="10">
        <v>33208</v>
      </c>
      <c r="E1045" s="11" t="s">
        <v>29</v>
      </c>
      <c r="F1045" s="57">
        <v>9.7000000000000003E-2</v>
      </c>
      <c r="G1045" s="57"/>
      <c r="H1045" s="29"/>
      <c r="I1045" s="11" t="s">
        <v>23</v>
      </c>
      <c r="J1045" s="12"/>
      <c r="K1045" s="40">
        <f t="shared" si="51"/>
        <v>169.04044130054663</v>
      </c>
      <c r="L1045" s="40">
        <f t="shared" si="52"/>
        <v>27.386440210703086</v>
      </c>
      <c r="M1045" s="40">
        <f t="shared" si="53"/>
        <v>7.5548800581249891</v>
      </c>
      <c r="N1045" s="12"/>
      <c r="O1045" s="32"/>
      <c r="P1045" s="14"/>
      <c r="Q1045" s="36"/>
      <c r="R1045" s="17"/>
      <c r="S1045" s="17"/>
      <c r="T1045" s="18"/>
      <c r="U1045" s="15"/>
      <c r="V1045" s="23"/>
      <c r="W1045" s="18"/>
      <c r="X1045" s="18"/>
      <c r="Y1045" s="18"/>
      <c r="Z1045" s="23"/>
      <c r="AA1045" s="23"/>
    </row>
    <row r="1046" spans="4:27" ht="11.1" customHeight="1" x14ac:dyDescent="0.15">
      <c r="D1046" s="10">
        <v>33240</v>
      </c>
      <c r="E1046" s="11" t="s">
        <v>29</v>
      </c>
      <c r="F1046" s="29">
        <v>1.2000000104308128E-2</v>
      </c>
      <c r="G1046" s="57"/>
      <c r="H1046" s="29"/>
      <c r="I1046" s="11" t="s">
        <v>23</v>
      </c>
      <c r="J1046" s="24"/>
      <c r="K1046" s="40">
        <f t="shared" si="51"/>
        <v>168.68425461037413</v>
      </c>
      <c r="L1046" s="40">
        <f t="shared" si="52"/>
        <v>27.328733987155584</v>
      </c>
      <c r="M1046" s="40">
        <f t="shared" si="53"/>
        <v>7.5389610999049887</v>
      </c>
      <c r="N1046" s="12"/>
      <c r="O1046" s="32"/>
      <c r="P1046" s="14"/>
      <c r="Q1046" s="15"/>
      <c r="R1046" s="17"/>
      <c r="S1046" s="17"/>
      <c r="T1046" s="18"/>
      <c r="U1046" s="15"/>
      <c r="V1046" s="23"/>
      <c r="W1046" s="18"/>
      <c r="X1046" s="18"/>
      <c r="Y1046" s="18"/>
      <c r="Z1046" s="23"/>
      <c r="AA1046" s="23"/>
    </row>
    <row r="1047" spans="4:27" ht="11.1" customHeight="1" x14ac:dyDescent="0.15">
      <c r="D1047" s="10">
        <v>33269</v>
      </c>
      <c r="E1047" s="11" t="s">
        <v>4</v>
      </c>
      <c r="F1047" s="57">
        <v>1.2000000104308128E-2</v>
      </c>
      <c r="G1047" s="57"/>
      <c r="H1047" s="29"/>
      <c r="I1047" s="11" t="s">
        <v>23</v>
      </c>
      <c r="J1047" s="12"/>
      <c r="K1047" s="40">
        <f t="shared" si="51"/>
        <v>168.36210874513694</v>
      </c>
      <c r="L1047" s="40">
        <f t="shared" si="52"/>
        <v>27.276542757592019</v>
      </c>
      <c r="M1047" s="40">
        <f t="shared" si="53"/>
        <v>7.5245635193357288</v>
      </c>
      <c r="N1047" s="12"/>
      <c r="O1047" s="32"/>
      <c r="P1047" s="14"/>
      <c r="Q1047" s="15"/>
      <c r="R1047" s="17"/>
      <c r="S1047" s="17"/>
      <c r="T1047" s="18"/>
      <c r="U1047" s="15"/>
      <c r="V1047" s="23"/>
      <c r="W1047" s="18"/>
      <c r="X1047" s="18"/>
      <c r="Y1047" s="18"/>
      <c r="Z1047" s="23"/>
      <c r="AA1047" s="23"/>
    </row>
    <row r="1048" spans="4:27" ht="11.1" customHeight="1" x14ac:dyDescent="0.15">
      <c r="D1048" s="10">
        <v>33275</v>
      </c>
      <c r="E1048" s="11" t="s">
        <v>29</v>
      </c>
      <c r="F1048" s="57">
        <v>1.2000000104308128E-2</v>
      </c>
      <c r="G1048" s="57"/>
      <c r="H1048" s="29"/>
      <c r="I1048" s="11" t="s">
        <v>23</v>
      </c>
      <c r="J1048" s="24"/>
      <c r="K1048" s="40">
        <f t="shared" si="51"/>
        <v>168.29553472636215</v>
      </c>
      <c r="L1048" s="40">
        <f t="shared" si="52"/>
        <v>27.265757022706715</v>
      </c>
      <c r="M1048" s="40">
        <f t="shared" si="53"/>
        <v>7.5215881441949559</v>
      </c>
      <c r="N1048" s="12"/>
      <c r="O1048" s="32"/>
      <c r="P1048" s="14"/>
      <c r="Q1048" s="15"/>
      <c r="R1048" s="17"/>
      <c r="S1048" s="17"/>
      <c r="T1048" s="18"/>
      <c r="U1048" s="15"/>
      <c r="V1048" s="23"/>
      <c r="W1048" s="18"/>
      <c r="X1048" s="18"/>
      <c r="Y1048" s="18"/>
      <c r="Z1048" s="23"/>
      <c r="AA1048" s="23"/>
    </row>
    <row r="1049" spans="4:27" ht="11.1" customHeight="1" x14ac:dyDescent="0.15">
      <c r="D1049" s="10">
        <v>33300</v>
      </c>
      <c r="E1049" s="11" t="s">
        <v>29</v>
      </c>
      <c r="F1049" s="29">
        <v>2.9000000000000001E-2</v>
      </c>
      <c r="G1049" s="57"/>
      <c r="H1049" s="29"/>
      <c r="I1049" s="11" t="s">
        <v>23</v>
      </c>
      <c r="J1049" s="12"/>
      <c r="K1049" s="40">
        <f t="shared" si="51"/>
        <v>168.01842622051689</v>
      </c>
      <c r="L1049" s="40">
        <f t="shared" si="52"/>
        <v>27.220862348575363</v>
      </c>
      <c r="M1049" s="40">
        <f t="shared" si="53"/>
        <v>7.5092034065035485</v>
      </c>
      <c r="N1049" s="12"/>
      <c r="O1049" s="32"/>
      <c r="P1049" s="14"/>
      <c r="Q1049" s="15"/>
      <c r="R1049" s="17"/>
      <c r="S1049" s="17"/>
      <c r="T1049" s="18"/>
      <c r="U1049" s="15"/>
      <c r="V1049" s="23"/>
      <c r="W1049" s="18"/>
      <c r="X1049" s="18"/>
      <c r="Y1049" s="18"/>
      <c r="Z1049" s="23"/>
      <c r="AA1049" s="23"/>
    </row>
    <row r="1050" spans="4:27" ht="11.1" customHeight="1" x14ac:dyDescent="0.15">
      <c r="D1050" s="10">
        <v>33300</v>
      </c>
      <c r="E1050" s="11" t="s">
        <v>4</v>
      </c>
      <c r="F1050" s="29">
        <v>1.2000000104308128E-2</v>
      </c>
      <c r="G1050" s="57"/>
      <c r="H1050" s="29"/>
      <c r="I1050" s="11" t="s">
        <v>23</v>
      </c>
      <c r="J1050" s="12"/>
      <c r="K1050" s="40">
        <f t="shared" si="51"/>
        <v>168.01842622051689</v>
      </c>
      <c r="L1050" s="40">
        <f t="shared" si="52"/>
        <v>27.220862348575363</v>
      </c>
      <c r="M1050" s="40">
        <f t="shared" si="53"/>
        <v>7.5092034065035485</v>
      </c>
      <c r="N1050" s="12"/>
      <c r="O1050" s="32"/>
      <c r="P1050" s="14"/>
      <c r="Q1050" s="15"/>
      <c r="R1050" s="17"/>
      <c r="S1050" s="17"/>
      <c r="T1050" s="18"/>
      <c r="U1050" s="15"/>
      <c r="V1050" s="23"/>
      <c r="W1050" s="18"/>
      <c r="X1050" s="18"/>
      <c r="Y1050" s="18"/>
      <c r="Z1050" s="23"/>
      <c r="AA1050" s="23"/>
    </row>
    <row r="1051" spans="4:27" ht="11.1" customHeight="1" x14ac:dyDescent="0.45">
      <c r="D1051" s="10">
        <v>33328</v>
      </c>
      <c r="E1051" s="11" t="s">
        <v>29</v>
      </c>
      <c r="F1051" s="29">
        <v>1.2000000104308128E-2</v>
      </c>
      <c r="G1051" s="57"/>
      <c r="H1051" s="29"/>
      <c r="I1051" s="11" t="s">
        <v>23</v>
      </c>
      <c r="J1051" s="24"/>
      <c r="K1051" s="40">
        <f t="shared" si="51"/>
        <v>167.70860634851689</v>
      </c>
      <c r="L1051" s="40">
        <f t="shared" si="52"/>
        <v>27.170668067636814</v>
      </c>
      <c r="M1051" s="40">
        <f t="shared" si="53"/>
        <v>7.4953567083136043</v>
      </c>
      <c r="N1051" s="12"/>
      <c r="O1051" s="32"/>
      <c r="P1051" s="14"/>
      <c r="Q1051" s="15"/>
      <c r="R1051" s="17"/>
      <c r="S1051" s="17"/>
      <c r="T1051" s="18"/>
      <c r="U1051" s="15"/>
      <c r="V1051" s="25"/>
      <c r="W1051" s="18"/>
      <c r="X1051" s="18"/>
      <c r="Y1051" s="18"/>
      <c r="Z1051" s="23"/>
      <c r="AA1051" s="23"/>
    </row>
    <row r="1052" spans="4:27" ht="11.1" customHeight="1" x14ac:dyDescent="0.15">
      <c r="D1052" s="10">
        <v>33328</v>
      </c>
      <c r="E1052" s="11" t="s">
        <v>4</v>
      </c>
      <c r="F1052" s="29">
        <v>1.2000000104308128E-2</v>
      </c>
      <c r="G1052" s="57"/>
      <c r="H1052" s="29"/>
      <c r="I1052" s="11" t="s">
        <v>23</v>
      </c>
      <c r="J1052" s="12"/>
      <c r="K1052" s="40">
        <f t="shared" si="51"/>
        <v>167.70860634851689</v>
      </c>
      <c r="L1052" s="40">
        <f t="shared" si="52"/>
        <v>27.170668067636814</v>
      </c>
      <c r="M1052" s="40">
        <f t="shared" si="53"/>
        <v>7.4953567083136043</v>
      </c>
      <c r="N1052" s="12"/>
      <c r="O1052" s="32"/>
      <c r="P1052" s="14"/>
      <c r="Q1052" s="15"/>
      <c r="R1052" s="17"/>
      <c r="S1052" s="17"/>
      <c r="T1052" s="18"/>
      <c r="U1052" s="15"/>
      <c r="V1052" s="23"/>
      <c r="W1052" s="18"/>
      <c r="X1052" s="18"/>
      <c r="Y1052" s="18"/>
      <c r="Z1052" s="23"/>
      <c r="AA1052" s="23"/>
    </row>
    <row r="1053" spans="4:27" ht="11.1" customHeight="1" x14ac:dyDescent="0.15">
      <c r="D1053" s="10">
        <v>33359</v>
      </c>
      <c r="E1053" s="11" t="s">
        <v>29</v>
      </c>
      <c r="F1053" s="29">
        <v>1.2000000104308128E-2</v>
      </c>
      <c r="G1053" s="57"/>
      <c r="H1053" s="29"/>
      <c r="I1053" s="11" t="s">
        <v>23</v>
      </c>
      <c r="J1053" s="12"/>
      <c r="K1053" s="40">
        <f t="shared" si="51"/>
        <v>167.36625783756054</v>
      </c>
      <c r="L1053" s="40">
        <f t="shared" si="52"/>
        <v>27.11520378373886</v>
      </c>
      <c r="M1053" s="40">
        <f t="shared" si="53"/>
        <v>7.4800562162038231</v>
      </c>
      <c r="N1053" s="12"/>
      <c r="O1053" s="32"/>
      <c r="P1053" s="14"/>
      <c r="Q1053" s="15"/>
      <c r="R1053" s="17"/>
      <c r="S1053" s="17"/>
      <c r="T1053" s="18"/>
      <c r="U1053" s="15"/>
      <c r="V1053" s="34"/>
      <c r="W1053" s="18"/>
      <c r="X1053" s="18"/>
      <c r="Y1053" s="18"/>
      <c r="Z1053" s="23"/>
      <c r="AA1053" s="23"/>
    </row>
    <row r="1054" spans="4:27" ht="11.1" customHeight="1" x14ac:dyDescent="0.15">
      <c r="D1054" s="10">
        <v>33359</v>
      </c>
      <c r="E1054" s="11" t="s">
        <v>4</v>
      </c>
      <c r="F1054" s="29">
        <v>1.2000000104308128E-2</v>
      </c>
      <c r="G1054" s="57"/>
      <c r="H1054" s="29"/>
      <c r="I1054" s="11" t="s">
        <v>23</v>
      </c>
      <c r="J1054" s="12"/>
      <c r="K1054" s="40">
        <f t="shared" si="51"/>
        <v>167.36625783756054</v>
      </c>
      <c r="L1054" s="40">
        <f t="shared" si="52"/>
        <v>27.11520378373886</v>
      </c>
      <c r="M1054" s="40">
        <f t="shared" si="53"/>
        <v>7.4800562162038231</v>
      </c>
      <c r="N1054" s="12"/>
      <c r="O1054" s="32"/>
      <c r="P1054" s="14"/>
      <c r="Q1054" s="15"/>
      <c r="R1054" s="17"/>
      <c r="S1054" s="17"/>
      <c r="T1054" s="18"/>
      <c r="U1054" s="15"/>
      <c r="V1054" s="23"/>
      <c r="W1054" s="18"/>
      <c r="X1054" s="18"/>
      <c r="Y1054" s="18"/>
      <c r="Z1054" s="23"/>
      <c r="AA1054" s="23"/>
    </row>
    <row r="1055" spans="4:27" ht="11.1" customHeight="1" x14ac:dyDescent="0.15">
      <c r="D1055" s="10">
        <v>33359</v>
      </c>
      <c r="E1055" s="11" t="s">
        <v>4</v>
      </c>
      <c r="F1055" s="29"/>
      <c r="G1055" s="57"/>
      <c r="H1055" s="29">
        <v>4.5999999999999999E-2</v>
      </c>
      <c r="I1055" s="11" t="s">
        <v>8</v>
      </c>
      <c r="J1055" s="24"/>
      <c r="K1055" s="40">
        <f t="shared" si="51"/>
        <v>167.36625783756054</v>
      </c>
      <c r="L1055" s="40">
        <f t="shared" si="52"/>
        <v>27.11520378373886</v>
      </c>
      <c r="M1055" s="40">
        <f t="shared" si="53"/>
        <v>7.4800562162038231</v>
      </c>
      <c r="N1055" s="12"/>
      <c r="O1055" s="32"/>
      <c r="P1055" s="14"/>
      <c r="Q1055" s="15"/>
      <c r="R1055" s="17"/>
      <c r="S1055" s="17"/>
      <c r="T1055" s="18"/>
      <c r="U1055" s="15"/>
      <c r="V1055" s="23"/>
      <c r="W1055" s="18"/>
      <c r="X1055" s="18"/>
      <c r="Y1055" s="18"/>
      <c r="Z1055" s="23"/>
      <c r="AA1055" s="23"/>
    </row>
    <row r="1056" spans="4:27" ht="11.1" customHeight="1" x14ac:dyDescent="0.15">
      <c r="D1056" s="10">
        <v>33365</v>
      </c>
      <c r="E1056" s="11" t="s">
        <v>30</v>
      </c>
      <c r="F1056" s="29"/>
      <c r="G1056" s="57">
        <v>1.9157999999999999</v>
      </c>
      <c r="H1056" s="29"/>
      <c r="I1056" s="11" t="s">
        <v>10</v>
      </c>
      <c r="J1056" s="12"/>
      <c r="K1056" s="40">
        <f t="shared" si="51"/>
        <v>167.30007759977073</v>
      </c>
      <c r="L1056" s="40">
        <f t="shared" si="52"/>
        <v>27.104481845772909</v>
      </c>
      <c r="M1056" s="40">
        <f t="shared" si="53"/>
        <v>7.4770984402132168</v>
      </c>
      <c r="N1056" s="12"/>
      <c r="O1056" s="32"/>
      <c r="P1056" s="14"/>
      <c r="Q1056" s="15"/>
      <c r="R1056" s="17"/>
      <c r="S1056" s="17"/>
      <c r="T1056" s="18"/>
      <c r="U1056" s="14"/>
      <c r="V1056" s="23"/>
      <c r="W1056" s="18"/>
      <c r="X1056" s="18"/>
      <c r="Y1056" s="18"/>
      <c r="Z1056" s="23"/>
      <c r="AA1056" s="23"/>
    </row>
    <row r="1057" spans="4:27" ht="11.1" customHeight="1" x14ac:dyDescent="0.15">
      <c r="D1057" s="10">
        <v>33365</v>
      </c>
      <c r="E1057" s="11" t="s">
        <v>30</v>
      </c>
      <c r="F1057" s="29"/>
      <c r="G1057" s="57"/>
      <c r="H1057" s="29"/>
      <c r="I1057" s="11" t="s">
        <v>6</v>
      </c>
      <c r="J1057" s="12"/>
      <c r="K1057" s="40">
        <f t="shared" si="51"/>
        <v>167.30007759977073</v>
      </c>
      <c r="L1057" s="40">
        <f t="shared" si="52"/>
        <v>27.104481845772909</v>
      </c>
      <c r="M1057" s="40">
        <f t="shared" si="53"/>
        <v>7.4770984402132168</v>
      </c>
      <c r="N1057" s="12"/>
      <c r="O1057" s="32"/>
      <c r="P1057" s="14"/>
      <c r="Q1057" s="15"/>
      <c r="R1057" s="17"/>
      <c r="S1057" s="17"/>
      <c r="T1057" s="18"/>
      <c r="U1057" s="15"/>
      <c r="V1057" s="23"/>
      <c r="W1057" s="18"/>
      <c r="X1057" s="18"/>
      <c r="Y1057" s="18"/>
      <c r="Z1057" s="23"/>
      <c r="AA1057" s="23"/>
    </row>
    <row r="1058" spans="4:27" ht="11.1" customHeight="1" x14ac:dyDescent="0.15">
      <c r="D1058" s="10">
        <v>33366</v>
      </c>
      <c r="E1058" s="11" t="s">
        <v>30</v>
      </c>
      <c r="F1058" s="29"/>
      <c r="G1058" s="29"/>
      <c r="H1058" s="29">
        <v>1.5</v>
      </c>
      <c r="I1058" s="11" t="s">
        <v>8</v>
      </c>
      <c r="J1058" s="12"/>
      <c r="K1058" s="40">
        <f t="shared" si="51"/>
        <v>167.28905010463637</v>
      </c>
      <c r="L1058" s="40">
        <f t="shared" si="52"/>
        <v>27.10269526834891</v>
      </c>
      <c r="M1058" s="40">
        <f t="shared" si="53"/>
        <v>7.4766055912686653</v>
      </c>
      <c r="N1058" s="12"/>
      <c r="O1058" s="32"/>
      <c r="P1058" s="14"/>
      <c r="Q1058" s="15"/>
      <c r="R1058" s="17"/>
      <c r="S1058" s="17"/>
      <c r="T1058" s="18"/>
      <c r="U1058" s="15"/>
      <c r="V1058" s="23"/>
      <c r="W1058" s="18"/>
      <c r="X1058" s="18"/>
      <c r="Y1058" s="18"/>
      <c r="Z1058" s="23"/>
      <c r="AA1058" s="23"/>
    </row>
    <row r="1059" spans="4:27" ht="11.1" customHeight="1" x14ac:dyDescent="0.15">
      <c r="D1059" s="10">
        <v>33389</v>
      </c>
      <c r="E1059" s="11" t="s">
        <v>29</v>
      </c>
      <c r="F1059" s="29">
        <v>1.2000000104308128E-2</v>
      </c>
      <c r="G1059" s="57"/>
      <c r="H1059" s="29"/>
      <c r="I1059" s="11" t="s">
        <v>23</v>
      </c>
      <c r="J1059" s="12"/>
      <c r="K1059" s="40">
        <f t="shared" si="51"/>
        <v>167.03561823612594</v>
      </c>
      <c r="L1059" s="40">
        <f t="shared" si="52"/>
        <v>27.06163647400923</v>
      </c>
      <c r="M1059" s="40">
        <f t="shared" si="53"/>
        <v>7.4652790273128913</v>
      </c>
      <c r="N1059" s="12"/>
      <c r="O1059" s="32"/>
      <c r="P1059" s="14"/>
      <c r="Q1059" s="15"/>
      <c r="R1059" s="17"/>
      <c r="S1059" s="17"/>
      <c r="T1059" s="18"/>
      <c r="U1059" s="14"/>
      <c r="V1059" s="23"/>
      <c r="W1059" s="18"/>
      <c r="X1059" s="18"/>
      <c r="Y1059" s="18"/>
      <c r="Z1059" s="23"/>
      <c r="AA1059" s="23"/>
    </row>
    <row r="1060" spans="4:27" ht="11.1" customHeight="1" x14ac:dyDescent="0.15">
      <c r="D1060" s="10">
        <v>33389</v>
      </c>
      <c r="E1060" s="11" t="s">
        <v>4</v>
      </c>
      <c r="F1060" s="57">
        <v>1.2000000104308128E-2</v>
      </c>
      <c r="G1060" s="57"/>
      <c r="H1060" s="29"/>
      <c r="I1060" s="11" t="s">
        <v>23</v>
      </c>
      <c r="J1060" s="12"/>
      <c r="K1060" s="40">
        <f t="shared" si="51"/>
        <v>167.03561823612594</v>
      </c>
      <c r="L1060" s="40">
        <f t="shared" si="52"/>
        <v>27.06163647400923</v>
      </c>
      <c r="M1060" s="40">
        <f t="shared" si="53"/>
        <v>7.4652790273128913</v>
      </c>
      <c r="N1060" s="12"/>
      <c r="O1060" s="32"/>
      <c r="P1060" s="14"/>
      <c r="Q1060" s="15"/>
      <c r="R1060" s="17"/>
      <c r="S1060" s="17"/>
      <c r="T1060" s="18"/>
      <c r="U1060" s="15"/>
      <c r="V1060" s="23"/>
      <c r="W1060" s="18"/>
      <c r="X1060" s="18"/>
      <c r="Y1060" s="18"/>
      <c r="Z1060" s="23"/>
      <c r="AA1060" s="23"/>
    </row>
    <row r="1061" spans="4:27" ht="11.1" customHeight="1" x14ac:dyDescent="0.15">
      <c r="D1061" s="10">
        <v>33400</v>
      </c>
      <c r="E1061" s="11" t="s">
        <v>11</v>
      </c>
      <c r="F1061" s="57"/>
      <c r="G1061" s="29">
        <v>2.13</v>
      </c>
      <c r="H1061" s="29"/>
      <c r="I1061" s="11" t="s">
        <v>10</v>
      </c>
      <c r="J1061" s="24"/>
      <c r="K1061" s="40">
        <f t="shared" si="51"/>
        <v>166.91454744516329</v>
      </c>
      <c r="L1061" s="40">
        <f t="shared" si="52"/>
        <v>27.042021653127012</v>
      </c>
      <c r="M1061" s="40">
        <f t="shared" si="53"/>
        <v>7.4598680422419346</v>
      </c>
      <c r="N1061" s="12"/>
      <c r="O1061" s="32"/>
      <c r="P1061" s="14"/>
      <c r="Q1061" s="36"/>
      <c r="R1061" s="17"/>
      <c r="S1061" s="17"/>
      <c r="T1061" s="18"/>
      <c r="U1061" s="15"/>
      <c r="V1061" s="23"/>
      <c r="W1061" s="18"/>
      <c r="X1061" s="18"/>
      <c r="Y1061" s="18"/>
      <c r="Z1061" s="23"/>
      <c r="AA1061" s="23"/>
    </row>
    <row r="1062" spans="4:27" ht="11.1" customHeight="1" x14ac:dyDescent="0.15">
      <c r="D1062" s="10">
        <v>33400</v>
      </c>
      <c r="E1062" s="11" t="s">
        <v>11</v>
      </c>
      <c r="F1062" s="57"/>
      <c r="G1062" s="29"/>
      <c r="H1062" s="29"/>
      <c r="I1062" s="11" t="s">
        <v>6</v>
      </c>
      <c r="J1062" s="12"/>
      <c r="K1062" s="40">
        <f t="shared" si="51"/>
        <v>166.91454744516329</v>
      </c>
      <c r="L1062" s="40">
        <f t="shared" si="52"/>
        <v>27.042021653127012</v>
      </c>
      <c r="M1062" s="40">
        <f t="shared" si="53"/>
        <v>7.4598680422419346</v>
      </c>
      <c r="N1062" s="12"/>
      <c r="O1062" s="32"/>
      <c r="P1062" s="14"/>
      <c r="Q1062" s="36"/>
      <c r="R1062" s="17"/>
      <c r="S1062" s="17"/>
      <c r="T1062" s="18"/>
      <c r="U1062" s="15"/>
      <c r="V1062" s="23"/>
      <c r="W1062" s="18"/>
      <c r="X1062" s="18"/>
      <c r="Y1062" s="18"/>
      <c r="Z1062" s="23"/>
      <c r="AA1062" s="23"/>
    </row>
    <row r="1063" spans="4:27" ht="11.1" customHeight="1" x14ac:dyDescent="0.15">
      <c r="D1063" s="10">
        <v>33400</v>
      </c>
      <c r="E1063" s="11" t="s">
        <v>11</v>
      </c>
      <c r="F1063" s="57"/>
      <c r="G1063" s="57"/>
      <c r="H1063" s="29">
        <v>9.9000000000000005E-2</v>
      </c>
      <c r="I1063" s="11" t="s">
        <v>8</v>
      </c>
      <c r="J1063" s="12"/>
      <c r="K1063" s="40">
        <f t="shared" si="51"/>
        <v>166.91454744516329</v>
      </c>
      <c r="L1063" s="40">
        <f t="shared" si="52"/>
        <v>27.042021653127012</v>
      </c>
      <c r="M1063" s="40">
        <f t="shared" si="53"/>
        <v>7.4598680422419346</v>
      </c>
      <c r="N1063" s="12"/>
      <c r="O1063" s="32"/>
      <c r="P1063" s="14"/>
      <c r="Q1063" s="36"/>
      <c r="R1063" s="17"/>
      <c r="S1063" s="17"/>
      <c r="T1063" s="18"/>
      <c r="U1063" s="15"/>
      <c r="V1063" s="23"/>
      <c r="W1063" s="18"/>
      <c r="X1063" s="18"/>
      <c r="Y1063" s="18"/>
      <c r="Z1063" s="23"/>
      <c r="AA1063" s="23"/>
    </row>
    <row r="1064" spans="4:27" ht="11.1" customHeight="1" x14ac:dyDescent="0.15">
      <c r="D1064" s="10">
        <v>33420</v>
      </c>
      <c r="E1064" s="11" t="s">
        <v>4</v>
      </c>
      <c r="F1064" s="29">
        <v>1.2000000104308128E-2</v>
      </c>
      <c r="G1064" s="57"/>
      <c r="H1064" s="29"/>
      <c r="I1064" s="11" t="s">
        <v>23</v>
      </c>
      <c r="J1064" s="12"/>
      <c r="K1064" s="40">
        <f t="shared" si="51"/>
        <v>166.69464351559802</v>
      </c>
      <c r="L1064" s="40">
        <f t="shared" si="52"/>
        <v>27.006394759510297</v>
      </c>
      <c r="M1064" s="40">
        <f t="shared" si="53"/>
        <v>7.4500399336580125</v>
      </c>
      <c r="N1064" s="12"/>
      <c r="O1064" s="32"/>
      <c r="P1064" s="14"/>
      <c r="Q1064" s="36"/>
      <c r="R1064" s="17"/>
      <c r="S1064" s="17"/>
      <c r="T1064" s="18"/>
      <c r="U1064" s="15"/>
      <c r="V1064" s="23"/>
      <c r="W1064" s="18"/>
      <c r="X1064" s="18"/>
      <c r="Y1064" s="18"/>
      <c r="Z1064" s="23"/>
      <c r="AA1064" s="23"/>
    </row>
    <row r="1065" spans="4:27" ht="11.1" customHeight="1" x14ac:dyDescent="0.15">
      <c r="D1065" s="10">
        <v>33422</v>
      </c>
      <c r="E1065" s="11" t="s">
        <v>29</v>
      </c>
      <c r="F1065" s="29">
        <v>1.2000000104308128E-2</v>
      </c>
      <c r="G1065" s="57"/>
      <c r="H1065" s="29"/>
      <c r="I1065" s="11" t="s">
        <v>23</v>
      </c>
      <c r="J1065" s="12"/>
      <c r="K1065" s="40">
        <f t="shared" si="51"/>
        <v>166.67266906329806</v>
      </c>
      <c r="L1065" s="40">
        <f t="shared" si="52"/>
        <v>27.002834652713091</v>
      </c>
      <c r="M1065" s="40">
        <f t="shared" si="53"/>
        <v>7.4490578352311978</v>
      </c>
      <c r="N1065" s="12"/>
      <c r="O1065" s="32"/>
      <c r="P1065" s="14"/>
      <c r="Q1065" s="36"/>
      <c r="R1065" s="17"/>
      <c r="S1065" s="17"/>
      <c r="T1065" s="18"/>
      <c r="U1065" s="15"/>
      <c r="V1065" s="23"/>
      <c r="W1065" s="18"/>
      <c r="X1065" s="18"/>
      <c r="Y1065" s="18"/>
      <c r="Z1065" s="23"/>
      <c r="AA1065" s="23"/>
    </row>
    <row r="1066" spans="4:27" ht="11.1" customHeight="1" x14ac:dyDescent="0.15">
      <c r="D1066" s="10">
        <v>33443</v>
      </c>
      <c r="E1066" s="11" t="s">
        <v>32</v>
      </c>
      <c r="F1066" s="57"/>
      <c r="G1066" s="29"/>
      <c r="H1066" s="29">
        <v>0.54700000000000004</v>
      </c>
      <c r="I1066" s="11" t="s">
        <v>8</v>
      </c>
      <c r="J1066" s="12"/>
      <c r="K1066" s="40">
        <f t="shared" si="51"/>
        <v>166.44211213383448</v>
      </c>
      <c r="L1066" s="40">
        <f t="shared" si="52"/>
        <v>26.965481854084917</v>
      </c>
      <c r="M1066" s="40">
        <f t="shared" si="53"/>
        <v>7.4387536149199773</v>
      </c>
      <c r="N1066" s="12"/>
      <c r="O1066" s="32"/>
      <c r="P1066" s="14"/>
      <c r="Q1066" s="36"/>
      <c r="R1066" s="17"/>
      <c r="S1066" s="17"/>
      <c r="T1066" s="18"/>
      <c r="U1066" s="15"/>
      <c r="V1066" s="23"/>
      <c r="W1066" s="18"/>
      <c r="X1066" s="18"/>
      <c r="Y1066" s="18"/>
      <c r="Z1066" s="23"/>
      <c r="AA1066" s="23"/>
    </row>
    <row r="1067" spans="4:27" ht="11.1" customHeight="1" x14ac:dyDescent="0.15">
      <c r="D1067" s="10">
        <v>33448</v>
      </c>
      <c r="E1067" s="11" t="s">
        <v>31</v>
      </c>
      <c r="F1067" s="57"/>
      <c r="G1067" s="29"/>
      <c r="H1067" s="29">
        <v>0.68</v>
      </c>
      <c r="I1067" s="11" t="s">
        <v>8</v>
      </c>
      <c r="J1067" s="24"/>
      <c r="K1067" s="40">
        <f t="shared" si="51"/>
        <v>166.38726465079841</v>
      </c>
      <c r="L1067" s="40">
        <f t="shared" si="52"/>
        <v>26.956595949012033</v>
      </c>
      <c r="M1067" s="40">
        <f t="shared" si="53"/>
        <v>7.43630233076194</v>
      </c>
      <c r="N1067" s="12"/>
      <c r="O1067" s="32"/>
      <c r="P1067" s="14"/>
      <c r="Q1067" s="36"/>
      <c r="R1067" s="17"/>
      <c r="S1067" s="17"/>
      <c r="T1067" s="18"/>
      <c r="U1067" s="15"/>
      <c r="V1067" s="23"/>
      <c r="W1067" s="18"/>
      <c r="X1067" s="18"/>
      <c r="Y1067" s="18"/>
      <c r="Z1067" s="23"/>
      <c r="AA1067" s="23"/>
    </row>
    <row r="1068" spans="4:27" ht="11.1" customHeight="1" x14ac:dyDescent="0.15">
      <c r="D1068" s="10">
        <v>33450</v>
      </c>
      <c r="E1068" s="11" t="s">
        <v>29</v>
      </c>
      <c r="F1068" s="57">
        <v>1.2000000104308128E-2</v>
      </c>
      <c r="G1068" s="57"/>
      <c r="H1068" s="29"/>
      <c r="I1068" s="11" t="s">
        <v>23</v>
      </c>
      <c r="J1068" s="24"/>
      <c r="K1068" s="40">
        <f t="shared" si="51"/>
        <v>166.36533071858986</v>
      </c>
      <c r="L1068" s="40">
        <f t="shared" si="52"/>
        <v>26.953042406922382</v>
      </c>
      <c r="M1068" s="40">
        <f t="shared" si="53"/>
        <v>7.4353220432889326</v>
      </c>
      <c r="N1068" s="12"/>
      <c r="O1068" s="32"/>
      <c r="P1068" s="14"/>
      <c r="Q1068" s="36"/>
      <c r="R1068" s="17"/>
      <c r="S1068" s="17"/>
      <c r="T1068" s="18"/>
      <c r="U1068" s="15"/>
      <c r="V1068" s="23"/>
      <c r="W1068" s="18"/>
      <c r="X1068" s="18"/>
      <c r="Y1068" s="18"/>
      <c r="Z1068" s="23"/>
      <c r="AA1068" s="23"/>
    </row>
    <row r="1069" spans="4:27" ht="11.1" customHeight="1" x14ac:dyDescent="0.15">
      <c r="D1069" s="10">
        <v>33450</v>
      </c>
      <c r="E1069" s="11" t="s">
        <v>4</v>
      </c>
      <c r="F1069" s="29">
        <v>1.2000000104308128E-2</v>
      </c>
      <c r="G1069" s="57"/>
      <c r="H1069" s="29"/>
      <c r="I1069" s="11" t="s">
        <v>23</v>
      </c>
      <c r="J1069" s="24"/>
      <c r="K1069" s="40">
        <f t="shared" si="51"/>
        <v>166.36533071858986</v>
      </c>
      <c r="L1069" s="40">
        <f t="shared" si="52"/>
        <v>26.953042406922382</v>
      </c>
      <c r="M1069" s="40">
        <f t="shared" si="53"/>
        <v>7.4353220432889326</v>
      </c>
      <c r="N1069" s="12"/>
      <c r="O1069" s="32"/>
      <c r="P1069" s="14"/>
      <c r="Q1069" s="36"/>
      <c r="R1069" s="17"/>
      <c r="S1069" s="17"/>
      <c r="T1069" s="18"/>
      <c r="U1069" s="15"/>
      <c r="V1069" s="23"/>
      <c r="W1069" s="18"/>
      <c r="X1069" s="18"/>
      <c r="Y1069" s="18"/>
      <c r="Z1069" s="23"/>
      <c r="AA1069" s="23"/>
    </row>
    <row r="1070" spans="4:27" ht="11.1" customHeight="1" x14ac:dyDescent="0.45">
      <c r="D1070" s="10">
        <v>33476</v>
      </c>
      <c r="E1070" s="11" t="s">
        <v>31</v>
      </c>
      <c r="F1070" s="29"/>
      <c r="G1070" s="57"/>
      <c r="H1070" s="29">
        <v>0.55000000000000004</v>
      </c>
      <c r="I1070" s="11" t="s">
        <v>8</v>
      </c>
      <c r="J1070" s="12"/>
      <c r="K1070" s="40">
        <f t="shared" si="51"/>
        <v>166.08045258145501</v>
      </c>
      <c r="L1070" s="40">
        <f t="shared" si="52"/>
        <v>26.906888965710589</v>
      </c>
      <c r="M1070" s="40">
        <f t="shared" si="53"/>
        <v>7.4225900595063692</v>
      </c>
      <c r="N1070" s="12"/>
      <c r="O1070" s="32"/>
      <c r="P1070" s="14"/>
      <c r="Q1070" s="15"/>
      <c r="R1070" s="17"/>
      <c r="S1070" s="17"/>
      <c r="T1070" s="18"/>
      <c r="U1070" s="15"/>
      <c r="V1070" s="25"/>
      <c r="W1070" s="18"/>
      <c r="X1070" s="18"/>
      <c r="Y1070" s="18"/>
      <c r="Z1070" s="23"/>
      <c r="AA1070" s="23"/>
    </row>
    <row r="1071" spans="4:27" ht="11.1" customHeight="1" x14ac:dyDescent="0.15">
      <c r="D1071" s="10">
        <v>33481</v>
      </c>
      <c r="E1071" s="11" t="s">
        <v>29</v>
      </c>
      <c r="F1071" s="57">
        <v>1.2000000104308128E-2</v>
      </c>
      <c r="G1071" s="57"/>
      <c r="H1071" s="29"/>
      <c r="I1071" s="11" t="s">
        <v>23</v>
      </c>
      <c r="J1071" s="12"/>
      <c r="K1071" s="40">
        <f t="shared" si="51"/>
        <v>166.02572427568668</v>
      </c>
      <c r="L1071" s="40">
        <f t="shared" si="52"/>
        <v>26.898022368686672</v>
      </c>
      <c r="M1071" s="40">
        <f t="shared" si="53"/>
        <v>7.4201441017066676</v>
      </c>
      <c r="N1071" s="12"/>
      <c r="O1071" s="32"/>
      <c r="P1071" s="14"/>
      <c r="Q1071" s="15"/>
      <c r="R1071" s="17"/>
      <c r="S1071" s="17"/>
      <c r="T1071" s="18"/>
      <c r="U1071" s="15"/>
      <c r="V1071" s="23"/>
      <c r="W1071" s="18"/>
      <c r="X1071" s="18"/>
      <c r="Y1071" s="18"/>
      <c r="Z1071" s="23"/>
      <c r="AA1071" s="23"/>
    </row>
    <row r="1072" spans="4:27" ht="11.1" customHeight="1" x14ac:dyDescent="0.15">
      <c r="D1072" s="10">
        <v>33481</v>
      </c>
      <c r="E1072" s="11" t="s">
        <v>4</v>
      </c>
      <c r="F1072" s="57">
        <v>1.2000000104308128E-2</v>
      </c>
      <c r="G1072" s="57"/>
      <c r="H1072" s="29"/>
      <c r="I1072" s="11" t="s">
        <v>23</v>
      </c>
      <c r="J1072" s="12"/>
      <c r="K1072" s="40">
        <f t="shared" si="51"/>
        <v>166.02572427568668</v>
      </c>
      <c r="L1072" s="40">
        <f t="shared" si="52"/>
        <v>26.898022368686672</v>
      </c>
      <c r="M1072" s="40">
        <f t="shared" si="53"/>
        <v>7.4201441017066676</v>
      </c>
      <c r="N1072" s="12"/>
      <c r="O1072" s="32"/>
      <c r="P1072" s="14"/>
      <c r="Q1072" s="15"/>
      <c r="R1072" s="17"/>
      <c r="S1072" s="17"/>
      <c r="T1072" s="18"/>
      <c r="U1072" s="15"/>
      <c r="V1072" s="23"/>
      <c r="W1072" s="18"/>
      <c r="X1072" s="18"/>
      <c r="Y1072" s="18"/>
      <c r="Z1072" s="23"/>
      <c r="AA1072" s="23"/>
    </row>
    <row r="1073" spans="4:27" ht="11.1" customHeight="1" x14ac:dyDescent="0.15">
      <c r="D1073" s="10">
        <v>33512</v>
      </c>
      <c r="E1073" s="11" t="s">
        <v>4</v>
      </c>
      <c r="F1073" s="29">
        <v>1.2000000104308128E-2</v>
      </c>
      <c r="G1073" s="57"/>
      <c r="H1073" s="29"/>
      <c r="I1073" s="11" t="s">
        <v>23</v>
      </c>
      <c r="J1073" s="12"/>
      <c r="K1073" s="40">
        <f t="shared" si="51"/>
        <v>165.68681108140424</v>
      </c>
      <c r="L1073" s="40">
        <f t="shared" si="52"/>
        <v>26.843114644473314</v>
      </c>
      <c r="M1073" s="40">
        <f t="shared" si="53"/>
        <v>7.4049971433029826</v>
      </c>
      <c r="N1073" s="12"/>
      <c r="O1073" s="32"/>
      <c r="P1073" s="14"/>
      <c r="Q1073" s="15"/>
      <c r="R1073" s="17"/>
      <c r="S1073" s="17"/>
      <c r="T1073" s="18"/>
      <c r="U1073" s="15"/>
      <c r="V1073" s="23"/>
      <c r="W1073" s="18"/>
      <c r="X1073" s="18"/>
      <c r="Y1073" s="18"/>
      <c r="Z1073" s="23"/>
      <c r="AA1073" s="23"/>
    </row>
    <row r="1074" spans="4:27" ht="11.1" customHeight="1" x14ac:dyDescent="0.15">
      <c r="D1074" s="10">
        <v>33513</v>
      </c>
      <c r="E1074" s="11" t="s">
        <v>29</v>
      </c>
      <c r="F1074" s="29">
        <v>1.2000000104308128E-2</v>
      </c>
      <c r="G1074" s="57"/>
      <c r="H1074" s="29"/>
      <c r="I1074" s="11" t="s">
        <v>23</v>
      </c>
      <c r="J1074" s="12"/>
      <c r="K1074" s="40">
        <f t="shared" si="51"/>
        <v>165.67588992386959</v>
      </c>
      <c r="L1074" s="40">
        <f t="shared" si="52"/>
        <v>26.841345294928594</v>
      </c>
      <c r="M1074" s="40">
        <f t="shared" si="53"/>
        <v>7.4045090468768535</v>
      </c>
      <c r="N1074" s="12"/>
      <c r="O1074" s="32"/>
      <c r="P1074" s="14"/>
      <c r="Q1074" s="15"/>
      <c r="R1074" s="17"/>
      <c r="S1074" s="17"/>
      <c r="T1074" s="18"/>
      <c r="U1074" s="15"/>
      <c r="V1074" s="23"/>
      <c r="W1074" s="18"/>
      <c r="X1074" s="18"/>
      <c r="Y1074" s="18"/>
      <c r="Z1074" s="23"/>
      <c r="AA1074" s="23"/>
    </row>
    <row r="1075" spans="4:27" ht="11.1" customHeight="1" x14ac:dyDescent="0.15">
      <c r="D1075" s="10">
        <v>33515</v>
      </c>
      <c r="E1075" s="11" t="s">
        <v>11</v>
      </c>
      <c r="F1075" s="57"/>
      <c r="G1075" s="57">
        <v>3.21</v>
      </c>
      <c r="H1075" s="29"/>
      <c r="I1075" s="11" t="s">
        <v>10</v>
      </c>
      <c r="J1075" s="12"/>
      <c r="K1075" s="40">
        <f t="shared" si="51"/>
        <v>165.65404976833966</v>
      </c>
      <c r="L1075" s="40">
        <f t="shared" si="52"/>
        <v>26.837806945708657</v>
      </c>
      <c r="M1075" s="40">
        <f t="shared" si="53"/>
        <v>7.4035329505403196</v>
      </c>
      <c r="N1075" s="12"/>
      <c r="O1075" s="32"/>
      <c r="P1075" s="14"/>
      <c r="Q1075" s="15"/>
      <c r="R1075" s="17"/>
      <c r="S1075" s="17"/>
      <c r="T1075" s="18"/>
      <c r="U1075" s="15"/>
      <c r="V1075" s="23"/>
      <c r="W1075" s="18"/>
      <c r="X1075" s="18"/>
      <c r="Y1075" s="18"/>
      <c r="Z1075" s="23"/>
      <c r="AA1075" s="23"/>
    </row>
    <row r="1076" spans="4:27" ht="11.1" customHeight="1" x14ac:dyDescent="0.15">
      <c r="D1076" s="10">
        <v>33515</v>
      </c>
      <c r="E1076" s="11" t="s">
        <v>11</v>
      </c>
      <c r="F1076" s="29"/>
      <c r="G1076" s="57"/>
      <c r="H1076" s="29"/>
      <c r="I1076" s="11" t="s">
        <v>6</v>
      </c>
      <c r="J1076" s="12"/>
      <c r="K1076" s="40">
        <f t="shared" si="51"/>
        <v>165.65404976833966</v>
      </c>
      <c r="L1076" s="40">
        <f t="shared" si="52"/>
        <v>26.837806945708657</v>
      </c>
      <c r="M1076" s="40">
        <f t="shared" si="53"/>
        <v>7.4035329505403196</v>
      </c>
      <c r="N1076" s="12"/>
      <c r="O1076" s="32"/>
      <c r="P1076" s="14"/>
      <c r="Q1076" s="36"/>
      <c r="R1076" s="17"/>
      <c r="S1076" s="17"/>
      <c r="T1076" s="18"/>
      <c r="U1076" s="15"/>
      <c r="V1076" s="23"/>
      <c r="W1076" s="18"/>
      <c r="X1076" s="18"/>
      <c r="Y1076" s="18"/>
      <c r="Z1076" s="23"/>
      <c r="AA1076" s="23"/>
    </row>
    <row r="1077" spans="4:27" ht="11.1" customHeight="1" x14ac:dyDescent="0.15">
      <c r="D1077" s="10">
        <v>33515</v>
      </c>
      <c r="E1077" s="11" t="s">
        <v>11</v>
      </c>
      <c r="F1077" s="29"/>
      <c r="G1077" s="57"/>
      <c r="H1077" s="29">
        <v>0.11</v>
      </c>
      <c r="I1077" s="11" t="s">
        <v>8</v>
      </c>
      <c r="J1077" s="24"/>
      <c r="K1077" s="40">
        <f t="shared" si="51"/>
        <v>165.65404976833966</v>
      </c>
      <c r="L1077" s="40">
        <f t="shared" si="52"/>
        <v>26.837806945708657</v>
      </c>
      <c r="M1077" s="40">
        <f t="shared" si="53"/>
        <v>7.4035329505403196</v>
      </c>
      <c r="N1077" s="12"/>
      <c r="O1077" s="32"/>
      <c r="P1077" s="14"/>
      <c r="Q1077" s="36"/>
      <c r="R1077" s="17"/>
      <c r="S1077" s="17"/>
      <c r="T1077" s="18"/>
      <c r="U1077" s="15"/>
      <c r="V1077" s="38"/>
      <c r="W1077" s="18"/>
      <c r="X1077" s="18"/>
      <c r="Y1077" s="18"/>
      <c r="Z1077" s="23"/>
      <c r="AA1077" s="23"/>
    </row>
    <row r="1078" spans="4:27" ht="11.1" customHeight="1" x14ac:dyDescent="0.15">
      <c r="D1078" s="10">
        <v>33515</v>
      </c>
      <c r="E1078" s="11" t="s">
        <v>11</v>
      </c>
      <c r="F1078" s="29"/>
      <c r="G1078" s="57"/>
      <c r="H1078" s="29">
        <v>5.0000000000000001E-3</v>
      </c>
      <c r="I1078" s="11" t="s">
        <v>8</v>
      </c>
      <c r="J1078" s="24"/>
      <c r="K1078" s="40">
        <f t="shared" si="51"/>
        <v>165.65404976833966</v>
      </c>
      <c r="L1078" s="40">
        <f t="shared" si="52"/>
        <v>26.837806945708657</v>
      </c>
      <c r="M1078" s="40">
        <f t="shared" si="53"/>
        <v>7.4035329505403196</v>
      </c>
      <c r="N1078" s="12"/>
      <c r="O1078" s="32"/>
      <c r="P1078" s="14"/>
      <c r="Q1078" s="36"/>
      <c r="R1078" s="17"/>
      <c r="S1078" s="17"/>
      <c r="T1078" s="18"/>
      <c r="U1078" s="15"/>
      <c r="V1078" s="23"/>
      <c r="W1078" s="18"/>
      <c r="X1078" s="18"/>
      <c r="Y1078" s="18"/>
      <c r="Z1078" s="23"/>
      <c r="AA1078" s="23"/>
    </row>
    <row r="1079" spans="4:27" ht="11.1" customHeight="1" x14ac:dyDescent="0.15">
      <c r="D1079" s="10">
        <v>33528</v>
      </c>
      <c r="E1079" s="11" t="s">
        <v>32</v>
      </c>
      <c r="F1079" s="29"/>
      <c r="G1079" s="57">
        <v>1.9</v>
      </c>
      <c r="H1079" s="29"/>
      <c r="I1079" s="11" t="s">
        <v>10</v>
      </c>
      <c r="J1079" s="12"/>
      <c r="K1079" s="40">
        <f t="shared" si="51"/>
        <v>165.51215891775493</v>
      </c>
      <c r="L1079" s="40">
        <f t="shared" si="52"/>
        <v>26.814819042541302</v>
      </c>
      <c r="M1079" s="40">
        <f t="shared" si="53"/>
        <v>7.3971914600113937</v>
      </c>
      <c r="N1079" s="12"/>
      <c r="O1079" s="32"/>
      <c r="P1079" s="14"/>
      <c r="Q1079" s="36"/>
      <c r="R1079" s="17"/>
      <c r="S1079" s="17"/>
      <c r="T1079" s="18"/>
      <c r="U1079" s="15"/>
      <c r="V1079" s="23"/>
      <c r="W1079" s="18"/>
      <c r="X1079" s="18"/>
      <c r="Y1079" s="18"/>
      <c r="Z1079" s="23"/>
      <c r="AA1079" s="23"/>
    </row>
    <row r="1080" spans="4:27" ht="11.1" customHeight="1" x14ac:dyDescent="0.15">
      <c r="D1080" s="10">
        <v>33528</v>
      </c>
      <c r="E1080" s="11" t="s">
        <v>32</v>
      </c>
      <c r="F1080" s="57"/>
      <c r="G1080" s="29">
        <v>3.1</v>
      </c>
      <c r="H1080" s="29"/>
      <c r="I1080" s="11" t="s">
        <v>10</v>
      </c>
      <c r="J1080" s="12"/>
      <c r="K1080" s="40">
        <f t="shared" si="51"/>
        <v>165.51215891775493</v>
      </c>
      <c r="L1080" s="40">
        <f t="shared" si="52"/>
        <v>26.814819042541302</v>
      </c>
      <c r="M1080" s="40">
        <f t="shared" si="53"/>
        <v>7.3971914600113937</v>
      </c>
      <c r="N1080" s="12"/>
      <c r="O1080" s="32"/>
      <c r="P1080" s="14"/>
      <c r="Q1080" s="36"/>
      <c r="R1080" s="17"/>
      <c r="S1080" s="17"/>
      <c r="T1080" s="18"/>
      <c r="U1080" s="14"/>
      <c r="V1080" s="23"/>
      <c r="W1080" s="18"/>
      <c r="X1080" s="18"/>
      <c r="Y1080" s="18"/>
      <c r="Z1080" s="23"/>
      <c r="AA1080" s="23"/>
    </row>
    <row r="1081" spans="4:27" ht="11.1" customHeight="1" x14ac:dyDescent="0.15">
      <c r="D1081" s="10">
        <v>33528</v>
      </c>
      <c r="E1081" s="11" t="s">
        <v>32</v>
      </c>
      <c r="F1081" s="57"/>
      <c r="G1081" s="29"/>
      <c r="H1081" s="29"/>
      <c r="I1081" s="11" t="s">
        <v>6</v>
      </c>
      <c r="J1081" s="24"/>
      <c r="K1081" s="40">
        <f t="shared" si="51"/>
        <v>165.51215891775493</v>
      </c>
      <c r="L1081" s="40">
        <f t="shared" si="52"/>
        <v>26.814819042541302</v>
      </c>
      <c r="M1081" s="40">
        <f t="shared" si="53"/>
        <v>7.3971914600113937</v>
      </c>
      <c r="N1081" s="12"/>
      <c r="O1081" s="32"/>
      <c r="P1081" s="14"/>
      <c r="Q1081" s="36"/>
      <c r="R1081" s="17"/>
      <c r="S1081" s="17"/>
      <c r="T1081" s="18"/>
      <c r="U1081" s="15"/>
      <c r="V1081" s="23"/>
      <c r="W1081" s="18"/>
      <c r="X1081" s="18"/>
      <c r="Y1081" s="18"/>
      <c r="Z1081" s="23"/>
      <c r="AA1081" s="23"/>
    </row>
    <row r="1082" spans="4:27" ht="11.1" customHeight="1" x14ac:dyDescent="0.15">
      <c r="D1082" s="10">
        <v>33528</v>
      </c>
      <c r="E1082" s="11" t="s">
        <v>32</v>
      </c>
      <c r="F1082" s="57"/>
      <c r="G1082" s="57"/>
      <c r="H1082" s="29"/>
      <c r="I1082" s="11" t="s">
        <v>6</v>
      </c>
      <c r="J1082" s="24"/>
      <c r="K1082" s="40">
        <f t="shared" si="51"/>
        <v>165.51215891775493</v>
      </c>
      <c r="L1082" s="40">
        <f t="shared" si="52"/>
        <v>26.814819042541302</v>
      </c>
      <c r="M1082" s="40">
        <f t="shared" si="53"/>
        <v>7.3971914600113937</v>
      </c>
      <c r="N1082" s="12"/>
      <c r="O1082" s="32"/>
      <c r="P1082" s="14"/>
      <c r="Q1082" s="36"/>
      <c r="R1082" s="17"/>
      <c r="S1082" s="17"/>
      <c r="T1082" s="18"/>
      <c r="U1082" s="15"/>
      <c r="V1082" s="23"/>
      <c r="W1082" s="18"/>
      <c r="X1082" s="18"/>
      <c r="Y1082" s="18"/>
      <c r="Z1082" s="23"/>
      <c r="AA1082" s="23"/>
    </row>
    <row r="1083" spans="4:27" ht="11.1" customHeight="1" x14ac:dyDescent="0.15">
      <c r="D1083" s="10">
        <v>33536</v>
      </c>
      <c r="E1083" s="11" t="s">
        <v>12</v>
      </c>
      <c r="F1083" s="57"/>
      <c r="G1083" s="57"/>
      <c r="H1083" s="29">
        <v>5.0000002374872565E-4</v>
      </c>
      <c r="I1083" s="11" t="s">
        <v>8</v>
      </c>
      <c r="J1083" s="12"/>
      <c r="K1083" s="40">
        <f t="shared" si="51"/>
        <v>165.42490188655171</v>
      </c>
      <c r="L1083" s="40">
        <f t="shared" si="52"/>
        <v>26.800682428547486</v>
      </c>
      <c r="M1083" s="40">
        <f t="shared" si="53"/>
        <v>7.3932917044268924</v>
      </c>
      <c r="N1083" s="12"/>
      <c r="O1083" s="32"/>
      <c r="P1083" s="14"/>
      <c r="Q1083" s="36"/>
      <c r="R1083" s="17"/>
      <c r="S1083" s="17"/>
      <c r="T1083" s="18"/>
      <c r="U1083" s="15"/>
      <c r="V1083" s="23"/>
      <c r="W1083" s="18"/>
      <c r="X1083" s="18"/>
      <c r="Y1083" s="18"/>
      <c r="Z1083" s="23"/>
      <c r="AA1083" s="23"/>
    </row>
    <row r="1084" spans="4:27" ht="11.1" customHeight="1" x14ac:dyDescent="0.15">
      <c r="D1084" s="10">
        <v>33542</v>
      </c>
      <c r="E1084" s="11" t="s">
        <v>29</v>
      </c>
      <c r="F1084" s="57">
        <v>1.2000000104308128E-2</v>
      </c>
      <c r="G1084" s="29"/>
      <c r="H1084" s="29"/>
      <c r="I1084" s="11" t="s">
        <v>23</v>
      </c>
      <c r="J1084" s="28"/>
      <c r="K1084" s="40">
        <f t="shared" si="51"/>
        <v>165.35948930288845</v>
      </c>
      <c r="L1084" s="40">
        <f t="shared" si="52"/>
        <v>26.790084859127177</v>
      </c>
      <c r="M1084" s="40">
        <f t="shared" si="53"/>
        <v>7.390368237000601</v>
      </c>
      <c r="N1084" s="12"/>
      <c r="O1084" s="32"/>
      <c r="P1084" s="14"/>
      <c r="Q1084" s="36"/>
      <c r="R1084" s="17"/>
      <c r="S1084" s="17"/>
      <c r="T1084" s="18"/>
      <c r="U1084" s="15"/>
      <c r="V1084" s="23"/>
      <c r="W1084" s="18"/>
      <c r="X1084" s="18"/>
      <c r="Y1084" s="18"/>
      <c r="Z1084" s="23"/>
      <c r="AA1084" s="23"/>
    </row>
    <row r="1085" spans="4:27" ht="11.1" customHeight="1" x14ac:dyDescent="0.15">
      <c r="D1085" s="10">
        <v>33542</v>
      </c>
      <c r="E1085" s="11" t="s">
        <v>4</v>
      </c>
      <c r="F1085" s="57">
        <v>1.2000000104308128E-2</v>
      </c>
      <c r="G1085" s="29"/>
      <c r="H1085" s="29"/>
      <c r="I1085" s="11" t="s">
        <v>23</v>
      </c>
      <c r="J1085" s="24"/>
      <c r="K1085" s="40">
        <f t="shared" si="51"/>
        <v>165.35948930288845</v>
      </c>
      <c r="L1085" s="40">
        <f t="shared" si="52"/>
        <v>26.790084859127177</v>
      </c>
      <c r="M1085" s="40">
        <f t="shared" si="53"/>
        <v>7.390368237000601</v>
      </c>
      <c r="N1085" s="12"/>
      <c r="O1085" s="32"/>
      <c r="P1085" s="14"/>
      <c r="Q1085" s="36"/>
      <c r="R1085" s="17"/>
      <c r="S1085" s="17"/>
      <c r="T1085" s="18"/>
      <c r="U1085" s="15"/>
      <c r="V1085" s="23"/>
      <c r="W1085" s="18"/>
      <c r="X1085" s="18"/>
      <c r="Y1085" s="18"/>
      <c r="Z1085" s="23"/>
      <c r="AA1085" s="23"/>
    </row>
    <row r="1086" spans="4:27" ht="11.1" customHeight="1" x14ac:dyDescent="0.15">
      <c r="D1086" s="10">
        <v>33543</v>
      </c>
      <c r="E1086" s="11" t="s">
        <v>4</v>
      </c>
      <c r="F1086" s="57"/>
      <c r="G1086" s="29"/>
      <c r="H1086" s="29">
        <v>0.05</v>
      </c>
      <c r="I1086" s="11" t="s">
        <v>8</v>
      </c>
      <c r="J1086" s="12"/>
      <c r="K1086" s="40">
        <f t="shared" si="51"/>
        <v>165.34858972059379</v>
      </c>
      <c r="L1086" s="40">
        <f t="shared" si="52"/>
        <v>26.788319005012401</v>
      </c>
      <c r="M1086" s="40">
        <f t="shared" si="53"/>
        <v>7.3898811048310069</v>
      </c>
      <c r="N1086" s="12"/>
      <c r="O1086" s="32"/>
      <c r="P1086" s="14"/>
      <c r="Q1086" s="36"/>
      <c r="R1086" s="17"/>
      <c r="S1086" s="17"/>
      <c r="T1086" s="18"/>
      <c r="U1086" s="15"/>
      <c r="V1086" s="23"/>
      <c r="W1086" s="18"/>
      <c r="X1086" s="18"/>
      <c r="Y1086" s="18"/>
      <c r="Z1086" s="23"/>
      <c r="AA1086" s="23"/>
    </row>
    <row r="1087" spans="4:27" ht="11.1" customHeight="1" x14ac:dyDescent="0.15">
      <c r="D1087" s="10">
        <v>33563</v>
      </c>
      <c r="E1087" s="11" t="s">
        <v>31</v>
      </c>
      <c r="F1087" s="57"/>
      <c r="G1087" s="29"/>
      <c r="H1087" s="29">
        <v>5.0000002374872565E-4</v>
      </c>
      <c r="I1087" s="11" t="s">
        <v>8</v>
      </c>
      <c r="J1087" s="24"/>
      <c r="K1087" s="40">
        <f t="shared" si="51"/>
        <v>165.13074888416475</v>
      </c>
      <c r="L1087" s="40">
        <f t="shared" si="52"/>
        <v>26.75302635553507</v>
      </c>
      <c r="M1087" s="40">
        <f t="shared" si="53"/>
        <v>7.3801452015269158</v>
      </c>
      <c r="N1087" s="12"/>
      <c r="O1087" s="32"/>
      <c r="P1087" s="14"/>
      <c r="Q1087" s="15"/>
      <c r="R1087" s="17"/>
      <c r="S1087" s="17"/>
      <c r="T1087" s="18"/>
      <c r="U1087" s="15"/>
      <c r="V1087" s="23"/>
      <c r="W1087" s="18"/>
      <c r="X1087" s="18"/>
      <c r="Y1087" s="18"/>
      <c r="Z1087" s="23"/>
      <c r="AA1087" s="23"/>
    </row>
    <row r="1088" spans="4:27" ht="11.1" customHeight="1" x14ac:dyDescent="0.15">
      <c r="D1088" s="10">
        <v>33573</v>
      </c>
      <c r="E1088" s="11" t="s">
        <v>29</v>
      </c>
      <c r="F1088" s="57">
        <v>1.2000000104308128E-2</v>
      </c>
      <c r="G1088" s="57"/>
      <c r="H1088" s="29"/>
      <c r="I1088" s="11" t="s">
        <v>23</v>
      </c>
      <c r="J1088" s="12"/>
      <c r="K1088" s="40">
        <f t="shared" si="51"/>
        <v>165.02193611365195</v>
      </c>
      <c r="L1088" s="40">
        <f t="shared" si="52"/>
        <v>26.735397470926852</v>
      </c>
      <c r="M1088" s="40">
        <f t="shared" si="53"/>
        <v>7.3752820609453389</v>
      </c>
      <c r="N1088" s="12"/>
      <c r="O1088" s="32"/>
      <c r="P1088" s="14"/>
      <c r="Q1088" s="15"/>
      <c r="R1088" s="17"/>
      <c r="S1088" s="17"/>
      <c r="T1088" s="18"/>
      <c r="U1088" s="15"/>
      <c r="V1088" s="23"/>
      <c r="W1088" s="18"/>
      <c r="X1088" s="18"/>
      <c r="Y1088" s="18"/>
      <c r="Z1088" s="23"/>
      <c r="AA1088" s="23"/>
    </row>
    <row r="1089" spans="4:27" ht="11.1" customHeight="1" x14ac:dyDescent="0.15">
      <c r="D1089" s="10">
        <v>33573</v>
      </c>
      <c r="E1089" s="11" t="s">
        <v>4</v>
      </c>
      <c r="F1089" s="29">
        <v>1.2000000104308128E-2</v>
      </c>
      <c r="G1089" s="57"/>
      <c r="H1089" s="29"/>
      <c r="I1089" s="11" t="s">
        <v>23</v>
      </c>
      <c r="J1089" s="24"/>
      <c r="K1089" s="40">
        <f t="shared" si="51"/>
        <v>165.02193611365195</v>
      </c>
      <c r="L1089" s="40">
        <f t="shared" si="52"/>
        <v>26.735397470926852</v>
      </c>
      <c r="M1089" s="40">
        <f t="shared" si="53"/>
        <v>7.3752820609453389</v>
      </c>
      <c r="N1089" s="12"/>
      <c r="O1089" s="32"/>
      <c r="P1089" s="14"/>
      <c r="Q1089" s="15"/>
      <c r="R1089" s="17"/>
      <c r="S1089" s="17"/>
      <c r="T1089" s="18"/>
      <c r="U1089" s="15"/>
      <c r="V1089" s="23"/>
      <c r="W1089" s="18"/>
      <c r="X1089" s="18"/>
      <c r="Y1089" s="18"/>
      <c r="Z1089" s="23"/>
      <c r="AA1089" s="23"/>
    </row>
    <row r="1090" spans="4:27" ht="11.1" customHeight="1" x14ac:dyDescent="0.15">
      <c r="D1090" s="10">
        <v>33574</v>
      </c>
      <c r="E1090" s="11" t="s">
        <v>28</v>
      </c>
      <c r="F1090" s="29"/>
      <c r="G1090" s="57"/>
      <c r="H1090" s="29">
        <v>5.0000002374872565E-4</v>
      </c>
      <c r="I1090" s="11" t="s">
        <v>8</v>
      </c>
      <c r="J1090" s="12"/>
      <c r="K1090" s="40">
        <f t="shared" si="51"/>
        <v>165.0110587809952</v>
      </c>
      <c r="L1090" s="40">
        <f t="shared" si="52"/>
        <v>26.733635221502016</v>
      </c>
      <c r="M1090" s="40">
        <f t="shared" si="53"/>
        <v>7.3747959231729698</v>
      </c>
      <c r="N1090" s="12"/>
      <c r="O1090" s="32"/>
      <c r="P1090" s="14"/>
      <c r="Q1090" s="15"/>
      <c r="R1090" s="17"/>
      <c r="S1090" s="17"/>
      <c r="T1090" s="18"/>
      <c r="U1090" s="15"/>
      <c r="V1090" s="23"/>
      <c r="W1090" s="18"/>
      <c r="X1090" s="18"/>
      <c r="Y1090" s="18"/>
      <c r="Z1090" s="23"/>
      <c r="AA1090" s="23"/>
    </row>
    <row r="1091" spans="4:27" ht="11.1" customHeight="1" x14ac:dyDescent="0.15">
      <c r="D1091" s="10">
        <v>33603</v>
      </c>
      <c r="E1091" s="11" t="s">
        <v>4</v>
      </c>
      <c r="F1091" s="57">
        <v>1.2000000104308128E-2</v>
      </c>
      <c r="G1091" s="57"/>
      <c r="H1091" s="29"/>
      <c r="I1091" s="11" t="s">
        <v>23</v>
      </c>
      <c r="J1091" s="12"/>
      <c r="K1091" s="40">
        <f t="shared" si="51"/>
        <v>164.69592782566397</v>
      </c>
      <c r="L1091" s="40">
        <f t="shared" si="52"/>
        <v>26.682580485722095</v>
      </c>
      <c r="M1091" s="40">
        <f t="shared" si="53"/>
        <v>7.3607118581302329</v>
      </c>
      <c r="N1091" s="12"/>
      <c r="O1091" s="32"/>
      <c r="P1091" s="14"/>
      <c r="Q1091" s="15"/>
      <c r="R1091" s="17"/>
      <c r="S1091" s="17"/>
      <c r="T1091" s="18"/>
      <c r="U1091" s="15"/>
      <c r="V1091" s="23"/>
      <c r="W1091" s="18"/>
      <c r="X1091" s="18"/>
      <c r="Y1091" s="18"/>
      <c r="Z1091" s="23"/>
      <c r="AA1091" s="23"/>
    </row>
    <row r="1092" spans="4:27" ht="11.1" customHeight="1" x14ac:dyDescent="0.15">
      <c r="D1092" s="10">
        <v>33604</v>
      </c>
      <c r="E1092" s="11" t="s">
        <v>29</v>
      </c>
      <c r="F1092" s="57">
        <v>1.2000000104308128E-2</v>
      </c>
      <c r="G1092" s="57"/>
      <c r="H1092" s="29"/>
      <c r="I1092" s="11" t="s">
        <v>23</v>
      </c>
      <c r="J1092" s="24"/>
      <c r="K1092" s="40">
        <f t="shared" si="51"/>
        <v>164.68507198166913</v>
      </c>
      <c r="L1092" s="40">
        <f t="shared" si="52"/>
        <v>26.680821717700585</v>
      </c>
      <c r="M1092" s="40">
        <f t="shared" si="53"/>
        <v>7.3602266807449892</v>
      </c>
      <c r="N1092" s="12"/>
      <c r="O1092" s="32"/>
      <c r="P1092" s="14"/>
      <c r="Q1092" s="15"/>
      <c r="R1092" s="17"/>
      <c r="S1092" s="17"/>
      <c r="T1092" s="18"/>
      <c r="U1092" s="15"/>
      <c r="V1092" s="23"/>
      <c r="W1092" s="18"/>
      <c r="X1092" s="18"/>
      <c r="Y1092" s="18"/>
      <c r="Z1092" s="23"/>
      <c r="AA1092" s="23"/>
    </row>
    <row r="1093" spans="4:27" ht="11.1" customHeight="1" x14ac:dyDescent="0.15">
      <c r="D1093" s="10">
        <v>33634</v>
      </c>
      <c r="E1093" s="11" t="s">
        <v>4</v>
      </c>
      <c r="F1093" s="29">
        <v>1.2000000104308128E-2</v>
      </c>
      <c r="G1093" s="57"/>
      <c r="H1093" s="29"/>
      <c r="I1093" s="11" t="s">
        <v>23</v>
      </c>
      <c r="J1093" s="24"/>
      <c r="K1093" s="40">
        <f t="shared" si="51"/>
        <v>164.35972918398832</v>
      </c>
      <c r="L1093" s="40">
        <f t="shared" si="52"/>
        <v>26.628112549361237</v>
      </c>
      <c r="M1093" s="40">
        <f t="shared" si="53"/>
        <v>7.3456862205134446</v>
      </c>
      <c r="N1093" s="12"/>
      <c r="O1093" s="32"/>
      <c r="P1093" s="14"/>
      <c r="Q1093" s="15"/>
      <c r="R1093" s="17"/>
      <c r="S1093" s="17"/>
      <c r="T1093" s="18"/>
      <c r="U1093" s="15"/>
      <c r="V1093" s="23"/>
      <c r="W1093" s="18"/>
      <c r="X1093" s="18"/>
      <c r="Y1093" s="18"/>
      <c r="Z1093" s="23"/>
      <c r="AA1093" s="23"/>
    </row>
    <row r="1094" spans="4:27" ht="11.1" customHeight="1" x14ac:dyDescent="0.15">
      <c r="D1094" s="10">
        <v>33639</v>
      </c>
      <c r="E1094" s="11" t="s">
        <v>29</v>
      </c>
      <c r="F1094" s="29">
        <v>1.2000000104308128E-2</v>
      </c>
      <c r="G1094" s="57"/>
      <c r="H1094" s="29"/>
      <c r="I1094" s="11" t="s">
        <v>23</v>
      </c>
      <c r="J1094" s="12"/>
      <c r="K1094" s="40">
        <f t="shared" si="51"/>
        <v>164.30556790627642</v>
      </c>
      <c r="L1094" s="40">
        <f t="shared" si="52"/>
        <v>26.619337817217968</v>
      </c>
      <c r="M1094" s="40">
        <f t="shared" si="53"/>
        <v>7.3432656047497842</v>
      </c>
      <c r="N1094" s="12"/>
      <c r="O1094" s="32"/>
      <c r="P1094" s="14"/>
      <c r="Q1094" s="15"/>
      <c r="R1094" s="17"/>
      <c r="S1094" s="17"/>
      <c r="T1094" s="18"/>
      <c r="U1094" s="15"/>
      <c r="V1094" s="23"/>
      <c r="W1094" s="18"/>
      <c r="X1094" s="18"/>
      <c r="Y1094" s="18"/>
      <c r="Z1094" s="23"/>
      <c r="AA1094" s="23"/>
    </row>
    <row r="1095" spans="4:27" ht="11.1" customHeight="1" x14ac:dyDescent="0.15">
      <c r="D1095" s="10">
        <v>33665</v>
      </c>
      <c r="E1095" s="11" t="s">
        <v>4</v>
      </c>
      <c r="F1095" s="57">
        <v>1.2000000104308128E-2</v>
      </c>
      <c r="G1095" s="57"/>
      <c r="H1095" s="29"/>
      <c r="I1095" s="11" t="s">
        <v>23</v>
      </c>
      <c r="J1095" s="12"/>
      <c r="K1095" s="40">
        <f t="shared" ref="K1095:K1158" si="54">358*2.71828^(-0.69315/28.79*(D1095-21824)/365.25)</f>
        <v>164.02421683448847</v>
      </c>
      <c r="L1095" s="40">
        <f t="shared" ref="L1095:L1158" si="55">58*2.71828^(-0.69315/28.79*(D1095-21824)/365.25)</f>
        <v>26.573755800000928</v>
      </c>
      <c r="M1095" s="40">
        <f t="shared" ref="M1095:M1158" si="56">16*2.71828^(-0.69315/28.79*(D1095-21824)/365.25)</f>
        <v>7.3306912551726695</v>
      </c>
      <c r="N1095" s="12"/>
      <c r="O1095" s="32"/>
      <c r="P1095" s="14"/>
      <c r="Q1095" s="15"/>
      <c r="R1095" s="17"/>
      <c r="S1095" s="17"/>
      <c r="T1095" s="18"/>
      <c r="U1095" s="15"/>
      <c r="V1095" s="23"/>
      <c r="W1095" s="18"/>
      <c r="X1095" s="18"/>
      <c r="Y1095" s="18"/>
      <c r="Z1095" s="23"/>
      <c r="AA1095" s="23"/>
    </row>
    <row r="1096" spans="4:27" ht="11.1" customHeight="1" x14ac:dyDescent="0.15">
      <c r="D1096" s="10">
        <v>33667</v>
      </c>
      <c r="E1096" s="11" t="s">
        <v>29</v>
      </c>
      <c r="F1096" s="29">
        <v>1.2000000104308128E-2</v>
      </c>
      <c r="G1096" s="57"/>
      <c r="H1096" s="29"/>
      <c r="I1096" s="11" t="s">
        <v>23</v>
      </c>
      <c r="J1096" s="12"/>
      <c r="K1096" s="40">
        <f t="shared" si="54"/>
        <v>164.00259441007907</v>
      </c>
      <c r="L1096" s="40">
        <f t="shared" si="55"/>
        <v>26.570252725655269</v>
      </c>
      <c r="M1096" s="40">
        <f t="shared" si="56"/>
        <v>7.3297248898359362</v>
      </c>
      <c r="N1096" s="12"/>
      <c r="O1096" s="32"/>
      <c r="P1096" s="14"/>
      <c r="Q1096" s="15"/>
      <c r="R1096" s="17"/>
      <c r="S1096" s="17"/>
      <c r="T1096" s="18"/>
      <c r="U1096" s="15"/>
      <c r="V1096" s="23"/>
      <c r="W1096" s="18"/>
      <c r="X1096" s="18"/>
      <c r="Y1096" s="18"/>
      <c r="Z1096" s="23"/>
      <c r="AA1096" s="23"/>
    </row>
    <row r="1097" spans="4:27" ht="11.1" customHeight="1" x14ac:dyDescent="0.15">
      <c r="D1097" s="10">
        <v>33694</v>
      </c>
      <c r="E1097" s="11" t="s">
        <v>4</v>
      </c>
      <c r="F1097" s="29">
        <v>1.2000000104308128E-2</v>
      </c>
      <c r="G1097" s="57"/>
      <c r="H1097" s="29"/>
      <c r="I1097" s="11" t="s">
        <v>23</v>
      </c>
      <c r="J1097" s="12"/>
      <c r="K1097" s="40">
        <f t="shared" si="54"/>
        <v>163.71097050705831</v>
      </c>
      <c r="L1097" s="40">
        <f t="shared" si="55"/>
        <v>26.523006394998273</v>
      </c>
      <c r="M1097" s="40">
        <f t="shared" si="56"/>
        <v>7.3166914193098682</v>
      </c>
      <c r="N1097" s="12"/>
      <c r="O1097" s="32"/>
      <c r="P1097" s="14"/>
      <c r="Q1097" s="15"/>
      <c r="R1097" s="17"/>
      <c r="S1097" s="17"/>
      <c r="T1097" s="18"/>
      <c r="U1097" s="14"/>
      <c r="V1097" s="23"/>
      <c r="W1097" s="18"/>
      <c r="X1097" s="18"/>
      <c r="Y1097" s="18"/>
      <c r="Z1097" s="23"/>
      <c r="AA1097" s="23"/>
    </row>
    <row r="1098" spans="4:27" ht="11.1" customHeight="1" x14ac:dyDescent="0.15">
      <c r="D1098" s="10">
        <v>33695</v>
      </c>
      <c r="E1098" s="11" t="s">
        <v>29</v>
      </c>
      <c r="F1098" s="29">
        <v>1.2000000104308128E-2</v>
      </c>
      <c r="G1098" s="57"/>
      <c r="H1098" s="29"/>
      <c r="I1098" s="11" t="s">
        <v>23</v>
      </c>
      <c r="J1098" s="12"/>
      <c r="K1098" s="40">
        <f t="shared" si="54"/>
        <v>163.70017958599834</v>
      </c>
      <c r="L1098" s="40">
        <f t="shared" si="55"/>
        <v>26.521258145217608</v>
      </c>
      <c r="M1098" s="40">
        <f t="shared" si="56"/>
        <v>7.3162091435083054</v>
      </c>
      <c r="N1098" s="12"/>
      <c r="O1098" s="32"/>
      <c r="P1098" s="14"/>
      <c r="Q1098" s="15"/>
      <c r="R1098" s="17"/>
      <c r="S1098" s="17"/>
      <c r="T1098" s="18"/>
      <c r="U1098" s="15"/>
      <c r="V1098" s="23"/>
      <c r="W1098" s="18"/>
      <c r="X1098" s="18"/>
      <c r="Y1098" s="18"/>
      <c r="Z1098" s="23"/>
      <c r="AA1098" s="23"/>
    </row>
    <row r="1099" spans="4:27" ht="11.1" customHeight="1" x14ac:dyDescent="0.15">
      <c r="D1099" s="10">
        <v>33725</v>
      </c>
      <c r="E1099" s="11" t="s">
        <v>29</v>
      </c>
      <c r="F1099" s="29">
        <v>1.2000000104308128E-2</v>
      </c>
      <c r="G1099" s="57"/>
      <c r="H1099" s="29"/>
      <c r="I1099" s="11" t="s">
        <v>23</v>
      </c>
      <c r="J1099" s="12"/>
      <c r="K1099" s="40">
        <f t="shared" si="54"/>
        <v>163.3767824877277</v>
      </c>
      <c r="L1099" s="40">
        <f t="shared" si="55"/>
        <v>26.468864201922365</v>
      </c>
      <c r="M1099" s="40">
        <f t="shared" si="56"/>
        <v>7.3017556419096179</v>
      </c>
      <c r="N1099" s="12"/>
      <c r="O1099" s="32"/>
      <c r="P1099" s="14"/>
      <c r="Q1099" s="15"/>
      <c r="R1099" s="17"/>
      <c r="S1099" s="17"/>
      <c r="T1099" s="18"/>
      <c r="U1099" s="15"/>
      <c r="V1099" s="23"/>
      <c r="W1099" s="18"/>
      <c r="X1099" s="18"/>
      <c r="Y1099" s="18"/>
      <c r="Z1099" s="23"/>
      <c r="AA1099" s="23"/>
    </row>
    <row r="1100" spans="4:27" ht="11.1" customHeight="1" x14ac:dyDescent="0.15">
      <c r="D1100" s="10">
        <v>33725</v>
      </c>
      <c r="E1100" s="11" t="s">
        <v>4</v>
      </c>
      <c r="F1100" s="29">
        <v>1.2000000104308128E-2</v>
      </c>
      <c r="G1100" s="57"/>
      <c r="H1100" s="29"/>
      <c r="I1100" s="11" t="s">
        <v>23</v>
      </c>
      <c r="J1100" s="24"/>
      <c r="K1100" s="40">
        <f t="shared" si="54"/>
        <v>163.3767824877277</v>
      </c>
      <c r="L1100" s="40">
        <f t="shared" si="55"/>
        <v>26.468864201922365</v>
      </c>
      <c r="M1100" s="40">
        <f t="shared" si="56"/>
        <v>7.3017556419096179</v>
      </c>
      <c r="N1100" s="12"/>
      <c r="O1100" s="32"/>
      <c r="P1100" s="14"/>
      <c r="Q1100" s="15"/>
      <c r="R1100" s="17"/>
      <c r="S1100" s="17"/>
      <c r="T1100" s="18"/>
      <c r="U1100" s="14"/>
      <c r="V1100" s="23"/>
      <c r="W1100" s="18"/>
      <c r="X1100" s="18"/>
      <c r="Y1100" s="18"/>
      <c r="Z1100" s="23"/>
      <c r="AA1100" s="23"/>
    </row>
    <row r="1101" spans="4:27" ht="11.1" customHeight="1" x14ac:dyDescent="0.15">
      <c r="D1101" s="10">
        <v>33725</v>
      </c>
      <c r="E1101" s="11" t="s">
        <v>4</v>
      </c>
      <c r="F1101" s="29"/>
      <c r="G1101" s="57"/>
      <c r="H1101" s="29">
        <v>7.2999999999999995E-2</v>
      </c>
      <c r="I1101" s="11" t="s">
        <v>8</v>
      </c>
      <c r="J1101" s="12"/>
      <c r="K1101" s="40">
        <f t="shared" si="54"/>
        <v>163.3767824877277</v>
      </c>
      <c r="L1101" s="40">
        <f t="shared" si="55"/>
        <v>26.468864201922365</v>
      </c>
      <c r="M1101" s="40">
        <f t="shared" si="56"/>
        <v>7.3017556419096179</v>
      </c>
      <c r="N1101" s="12"/>
      <c r="O1101" s="32"/>
      <c r="P1101" s="14"/>
      <c r="Q1101" s="15"/>
      <c r="R1101" s="17"/>
      <c r="S1101" s="17"/>
      <c r="T1101" s="18"/>
      <c r="U1101" s="15"/>
      <c r="V1101" s="23"/>
      <c r="W1101" s="18"/>
      <c r="X1101" s="18"/>
      <c r="Y1101" s="18"/>
      <c r="Z1101" s="23"/>
      <c r="AA1101" s="23"/>
    </row>
    <row r="1102" spans="4:27" ht="11.1" customHeight="1" x14ac:dyDescent="0.15">
      <c r="D1102" s="10">
        <v>33731</v>
      </c>
      <c r="E1102" s="11" t="s">
        <v>30</v>
      </c>
      <c r="F1102" s="29"/>
      <c r="G1102" s="57">
        <v>2.2789999999999999</v>
      </c>
      <c r="H1102" s="29"/>
      <c r="I1102" s="11" t="s">
        <v>10</v>
      </c>
      <c r="J1102" s="12"/>
      <c r="K1102" s="40">
        <f t="shared" si="54"/>
        <v>163.31217977476706</v>
      </c>
      <c r="L1102" s="40">
        <f t="shared" si="55"/>
        <v>26.458397840604718</v>
      </c>
      <c r="M1102" s="40">
        <f t="shared" si="56"/>
        <v>7.2988683698219914</v>
      </c>
      <c r="N1102" s="12"/>
      <c r="O1102" s="32"/>
      <c r="P1102" s="14"/>
      <c r="Q1102" s="36"/>
      <c r="R1102" s="17"/>
      <c r="S1102" s="17"/>
      <c r="T1102" s="18"/>
      <c r="U1102" s="15"/>
      <c r="V1102" s="23"/>
      <c r="W1102" s="18"/>
      <c r="X1102" s="18"/>
      <c r="Y1102" s="18"/>
      <c r="Z1102" s="23"/>
      <c r="AA1102" s="23"/>
    </row>
    <row r="1103" spans="4:27" ht="11.1" customHeight="1" x14ac:dyDescent="0.15">
      <c r="D1103" s="10">
        <v>33731</v>
      </c>
      <c r="E1103" s="11" t="s">
        <v>30</v>
      </c>
      <c r="F1103" s="29"/>
      <c r="G1103" s="57"/>
      <c r="H1103" s="29"/>
      <c r="I1103" s="11" t="s">
        <v>6</v>
      </c>
      <c r="J1103" s="12"/>
      <c r="K1103" s="40">
        <f t="shared" si="54"/>
        <v>163.31217977476706</v>
      </c>
      <c r="L1103" s="40">
        <f t="shared" si="55"/>
        <v>26.458397840604718</v>
      </c>
      <c r="M1103" s="40">
        <f t="shared" si="56"/>
        <v>7.2988683698219914</v>
      </c>
      <c r="N1103" s="12"/>
      <c r="O1103" s="32"/>
      <c r="P1103" s="14"/>
      <c r="Q1103" s="36"/>
      <c r="R1103" s="17"/>
      <c r="S1103" s="17"/>
      <c r="T1103" s="18"/>
      <c r="U1103" s="15"/>
      <c r="V1103" s="20"/>
      <c r="W1103" s="18"/>
      <c r="X1103" s="18"/>
      <c r="Y1103" s="18"/>
      <c r="Z1103" s="23"/>
      <c r="AA1103" s="23"/>
    </row>
    <row r="1104" spans="4:27" ht="11.1" customHeight="1" x14ac:dyDescent="0.15">
      <c r="D1104" s="10">
        <v>33731</v>
      </c>
      <c r="E1104" s="11" t="s">
        <v>30</v>
      </c>
      <c r="F1104" s="29"/>
      <c r="G1104" s="57"/>
      <c r="H1104" s="29">
        <v>1.76</v>
      </c>
      <c r="I1104" s="11" t="s">
        <v>8</v>
      </c>
      <c r="J1104" s="12"/>
      <c r="K1104" s="40">
        <f t="shared" si="54"/>
        <v>163.31217977476706</v>
      </c>
      <c r="L1104" s="40">
        <f t="shared" si="55"/>
        <v>26.458397840604718</v>
      </c>
      <c r="M1104" s="40">
        <f t="shared" si="56"/>
        <v>7.2988683698219914</v>
      </c>
      <c r="N1104" s="12"/>
      <c r="O1104" s="32"/>
      <c r="P1104" s="14"/>
      <c r="Q1104" s="36"/>
      <c r="R1104" s="17"/>
      <c r="S1104" s="17"/>
      <c r="T1104" s="18"/>
      <c r="U1104" s="15"/>
      <c r="V1104" s="23"/>
      <c r="W1104" s="18"/>
      <c r="X1104" s="18"/>
      <c r="Y1104" s="18"/>
      <c r="Z1104" s="23"/>
      <c r="AA1104" s="23"/>
    </row>
    <row r="1105" spans="4:27" ht="11.1" customHeight="1" x14ac:dyDescent="0.15">
      <c r="D1105" s="10">
        <v>33755</v>
      </c>
      <c r="E1105" s="11" t="s">
        <v>29</v>
      </c>
      <c r="F1105" s="29">
        <v>1.2000000104308128E-2</v>
      </c>
      <c r="G1105" s="57"/>
      <c r="H1105" s="29"/>
      <c r="I1105" s="11" t="s">
        <v>23</v>
      </c>
      <c r="J1105" s="12"/>
      <c r="K1105" s="40">
        <f t="shared" si="54"/>
        <v>163.05402427503086</v>
      </c>
      <c r="L1105" s="40">
        <f t="shared" si="55"/>
        <v>26.41657376522846</v>
      </c>
      <c r="M1105" s="40">
        <f t="shared" si="56"/>
        <v>7.2873306938561271</v>
      </c>
      <c r="N1105" s="12"/>
      <c r="O1105" s="32"/>
      <c r="P1105" s="14"/>
      <c r="Q1105" s="36"/>
      <c r="R1105" s="17"/>
      <c r="S1105" s="17"/>
      <c r="T1105" s="18"/>
      <c r="U1105" s="15"/>
      <c r="V1105" s="23"/>
      <c r="W1105" s="18"/>
      <c r="X1105" s="18"/>
      <c r="Y1105" s="18"/>
      <c r="Z1105" s="23"/>
      <c r="AA1105" s="23"/>
    </row>
    <row r="1106" spans="4:27" ht="11.1" customHeight="1" x14ac:dyDescent="0.15">
      <c r="D1106" s="10">
        <v>33755</v>
      </c>
      <c r="E1106" s="11" t="s">
        <v>4</v>
      </c>
      <c r="F1106" s="57">
        <v>1.2000000104308128E-2</v>
      </c>
      <c r="G1106" s="57"/>
      <c r="H1106" s="29"/>
      <c r="I1106" s="11" t="s">
        <v>23</v>
      </c>
      <c r="J1106" s="24"/>
      <c r="K1106" s="40">
        <f t="shared" si="54"/>
        <v>163.05402427503086</v>
      </c>
      <c r="L1106" s="40">
        <f t="shared" si="55"/>
        <v>26.41657376522846</v>
      </c>
      <c r="M1106" s="40">
        <f t="shared" si="56"/>
        <v>7.2873306938561271</v>
      </c>
      <c r="N1106" s="12"/>
      <c r="O1106" s="32"/>
      <c r="P1106" s="14"/>
      <c r="Q1106" s="36"/>
      <c r="R1106" s="17"/>
      <c r="S1106" s="17"/>
      <c r="T1106" s="18"/>
      <c r="U1106" s="15"/>
      <c r="V1106" s="23"/>
      <c r="W1106" s="18"/>
      <c r="X1106" s="18"/>
      <c r="Y1106" s="18"/>
      <c r="Z1106" s="23"/>
      <c r="AA1106" s="23"/>
    </row>
    <row r="1107" spans="4:27" ht="11.1" customHeight="1" x14ac:dyDescent="0.15">
      <c r="D1107" s="10">
        <v>33780</v>
      </c>
      <c r="E1107" s="11" t="s">
        <v>11</v>
      </c>
      <c r="F1107" s="57"/>
      <c r="G1107" s="29">
        <v>1.73</v>
      </c>
      <c r="H1107" s="29"/>
      <c r="I1107" s="11" t="s">
        <v>10</v>
      </c>
      <c r="J1107" s="12"/>
      <c r="K1107" s="40">
        <f t="shared" si="54"/>
        <v>162.78554622472265</v>
      </c>
      <c r="L1107" s="40">
        <f t="shared" si="55"/>
        <v>26.37307732132378</v>
      </c>
      <c r="M1107" s="40">
        <f t="shared" si="56"/>
        <v>7.2753316748479397</v>
      </c>
      <c r="N1107" s="12"/>
      <c r="O1107" s="32"/>
      <c r="P1107" s="14"/>
      <c r="Q1107" s="36"/>
      <c r="R1107" s="17"/>
      <c r="S1107" s="17"/>
      <c r="T1107" s="18"/>
      <c r="U1107" s="15"/>
      <c r="V1107" s="23"/>
      <c r="W1107" s="18"/>
      <c r="X1107" s="18"/>
      <c r="Y1107" s="18"/>
      <c r="Z1107" s="23"/>
      <c r="AA1107" s="23"/>
    </row>
    <row r="1108" spans="4:27" ht="11.1" customHeight="1" x14ac:dyDescent="0.15">
      <c r="D1108" s="10">
        <v>33780</v>
      </c>
      <c r="E1108" s="11" t="s">
        <v>11</v>
      </c>
      <c r="F1108" s="57"/>
      <c r="G1108" s="29"/>
      <c r="H1108" s="29"/>
      <c r="I1108" s="11" t="s">
        <v>6</v>
      </c>
      <c r="J1108" s="24"/>
      <c r="K1108" s="40">
        <f t="shared" si="54"/>
        <v>162.78554622472265</v>
      </c>
      <c r="L1108" s="40">
        <f t="shared" si="55"/>
        <v>26.37307732132378</v>
      </c>
      <c r="M1108" s="40">
        <f t="shared" si="56"/>
        <v>7.2753316748479397</v>
      </c>
      <c r="N1108" s="12"/>
      <c r="O1108" s="32"/>
      <c r="P1108" s="14"/>
      <c r="Q1108" s="36"/>
      <c r="R1108" s="17"/>
      <c r="S1108" s="17"/>
      <c r="T1108" s="18"/>
      <c r="U1108" s="15"/>
      <c r="V1108" s="23"/>
      <c r="W1108" s="18"/>
      <c r="X1108" s="18"/>
      <c r="Y1108" s="18"/>
      <c r="Z1108" s="23"/>
      <c r="AA1108" s="23"/>
    </row>
    <row r="1109" spans="4:27" ht="11.1" customHeight="1" x14ac:dyDescent="0.45">
      <c r="D1109" s="10">
        <v>33780</v>
      </c>
      <c r="E1109" s="11" t="s">
        <v>11</v>
      </c>
      <c r="F1109" s="57"/>
      <c r="G1109" s="57"/>
      <c r="H1109" s="29">
        <v>0.214</v>
      </c>
      <c r="I1109" s="11" t="s">
        <v>8</v>
      </c>
      <c r="J1109" s="12"/>
      <c r="K1109" s="40">
        <f t="shared" si="54"/>
        <v>162.78554622472265</v>
      </c>
      <c r="L1109" s="40">
        <f t="shared" si="55"/>
        <v>26.37307732132378</v>
      </c>
      <c r="M1109" s="40">
        <f t="shared" si="56"/>
        <v>7.2753316748479397</v>
      </c>
      <c r="N1109" s="12"/>
      <c r="O1109" s="32"/>
      <c r="P1109" s="14"/>
      <c r="Q1109" s="36"/>
      <c r="R1109" s="17"/>
      <c r="S1109" s="17"/>
      <c r="T1109" s="18"/>
      <c r="U1109" s="15"/>
      <c r="V1109" s="25"/>
      <c r="W1109" s="18"/>
      <c r="X1109" s="18"/>
      <c r="Y1109" s="18"/>
      <c r="Z1109" s="23"/>
      <c r="AA1109" s="23"/>
    </row>
    <row r="1110" spans="4:27" ht="11.1" customHeight="1" x14ac:dyDescent="0.15">
      <c r="D1110" s="10">
        <v>33786</v>
      </c>
      <c r="E1110" s="11" t="s">
        <v>29</v>
      </c>
      <c r="F1110" s="29">
        <v>0.14000000000000001</v>
      </c>
      <c r="G1110" s="57"/>
      <c r="H1110" s="29"/>
      <c r="I1110" s="11" t="s">
        <v>23</v>
      </c>
      <c r="J1110" s="12"/>
      <c r="K1110" s="40">
        <f t="shared" si="54"/>
        <v>162.72117729936642</v>
      </c>
      <c r="L1110" s="40">
        <f t="shared" si="55"/>
        <v>26.362648836210205</v>
      </c>
      <c r="M1110" s="40">
        <f t="shared" si="56"/>
        <v>7.272454851368332</v>
      </c>
      <c r="N1110" s="12"/>
      <c r="O1110" s="32"/>
      <c r="P1110" s="14"/>
      <c r="Q1110" s="36"/>
      <c r="R1110" s="17"/>
      <c r="S1110" s="17"/>
      <c r="T1110" s="18"/>
      <c r="U1110" s="15"/>
      <c r="V1110" s="23"/>
      <c r="W1110" s="18"/>
      <c r="X1110" s="18"/>
      <c r="Y1110" s="18"/>
      <c r="Z1110" s="23"/>
      <c r="AA1110" s="23"/>
    </row>
    <row r="1111" spans="4:27" ht="11.1" customHeight="1" x14ac:dyDescent="0.15">
      <c r="D1111" s="10">
        <v>33786</v>
      </c>
      <c r="E1111" s="11" t="s">
        <v>4</v>
      </c>
      <c r="F1111" s="29">
        <v>1.2000000104308128E-2</v>
      </c>
      <c r="G1111" s="57"/>
      <c r="H1111" s="29"/>
      <c r="I1111" s="11" t="s">
        <v>23</v>
      </c>
      <c r="J1111" s="24"/>
      <c r="K1111" s="40">
        <f t="shared" si="54"/>
        <v>162.72117729936642</v>
      </c>
      <c r="L1111" s="40">
        <f t="shared" si="55"/>
        <v>26.362648836210205</v>
      </c>
      <c r="M1111" s="40">
        <f t="shared" si="56"/>
        <v>7.272454851368332</v>
      </c>
      <c r="N1111" s="12"/>
      <c r="O1111" s="32"/>
      <c r="P1111" s="14"/>
      <c r="Q1111" s="15"/>
      <c r="R1111" s="17"/>
      <c r="S1111" s="17"/>
      <c r="T1111" s="18"/>
      <c r="U1111" s="15"/>
      <c r="V1111" s="23"/>
      <c r="W1111" s="18"/>
      <c r="X1111" s="18"/>
      <c r="Y1111" s="18"/>
      <c r="Z1111" s="23"/>
      <c r="AA1111" s="23"/>
    </row>
    <row r="1112" spans="4:27" ht="11.1" customHeight="1" x14ac:dyDescent="0.15">
      <c r="D1112" s="10">
        <v>33793</v>
      </c>
      <c r="E1112" s="11" t="s">
        <v>31</v>
      </c>
      <c r="F1112" s="57"/>
      <c r="G1112" s="29"/>
      <c r="H1112" s="29">
        <v>0.42599999999999999</v>
      </c>
      <c r="I1112" s="11" t="s">
        <v>8</v>
      </c>
      <c r="J1112" s="12"/>
      <c r="K1112" s="40">
        <f t="shared" si="54"/>
        <v>162.64611238867082</v>
      </c>
      <c r="L1112" s="40">
        <f t="shared" si="55"/>
        <v>26.35048748196343</v>
      </c>
      <c r="M1112" s="40">
        <f t="shared" si="56"/>
        <v>7.2690999950243942</v>
      </c>
      <c r="N1112" s="12"/>
      <c r="O1112" s="32"/>
      <c r="P1112" s="14"/>
      <c r="Q1112" s="15"/>
      <c r="R1112" s="17"/>
      <c r="S1112" s="17"/>
      <c r="T1112" s="18"/>
      <c r="U1112" s="15"/>
      <c r="V1112" s="23"/>
      <c r="W1112" s="18"/>
      <c r="X1112" s="18"/>
      <c r="Y1112" s="18"/>
      <c r="Z1112" s="23"/>
      <c r="AA1112" s="23"/>
    </row>
    <row r="1113" spans="4:27" ht="11.1" customHeight="1" x14ac:dyDescent="0.15">
      <c r="D1113" s="10">
        <v>33794</v>
      </c>
      <c r="E1113" s="11" t="s">
        <v>32</v>
      </c>
      <c r="F1113" s="57"/>
      <c r="G1113" s="29"/>
      <c r="H1113" s="29">
        <v>0.66700000000000004</v>
      </c>
      <c r="I1113" s="11" t="s">
        <v>8</v>
      </c>
      <c r="J1113" s="24"/>
      <c r="K1113" s="40">
        <f t="shared" si="54"/>
        <v>162.63539165716418</v>
      </c>
      <c r="L1113" s="40">
        <f t="shared" si="55"/>
        <v>26.348750603674645</v>
      </c>
      <c r="M1113" s="40">
        <f t="shared" si="56"/>
        <v>7.268620856186109</v>
      </c>
      <c r="N1113" s="12"/>
      <c r="O1113" s="32"/>
      <c r="P1113" s="14"/>
      <c r="Q1113" s="15"/>
      <c r="R1113" s="17"/>
      <c r="S1113" s="17"/>
      <c r="T1113" s="18"/>
      <c r="U1113" s="15"/>
      <c r="V1113" s="23"/>
      <c r="W1113" s="18"/>
      <c r="X1113" s="18"/>
      <c r="Y1113" s="18"/>
      <c r="Z1113" s="23"/>
      <c r="AA1113" s="23"/>
    </row>
    <row r="1114" spans="4:27" ht="11.1" customHeight="1" x14ac:dyDescent="0.15">
      <c r="D1114" s="10">
        <v>33816</v>
      </c>
      <c r="E1114" s="11" t="s">
        <v>4</v>
      </c>
      <c r="F1114" s="57">
        <v>1.2000000104308128E-2</v>
      </c>
      <c r="G1114" s="57"/>
      <c r="H1114" s="29"/>
      <c r="I1114" s="11" t="s">
        <v>23</v>
      </c>
      <c r="J1114" s="12"/>
      <c r="K1114" s="40">
        <f t="shared" si="54"/>
        <v>162.39971426432956</v>
      </c>
      <c r="L1114" s="40">
        <f t="shared" si="55"/>
        <v>26.310568232768478</v>
      </c>
      <c r="M1114" s="40">
        <f t="shared" si="56"/>
        <v>7.2580877883499246</v>
      </c>
      <c r="N1114" s="12"/>
      <c r="O1114" s="32"/>
      <c r="P1114" s="14"/>
      <c r="Q1114" s="15"/>
      <c r="R1114" s="17"/>
      <c r="S1114" s="17"/>
      <c r="T1114" s="18"/>
      <c r="U1114" s="15"/>
      <c r="V1114" s="23"/>
      <c r="W1114" s="18"/>
      <c r="X1114" s="18"/>
      <c r="Y1114" s="18"/>
      <c r="Z1114" s="23"/>
      <c r="AA1114" s="23"/>
    </row>
    <row r="1115" spans="4:27" ht="11.1" customHeight="1" x14ac:dyDescent="0.15">
      <c r="D1115" s="10">
        <v>33820</v>
      </c>
      <c r="E1115" s="11" t="s">
        <v>31</v>
      </c>
      <c r="F1115" s="29"/>
      <c r="G1115" s="57"/>
      <c r="H1115" s="29">
        <v>0.7</v>
      </c>
      <c r="I1115" s="11" t="s">
        <v>8</v>
      </c>
      <c r="J1115" s="24"/>
      <c r="K1115" s="40">
        <f t="shared" si="54"/>
        <v>162.35690053640386</v>
      </c>
      <c r="L1115" s="40">
        <f t="shared" si="55"/>
        <v>26.303631930478836</v>
      </c>
      <c r="M1115" s="40">
        <f t="shared" si="56"/>
        <v>7.2561743256493338</v>
      </c>
      <c r="N1115" s="12"/>
      <c r="O1115" s="32"/>
      <c r="P1115" s="14"/>
      <c r="Q1115" s="15"/>
      <c r="R1115" s="17"/>
      <c r="S1115" s="17"/>
      <c r="T1115" s="18"/>
      <c r="U1115" s="15"/>
      <c r="V1115" s="20"/>
      <c r="W1115" s="18"/>
      <c r="X1115" s="18"/>
      <c r="Y1115" s="18"/>
      <c r="Z1115" s="23"/>
      <c r="AA1115" s="23"/>
    </row>
    <row r="1116" spans="4:27" ht="11.1" customHeight="1" x14ac:dyDescent="0.15">
      <c r="D1116" s="10">
        <v>33847</v>
      </c>
      <c r="E1116" s="11" t="s">
        <v>4</v>
      </c>
      <c r="F1116" s="57">
        <v>1.2000000104308128E-2</v>
      </c>
      <c r="G1116" s="57"/>
      <c r="H1116" s="29"/>
      <c r="I1116" s="11" t="s">
        <v>23</v>
      </c>
      <c r="J1116" s="12"/>
      <c r="K1116" s="40">
        <f t="shared" si="54"/>
        <v>162.06820295093519</v>
      </c>
      <c r="L1116" s="40">
        <f t="shared" si="55"/>
        <v>26.25685969596157</v>
      </c>
      <c r="M1116" s="40">
        <f t="shared" si="56"/>
        <v>7.2432716402652604</v>
      </c>
      <c r="N1116" s="12"/>
      <c r="O1116" s="32"/>
      <c r="P1116" s="14"/>
      <c r="Q1116" s="15"/>
      <c r="R1116" s="17"/>
      <c r="S1116" s="17"/>
      <c r="T1116" s="18"/>
      <c r="U1116" s="15"/>
      <c r="V1116" s="20"/>
      <c r="W1116" s="18"/>
      <c r="X1116" s="18"/>
      <c r="Y1116" s="18"/>
      <c r="Z1116" s="23"/>
      <c r="AA1116" s="23"/>
    </row>
    <row r="1117" spans="4:27" ht="11.1" customHeight="1" x14ac:dyDescent="0.15">
      <c r="D1117" s="10">
        <v>33848</v>
      </c>
      <c r="E1117" s="11" t="s">
        <v>4</v>
      </c>
      <c r="F1117" s="57"/>
      <c r="G1117" s="57"/>
      <c r="H1117" s="29">
        <v>0.37</v>
      </c>
      <c r="I1117" s="11" t="s">
        <v>8</v>
      </c>
      <c r="J1117" s="12"/>
      <c r="K1117" s="40">
        <f t="shared" si="54"/>
        <v>162.05752031202007</v>
      </c>
      <c r="L1117" s="40">
        <f t="shared" si="55"/>
        <v>26.255128989098225</v>
      </c>
      <c r="M1117" s="40">
        <f t="shared" si="56"/>
        <v>7.2427942038891651</v>
      </c>
      <c r="N1117" s="12"/>
      <c r="O1117" s="32"/>
      <c r="P1117" s="14"/>
      <c r="Q1117" s="36"/>
      <c r="R1117" s="17"/>
      <c r="S1117" s="17"/>
      <c r="T1117" s="18"/>
      <c r="U1117" s="15"/>
      <c r="V1117" s="23"/>
      <c r="W1117" s="18"/>
      <c r="X1117" s="18"/>
      <c r="Y1117" s="18"/>
      <c r="Z1117" s="23"/>
      <c r="AA1117" s="23"/>
    </row>
    <row r="1118" spans="4:27" ht="11.1" customHeight="1" x14ac:dyDescent="0.15">
      <c r="D1118" s="10">
        <v>33849</v>
      </c>
      <c r="E1118" s="11" t="s">
        <v>29</v>
      </c>
      <c r="F1118" s="29">
        <v>1.2000000104308128E-2</v>
      </c>
      <c r="G1118" s="57"/>
      <c r="H1118" s="29"/>
      <c r="I1118" s="11" t="s">
        <v>23</v>
      </c>
      <c r="J1118" s="12"/>
      <c r="K1118" s="40">
        <f t="shared" si="54"/>
        <v>162.04683837724536</v>
      </c>
      <c r="L1118" s="40">
        <f t="shared" si="55"/>
        <v>26.253398396313496</v>
      </c>
      <c r="M1118" s="40">
        <f t="shared" si="56"/>
        <v>7.2423167989830333</v>
      </c>
      <c r="N1118" s="12"/>
      <c r="O1118" s="32"/>
      <c r="P1118" s="14"/>
      <c r="Q1118" s="36"/>
      <c r="R1118" s="17"/>
      <c r="S1118" s="17"/>
      <c r="T1118" s="18"/>
      <c r="U1118" s="15"/>
      <c r="V1118" s="23"/>
      <c r="W1118" s="18"/>
      <c r="X1118" s="18"/>
      <c r="Y1118" s="18"/>
      <c r="Z1118" s="23"/>
      <c r="AA1118" s="23"/>
    </row>
    <row r="1119" spans="4:27" ht="11.1" customHeight="1" x14ac:dyDescent="0.15">
      <c r="D1119" s="10">
        <v>33864</v>
      </c>
      <c r="E1119" s="11" t="s">
        <v>32</v>
      </c>
      <c r="F1119" s="29"/>
      <c r="G1119" s="57">
        <v>1.6</v>
      </c>
      <c r="H1119" s="29"/>
      <c r="I1119" s="11" t="s">
        <v>10</v>
      </c>
      <c r="J1119" s="12"/>
      <c r="K1119" s="40">
        <f t="shared" si="54"/>
        <v>161.8866938209228</v>
      </c>
      <c r="L1119" s="40">
        <f t="shared" si="55"/>
        <v>26.227453188864587</v>
      </c>
      <c r="M1119" s="40">
        <f t="shared" si="56"/>
        <v>7.2351595003764375</v>
      </c>
      <c r="N1119" s="12"/>
      <c r="O1119" s="32"/>
      <c r="P1119" s="14"/>
      <c r="Q1119" s="36"/>
      <c r="R1119" s="17"/>
      <c r="S1119" s="17"/>
      <c r="T1119" s="18"/>
      <c r="U1119" s="15"/>
      <c r="V1119" s="23"/>
      <c r="W1119" s="18"/>
      <c r="X1119" s="18"/>
      <c r="Y1119" s="18"/>
      <c r="Z1119" s="23"/>
      <c r="AA1119" s="23"/>
    </row>
    <row r="1120" spans="4:27" ht="11.1" customHeight="1" x14ac:dyDescent="0.15">
      <c r="D1120" s="10">
        <v>33864</v>
      </c>
      <c r="E1120" s="11" t="s">
        <v>32</v>
      </c>
      <c r="F1120" s="57"/>
      <c r="G1120" s="57">
        <v>1.9</v>
      </c>
      <c r="H1120" s="29"/>
      <c r="I1120" s="11" t="s">
        <v>10</v>
      </c>
      <c r="J1120" s="12"/>
      <c r="K1120" s="40">
        <f t="shared" si="54"/>
        <v>161.8866938209228</v>
      </c>
      <c r="L1120" s="40">
        <f t="shared" si="55"/>
        <v>26.227453188864587</v>
      </c>
      <c r="M1120" s="40">
        <f t="shared" si="56"/>
        <v>7.2351595003764375</v>
      </c>
      <c r="N1120" s="12"/>
      <c r="O1120" s="32"/>
      <c r="P1120" s="14"/>
      <c r="Q1120" s="36"/>
      <c r="R1120" s="17"/>
      <c r="S1120" s="17"/>
      <c r="T1120" s="18"/>
      <c r="U1120" s="15"/>
      <c r="V1120" s="23"/>
      <c r="W1120" s="18"/>
      <c r="X1120" s="18"/>
      <c r="Y1120" s="18"/>
      <c r="Z1120" s="23"/>
      <c r="AA1120" s="23"/>
    </row>
    <row r="1121" spans="4:27" ht="11.1" customHeight="1" x14ac:dyDescent="0.15">
      <c r="D1121" s="10">
        <v>33864</v>
      </c>
      <c r="E1121" s="11" t="s">
        <v>32</v>
      </c>
      <c r="F1121" s="29"/>
      <c r="G1121" s="57"/>
      <c r="H1121" s="29"/>
      <c r="I1121" s="11" t="s">
        <v>6</v>
      </c>
      <c r="J1121" s="12"/>
      <c r="K1121" s="40">
        <f t="shared" si="54"/>
        <v>161.8866938209228</v>
      </c>
      <c r="L1121" s="40">
        <f t="shared" si="55"/>
        <v>26.227453188864587</v>
      </c>
      <c r="M1121" s="40">
        <f t="shared" si="56"/>
        <v>7.2351595003764375</v>
      </c>
      <c r="N1121" s="12"/>
      <c r="O1121" s="32"/>
      <c r="P1121" s="14"/>
      <c r="Q1121" s="36"/>
      <c r="R1121" s="17"/>
      <c r="S1121" s="17"/>
      <c r="T1121" s="18"/>
      <c r="U1121" s="14"/>
      <c r="V1121" s="23"/>
      <c r="W1121" s="18"/>
      <c r="X1121" s="18"/>
      <c r="Y1121" s="18"/>
      <c r="Z1121" s="23"/>
      <c r="AA1121" s="23"/>
    </row>
    <row r="1122" spans="4:27" ht="11.1" customHeight="1" x14ac:dyDescent="0.15">
      <c r="D1122" s="10">
        <v>33864</v>
      </c>
      <c r="E1122" s="11" t="s">
        <v>32</v>
      </c>
      <c r="F1122" s="29"/>
      <c r="G1122" s="57"/>
      <c r="H1122" s="29"/>
      <c r="I1122" s="11" t="s">
        <v>6</v>
      </c>
      <c r="J1122" s="12"/>
      <c r="K1122" s="40">
        <f t="shared" si="54"/>
        <v>161.8866938209228</v>
      </c>
      <c r="L1122" s="40">
        <f t="shared" si="55"/>
        <v>26.227453188864587</v>
      </c>
      <c r="M1122" s="40">
        <f t="shared" si="56"/>
        <v>7.2351595003764375</v>
      </c>
      <c r="N1122" s="12"/>
      <c r="O1122" s="32"/>
      <c r="P1122" s="14"/>
      <c r="Q1122" s="36"/>
      <c r="R1122" s="17"/>
      <c r="S1122" s="17"/>
      <c r="T1122" s="18"/>
      <c r="U1122" s="15"/>
      <c r="V1122" s="23"/>
      <c r="W1122" s="18"/>
      <c r="X1122" s="18"/>
      <c r="Y1122" s="18"/>
      <c r="Z1122" s="23"/>
      <c r="AA1122" s="23"/>
    </row>
    <row r="1123" spans="4:27" ht="11.1" customHeight="1" x14ac:dyDescent="0.15">
      <c r="D1123" s="10">
        <v>33878</v>
      </c>
      <c r="E1123" s="11" t="s">
        <v>29</v>
      </c>
      <c r="F1123" s="57">
        <v>1.2000000104308128E-2</v>
      </c>
      <c r="G1123" s="57"/>
      <c r="H1123" s="29"/>
      <c r="I1123" s="11" t="s">
        <v>23</v>
      </c>
      <c r="J1123" s="12"/>
      <c r="K1123" s="40">
        <f t="shared" si="54"/>
        <v>161.73736836133568</v>
      </c>
      <c r="L1123" s="40">
        <f t="shared" si="55"/>
        <v>26.203260795970582</v>
      </c>
      <c r="M1123" s="40">
        <f t="shared" si="56"/>
        <v>7.2284857368194713</v>
      </c>
      <c r="N1123" s="12"/>
      <c r="O1123" s="32"/>
      <c r="P1123" s="14"/>
      <c r="Q1123" s="36"/>
      <c r="R1123" s="17"/>
      <c r="S1123" s="17"/>
      <c r="T1123" s="18"/>
      <c r="U1123" s="15"/>
      <c r="V1123" s="23"/>
      <c r="W1123" s="18"/>
      <c r="X1123" s="18"/>
      <c r="Y1123" s="18"/>
      <c r="Z1123" s="23"/>
      <c r="AA1123" s="23"/>
    </row>
    <row r="1124" spans="4:27" ht="11.1" customHeight="1" x14ac:dyDescent="0.15">
      <c r="D1124" s="10">
        <v>33878</v>
      </c>
      <c r="E1124" s="11" t="s">
        <v>4</v>
      </c>
      <c r="F1124" s="57">
        <v>1.2000000104308128E-2</v>
      </c>
      <c r="G1124" s="29"/>
      <c r="H1124" s="29"/>
      <c r="I1124" s="11" t="s">
        <v>23</v>
      </c>
      <c r="J1124" s="12"/>
      <c r="K1124" s="40">
        <f t="shared" si="54"/>
        <v>161.73736836133568</v>
      </c>
      <c r="L1124" s="40">
        <f t="shared" si="55"/>
        <v>26.203260795970582</v>
      </c>
      <c r="M1124" s="40">
        <f t="shared" si="56"/>
        <v>7.2284857368194713</v>
      </c>
      <c r="N1124" s="12"/>
      <c r="O1124" s="32"/>
      <c r="P1124" s="14"/>
      <c r="Q1124" s="36"/>
      <c r="R1124" s="17"/>
      <c r="S1124" s="17"/>
      <c r="T1124" s="18"/>
      <c r="U1124" s="15"/>
      <c r="V1124" s="23"/>
      <c r="W1124" s="18"/>
      <c r="X1124" s="18"/>
      <c r="Y1124" s="18"/>
      <c r="Z1124" s="23"/>
      <c r="AA1124" s="23"/>
    </row>
    <row r="1125" spans="4:27" ht="11.1" customHeight="1" x14ac:dyDescent="0.15">
      <c r="D1125" s="10">
        <v>33879</v>
      </c>
      <c r="E1125" s="11" t="s">
        <v>11</v>
      </c>
      <c r="F1125" s="57"/>
      <c r="G1125" s="29">
        <v>2.72</v>
      </c>
      <c r="H1125" s="29"/>
      <c r="I1125" s="11" t="s">
        <v>10</v>
      </c>
      <c r="J1125" s="24"/>
      <c r="K1125" s="40">
        <f t="shared" si="54"/>
        <v>161.72670752920553</v>
      </c>
      <c r="L1125" s="40">
        <f t="shared" si="55"/>
        <v>26.201533622050057</v>
      </c>
      <c r="M1125" s="40">
        <f t="shared" si="56"/>
        <v>7.2280092750482918</v>
      </c>
      <c r="N1125" s="12"/>
      <c r="O1125" s="32"/>
      <c r="P1125" s="14"/>
      <c r="Q1125" s="36"/>
      <c r="R1125" s="17"/>
      <c r="S1125" s="17"/>
      <c r="T1125" s="18"/>
      <c r="U1125" s="15"/>
      <c r="V1125" s="23"/>
      <c r="W1125" s="18"/>
      <c r="X1125" s="18"/>
      <c r="Y1125" s="18"/>
      <c r="Z1125" s="23"/>
      <c r="AA1125" s="23"/>
    </row>
    <row r="1126" spans="4:27" ht="11.1" customHeight="1" x14ac:dyDescent="0.15">
      <c r="D1126" s="10">
        <v>33879</v>
      </c>
      <c r="E1126" s="11" t="s">
        <v>11</v>
      </c>
      <c r="F1126" s="57"/>
      <c r="G1126" s="29"/>
      <c r="H1126" s="29"/>
      <c r="I1126" s="11" t="s">
        <v>6</v>
      </c>
      <c r="J1126" s="12"/>
      <c r="K1126" s="40">
        <f t="shared" si="54"/>
        <v>161.72670752920553</v>
      </c>
      <c r="L1126" s="40">
        <f t="shared" si="55"/>
        <v>26.201533622050057</v>
      </c>
      <c r="M1126" s="40">
        <f t="shared" si="56"/>
        <v>7.2280092750482918</v>
      </c>
      <c r="N1126" s="12"/>
      <c r="O1126" s="32"/>
      <c r="P1126" s="14"/>
      <c r="Q1126" s="36"/>
      <c r="R1126" s="17"/>
      <c r="S1126" s="17"/>
      <c r="T1126" s="18"/>
      <c r="U1126" s="15"/>
      <c r="V1126" s="23"/>
      <c r="W1126" s="18"/>
      <c r="X1126" s="18"/>
      <c r="Y1126" s="18"/>
      <c r="Z1126" s="23"/>
      <c r="AA1126" s="23"/>
    </row>
    <row r="1127" spans="4:27" ht="11.1" customHeight="1" x14ac:dyDescent="0.15">
      <c r="D1127" s="10">
        <v>33879</v>
      </c>
      <c r="E1127" s="11" t="s">
        <v>11</v>
      </c>
      <c r="F1127" s="57"/>
      <c r="G1127" s="29"/>
      <c r="H1127" s="29">
        <v>0.04</v>
      </c>
      <c r="I1127" s="11" t="s">
        <v>8</v>
      </c>
      <c r="J1127" s="12"/>
      <c r="K1127" s="40">
        <f t="shared" si="54"/>
        <v>161.72670752920553</v>
      </c>
      <c r="L1127" s="40">
        <f t="shared" si="55"/>
        <v>26.201533622050057</v>
      </c>
      <c r="M1127" s="40">
        <f t="shared" si="56"/>
        <v>7.2280092750482918</v>
      </c>
      <c r="N1127" s="12"/>
      <c r="O1127" s="32"/>
      <c r="P1127" s="14"/>
      <c r="Q1127" s="36"/>
      <c r="R1127" s="17"/>
      <c r="S1127" s="17"/>
      <c r="T1127" s="18"/>
      <c r="U1127" s="15"/>
      <c r="V1127" s="20"/>
      <c r="W1127" s="18"/>
      <c r="X1127" s="18"/>
      <c r="Y1127" s="18"/>
      <c r="Z1127" s="23"/>
      <c r="AA1127" s="23"/>
    </row>
    <row r="1128" spans="4:27" ht="11.1" customHeight="1" x14ac:dyDescent="0.15">
      <c r="D1128" s="10">
        <v>33879</v>
      </c>
      <c r="E1128" s="11" t="s">
        <v>11</v>
      </c>
      <c r="F1128" s="29"/>
      <c r="G1128" s="57"/>
      <c r="H1128" s="29">
        <v>6.0000000000000001E-3</v>
      </c>
      <c r="I1128" s="11" t="s">
        <v>8</v>
      </c>
      <c r="J1128" s="12"/>
      <c r="K1128" s="40">
        <f t="shared" si="54"/>
        <v>161.72670752920553</v>
      </c>
      <c r="L1128" s="40">
        <f t="shared" si="55"/>
        <v>26.201533622050057</v>
      </c>
      <c r="M1128" s="40">
        <f t="shared" si="56"/>
        <v>7.2280092750482918</v>
      </c>
      <c r="N1128" s="12"/>
      <c r="O1128" s="32"/>
      <c r="P1128" s="14"/>
      <c r="Q1128" s="15"/>
      <c r="R1128" s="17"/>
      <c r="S1128" s="17"/>
      <c r="T1128" s="18"/>
      <c r="U1128" s="15"/>
      <c r="V1128" s="23"/>
      <c r="W1128" s="18"/>
      <c r="X1128" s="18"/>
      <c r="Y1128" s="18"/>
      <c r="Z1128" s="23"/>
      <c r="AA1128" s="23"/>
    </row>
    <row r="1129" spans="4:27" ht="11.1" customHeight="1" x14ac:dyDescent="0.15">
      <c r="D1129" s="10">
        <v>33908</v>
      </c>
      <c r="E1129" s="11" t="s">
        <v>4</v>
      </c>
      <c r="F1129" s="29">
        <v>1.2000000104308128E-2</v>
      </c>
      <c r="G1129" s="57"/>
      <c r="H1129" s="29"/>
      <c r="I1129" s="11" t="s">
        <v>23</v>
      </c>
      <c r="J1129" s="24"/>
      <c r="K1129" s="40">
        <f t="shared" si="54"/>
        <v>161.41784888528946</v>
      </c>
      <c r="L1129" s="40">
        <f t="shared" si="55"/>
        <v>26.151495070801086</v>
      </c>
      <c r="M1129" s="40">
        <f t="shared" si="56"/>
        <v>7.2142055367727131</v>
      </c>
      <c r="N1129" s="12"/>
      <c r="O1129" s="32"/>
      <c r="P1129" s="14"/>
      <c r="Q1129" s="15"/>
      <c r="R1129" s="17"/>
      <c r="S1129" s="17"/>
      <c r="T1129" s="18"/>
      <c r="U1129" s="15"/>
      <c r="V1129" s="23"/>
      <c r="W1129" s="18"/>
      <c r="X1129" s="18"/>
      <c r="Y1129" s="18"/>
      <c r="Z1129" s="23"/>
      <c r="AA1129" s="23"/>
    </row>
    <row r="1130" spans="4:27" ht="11.1" customHeight="1" x14ac:dyDescent="0.15">
      <c r="D1130" s="10">
        <v>33909</v>
      </c>
      <c r="E1130" s="11" t="s">
        <v>29</v>
      </c>
      <c r="F1130" s="57">
        <v>1.2000000104308128E-2</v>
      </c>
      <c r="G1130" s="29"/>
      <c r="H1130" s="29"/>
      <c r="I1130" s="11" t="s">
        <v>23</v>
      </c>
      <c r="J1130" s="12"/>
      <c r="K1130" s="40">
        <f t="shared" si="54"/>
        <v>161.40720911411469</v>
      </c>
      <c r="L1130" s="40">
        <f t="shared" si="55"/>
        <v>26.149771308990648</v>
      </c>
      <c r="M1130" s="40">
        <f t="shared" si="56"/>
        <v>7.2137300162732823</v>
      </c>
      <c r="N1130" s="12"/>
      <c r="O1130" s="32"/>
      <c r="P1130" s="14"/>
      <c r="Q1130" s="15"/>
      <c r="R1130" s="17"/>
      <c r="S1130" s="17"/>
      <c r="T1130" s="18"/>
      <c r="U1130" s="15"/>
      <c r="V1130" s="23"/>
      <c r="W1130" s="18"/>
      <c r="X1130" s="18"/>
      <c r="Y1130" s="18"/>
      <c r="Z1130" s="23"/>
      <c r="AA1130" s="23"/>
    </row>
    <row r="1131" spans="4:27" ht="11.1" customHeight="1" x14ac:dyDescent="0.15">
      <c r="D1131" s="10">
        <v>33918</v>
      </c>
      <c r="E1131" s="11" t="s">
        <v>12</v>
      </c>
      <c r="F1131" s="57"/>
      <c r="G1131" s="29"/>
      <c r="H1131" s="29">
        <v>5.0000002374872565E-4</v>
      </c>
      <c r="I1131" s="11" t="s">
        <v>8</v>
      </c>
      <c r="J1131" s="12"/>
      <c r="K1131" s="40">
        <f t="shared" si="54"/>
        <v>161.3114827271626</v>
      </c>
      <c r="L1131" s="40">
        <f t="shared" si="55"/>
        <v>26.134262564735838</v>
      </c>
      <c r="M1131" s="40">
        <f t="shared" si="56"/>
        <v>7.2094517419960935</v>
      </c>
      <c r="N1131" s="12"/>
      <c r="O1131" s="32"/>
      <c r="P1131" s="14"/>
      <c r="Q1131" s="15"/>
      <c r="R1131" s="17"/>
      <c r="S1131" s="17"/>
      <c r="T1131" s="18"/>
      <c r="U1131" s="15"/>
      <c r="V1131" s="23"/>
      <c r="W1131" s="18"/>
      <c r="X1131" s="18"/>
      <c r="Y1131" s="18"/>
      <c r="Z1131" s="23"/>
      <c r="AA1131" s="23"/>
    </row>
    <row r="1132" spans="4:27" ht="11.1" customHeight="1" x14ac:dyDescent="0.15">
      <c r="D1132" s="10">
        <v>33927</v>
      </c>
      <c r="E1132" s="11" t="s">
        <v>31</v>
      </c>
      <c r="F1132" s="57"/>
      <c r="G1132" s="57"/>
      <c r="H1132" s="29">
        <v>5.0000002374872565E-4</v>
      </c>
      <c r="I1132" s="11" t="s">
        <v>8</v>
      </c>
      <c r="J1132" s="24"/>
      <c r="K1132" s="40">
        <f t="shared" si="54"/>
        <v>161.21581311302262</v>
      </c>
      <c r="L1132" s="40">
        <f t="shared" si="55"/>
        <v>26.118763018310929</v>
      </c>
      <c r="M1132" s="40">
        <f t="shared" si="56"/>
        <v>7.2051760050512907</v>
      </c>
      <c r="N1132" s="12"/>
      <c r="O1132" s="32"/>
      <c r="P1132" s="14"/>
      <c r="Q1132" s="15"/>
      <c r="R1132" s="17"/>
      <c r="S1132" s="17"/>
      <c r="T1132" s="18"/>
      <c r="U1132" s="15"/>
      <c r="V1132" s="23"/>
      <c r="W1132" s="18"/>
      <c r="X1132" s="18"/>
      <c r="Y1132" s="18"/>
      <c r="Z1132" s="23"/>
      <c r="AA1132" s="23"/>
    </row>
    <row r="1133" spans="4:27" ht="11.1" customHeight="1" x14ac:dyDescent="0.15">
      <c r="D1133" s="10">
        <v>33934</v>
      </c>
      <c r="E1133" s="11" t="s">
        <v>12</v>
      </c>
      <c r="F1133" s="57"/>
      <c r="G1133" s="57"/>
      <c r="H1133" s="29">
        <v>5.0000002374872565E-4</v>
      </c>
      <c r="I1133" s="11" t="s">
        <v>8</v>
      </c>
      <c r="J1133" s="24"/>
      <c r="K1133" s="40">
        <f t="shared" si="54"/>
        <v>161.14144264192052</v>
      </c>
      <c r="L1133" s="40">
        <f t="shared" si="55"/>
        <v>26.1067141710374</v>
      </c>
      <c r="M1133" s="40">
        <f t="shared" si="56"/>
        <v>7.2018521851137658</v>
      </c>
      <c r="N1133" s="12"/>
      <c r="O1133" s="32"/>
      <c r="P1133" s="14"/>
      <c r="Q1133" s="15"/>
      <c r="R1133" s="17"/>
      <c r="S1133" s="17"/>
      <c r="T1133" s="18"/>
      <c r="U1133" s="15"/>
      <c r="V1133" s="23"/>
      <c r="W1133" s="18"/>
      <c r="X1133" s="18"/>
      <c r="Y1133" s="18"/>
      <c r="Z1133" s="23"/>
      <c r="AA1133" s="23"/>
    </row>
    <row r="1134" spans="4:27" ht="11.1" customHeight="1" x14ac:dyDescent="0.15">
      <c r="D1134" s="10">
        <v>33939</v>
      </c>
      <c r="E1134" s="11" t="s">
        <v>4</v>
      </c>
      <c r="F1134" s="29">
        <v>1.2000000104308128E-2</v>
      </c>
      <c r="G1134" s="57"/>
      <c r="H1134" s="29"/>
      <c r="I1134" s="11" t="s">
        <v>23</v>
      </c>
      <c r="J1134" s="12"/>
      <c r="K1134" s="40">
        <f t="shared" si="54"/>
        <v>161.08834188257299</v>
      </c>
      <c r="L1134" s="40">
        <f t="shared" si="55"/>
        <v>26.098111254718528</v>
      </c>
      <c r="M1134" s="40">
        <f t="shared" si="56"/>
        <v>7.1994789668189041</v>
      </c>
      <c r="N1134" s="12"/>
      <c r="O1134" s="32"/>
      <c r="P1134" s="14"/>
      <c r="Q1134" s="15"/>
      <c r="R1134" s="17"/>
      <c r="S1134" s="17"/>
      <c r="T1134" s="18"/>
      <c r="U1134" s="15"/>
      <c r="V1134" s="23"/>
      <c r="W1134" s="18"/>
      <c r="X1134" s="18"/>
      <c r="Y1134" s="18"/>
      <c r="Z1134" s="23"/>
      <c r="AA1134" s="23"/>
    </row>
    <row r="1135" spans="4:27" ht="11.1" customHeight="1" x14ac:dyDescent="0.15">
      <c r="D1135" s="10">
        <v>33942</v>
      </c>
      <c r="E1135" s="11" t="s">
        <v>29</v>
      </c>
      <c r="F1135" s="29">
        <v>4.3999999999999997E-2</v>
      </c>
      <c r="G1135" s="57"/>
      <c r="H1135" s="29"/>
      <c r="I1135" s="11" t="s">
        <v>23</v>
      </c>
      <c r="J1135" s="24"/>
      <c r="K1135" s="40">
        <f t="shared" si="54"/>
        <v>161.05648982648577</v>
      </c>
      <c r="L1135" s="40">
        <f t="shared" si="55"/>
        <v>26.092950865743507</v>
      </c>
      <c r="M1135" s="40">
        <f t="shared" si="56"/>
        <v>7.1980554112395883</v>
      </c>
      <c r="N1135" s="12"/>
      <c r="O1135" s="32"/>
      <c r="P1135" s="14"/>
      <c r="Q1135" s="15"/>
      <c r="R1135" s="17"/>
      <c r="S1135" s="17"/>
      <c r="T1135" s="18"/>
      <c r="U1135" s="15"/>
      <c r="V1135" s="23"/>
      <c r="W1135" s="18"/>
      <c r="X1135" s="18"/>
      <c r="Y1135" s="18"/>
      <c r="Z1135" s="23"/>
      <c r="AA1135" s="23"/>
    </row>
    <row r="1136" spans="4:27" ht="11.1" customHeight="1" x14ac:dyDescent="0.15">
      <c r="D1136" s="10">
        <v>33969</v>
      </c>
      <c r="E1136" s="11" t="s">
        <v>29</v>
      </c>
      <c r="F1136" s="57">
        <v>1.2000000104308128E-2</v>
      </c>
      <c r="G1136" s="57"/>
      <c r="H1136" s="29"/>
      <c r="I1136" s="11" t="s">
        <v>23</v>
      </c>
      <c r="J1136" s="12"/>
      <c r="K1136" s="40">
        <f t="shared" si="54"/>
        <v>160.7701045876488</v>
      </c>
      <c r="L1136" s="40">
        <f t="shared" si="55"/>
        <v>26.046553257216843</v>
      </c>
      <c r="M1136" s="40">
        <f t="shared" si="56"/>
        <v>7.1852560709563704</v>
      </c>
      <c r="N1136" s="12"/>
      <c r="O1136" s="32"/>
      <c r="P1136" s="14"/>
      <c r="Q1136" s="15"/>
      <c r="R1136" s="17"/>
      <c r="S1136" s="17"/>
      <c r="T1136" s="18"/>
      <c r="U1136" s="15"/>
      <c r="V1136" s="23"/>
      <c r="W1136" s="18"/>
      <c r="X1136" s="18"/>
      <c r="Y1136" s="18"/>
      <c r="Z1136" s="23"/>
      <c r="AA1136" s="23"/>
    </row>
    <row r="1137" spans="4:27" ht="11.1" customHeight="1" x14ac:dyDescent="0.15">
      <c r="D1137" s="10">
        <v>33969</v>
      </c>
      <c r="E1137" s="11" t="s">
        <v>4</v>
      </c>
      <c r="F1137" s="57">
        <v>1.2000000104308128E-2</v>
      </c>
      <c r="G1137" s="57"/>
      <c r="H1137" s="29"/>
      <c r="I1137" s="11" t="s">
        <v>23</v>
      </c>
      <c r="J1137" s="12"/>
      <c r="K1137" s="40">
        <f t="shared" si="54"/>
        <v>160.7701045876488</v>
      </c>
      <c r="L1137" s="40">
        <f t="shared" si="55"/>
        <v>26.046553257216843</v>
      </c>
      <c r="M1137" s="40">
        <f t="shared" si="56"/>
        <v>7.1852560709563704</v>
      </c>
      <c r="N1137" s="12"/>
      <c r="O1137" s="32"/>
      <c r="P1137" s="14"/>
      <c r="Q1137" s="15"/>
      <c r="R1137" s="17"/>
      <c r="S1137" s="17"/>
      <c r="T1137" s="18"/>
      <c r="U1137" s="15"/>
      <c r="V1137" s="23"/>
      <c r="W1137" s="18"/>
      <c r="X1137" s="18"/>
      <c r="Y1137" s="18"/>
      <c r="Z1137" s="23"/>
      <c r="AA1137" s="23"/>
    </row>
    <row r="1138" spans="4:27" ht="11.1" customHeight="1" x14ac:dyDescent="0.15">
      <c r="D1138" s="10">
        <v>34000</v>
      </c>
      <c r="E1138" s="11" t="s">
        <v>4</v>
      </c>
      <c r="F1138" s="57">
        <v>1.2000000104308128E-2</v>
      </c>
      <c r="G1138" s="57"/>
      <c r="H1138" s="29"/>
      <c r="I1138" s="11" t="s">
        <v>23</v>
      </c>
      <c r="J1138" s="12"/>
      <c r="K1138" s="40">
        <f t="shared" si="54"/>
        <v>160.44191984441917</v>
      </c>
      <c r="L1138" s="40">
        <f t="shared" si="55"/>
        <v>25.993383661945007</v>
      </c>
      <c r="M1138" s="40">
        <f t="shared" si="56"/>
        <v>7.1705885963986224</v>
      </c>
      <c r="N1138" s="12"/>
      <c r="O1138" s="32"/>
      <c r="P1138" s="14"/>
      <c r="Q1138" s="15"/>
      <c r="R1138" s="17"/>
      <c r="S1138" s="17"/>
      <c r="T1138" s="18"/>
      <c r="U1138" s="14"/>
      <c r="V1138" s="23"/>
      <c r="W1138" s="18"/>
      <c r="X1138" s="18"/>
      <c r="Y1138" s="18"/>
      <c r="Z1138" s="23"/>
      <c r="AA1138" s="23"/>
    </row>
    <row r="1139" spans="4:27" ht="11.1" customHeight="1" x14ac:dyDescent="0.15">
      <c r="D1139" s="10">
        <v>34004</v>
      </c>
      <c r="E1139" s="11" t="s">
        <v>29</v>
      </c>
      <c r="F1139" s="29">
        <v>1.2000000104308128E-2</v>
      </c>
      <c r="G1139" s="57"/>
      <c r="H1139" s="29"/>
      <c r="I1139" s="11" t="s">
        <v>23</v>
      </c>
      <c r="J1139" s="12"/>
      <c r="K1139" s="40">
        <f t="shared" si="54"/>
        <v>160.39962225334759</v>
      </c>
      <c r="L1139" s="40">
        <f t="shared" si="55"/>
        <v>25.986530979592626</v>
      </c>
      <c r="M1139" s="40">
        <f t="shared" si="56"/>
        <v>7.1686982012669311</v>
      </c>
      <c r="N1139" s="12"/>
      <c r="O1139" s="32"/>
      <c r="P1139" s="14"/>
      <c r="Q1139" s="15"/>
      <c r="R1139" s="17"/>
      <c r="S1139" s="17"/>
      <c r="T1139" s="18"/>
      <c r="U1139" s="15"/>
      <c r="V1139" s="23"/>
      <c r="W1139" s="18"/>
      <c r="X1139" s="18"/>
      <c r="Y1139" s="18"/>
      <c r="Z1139" s="23"/>
      <c r="AA1139" s="23"/>
    </row>
    <row r="1140" spans="4:27" ht="11.1" customHeight="1" x14ac:dyDescent="0.15">
      <c r="D1140" s="10">
        <v>34031</v>
      </c>
      <c r="E1140" s="11" t="s">
        <v>29</v>
      </c>
      <c r="F1140" s="29">
        <v>1.2000000104308128E-2</v>
      </c>
      <c r="G1140" s="57"/>
      <c r="H1140" s="29"/>
      <c r="I1140" s="11" t="s">
        <v>23</v>
      </c>
      <c r="J1140" s="12"/>
      <c r="K1140" s="40">
        <f t="shared" si="54"/>
        <v>160.1144050343589</v>
      </c>
      <c r="L1140" s="40">
        <f t="shared" si="55"/>
        <v>25.940322603331889</v>
      </c>
      <c r="M1140" s="40">
        <f t="shared" si="56"/>
        <v>7.1559510629881071</v>
      </c>
      <c r="N1140" s="12"/>
      <c r="O1140" s="32"/>
      <c r="P1140" s="14"/>
      <c r="Q1140" s="15"/>
      <c r="R1140" s="17"/>
      <c r="S1140" s="17"/>
      <c r="T1140" s="18"/>
      <c r="U1140" s="15"/>
      <c r="V1140" s="23"/>
      <c r="W1140" s="18"/>
      <c r="X1140" s="18"/>
      <c r="Y1140" s="18"/>
      <c r="Z1140" s="23"/>
      <c r="AA1140" s="23"/>
    </row>
    <row r="1141" spans="4:27" ht="11.1" customHeight="1" x14ac:dyDescent="0.15">
      <c r="D1141" s="10">
        <v>34031</v>
      </c>
      <c r="E1141" s="11" t="s">
        <v>4</v>
      </c>
      <c r="F1141" s="29">
        <v>1.2000000104308128E-2</v>
      </c>
      <c r="G1141" s="57"/>
      <c r="H1141" s="29"/>
      <c r="I1141" s="11" t="s">
        <v>23</v>
      </c>
      <c r="J1141" s="12"/>
      <c r="K1141" s="40">
        <f t="shared" si="54"/>
        <v>160.1144050343589</v>
      </c>
      <c r="L1141" s="40">
        <f t="shared" si="55"/>
        <v>25.940322603331889</v>
      </c>
      <c r="M1141" s="40">
        <f t="shared" si="56"/>
        <v>7.1559510629881071</v>
      </c>
      <c r="N1141" s="12"/>
      <c r="O1141" s="32"/>
      <c r="P1141" s="14"/>
      <c r="Q1141" s="15"/>
      <c r="R1141" s="17"/>
      <c r="S1141" s="17"/>
      <c r="T1141" s="18"/>
      <c r="U1141" s="14"/>
      <c r="V1141" s="23"/>
      <c r="W1141" s="18"/>
      <c r="X1141" s="18"/>
      <c r="Y1141" s="18"/>
      <c r="Z1141" s="23"/>
      <c r="AA1141" s="23"/>
    </row>
    <row r="1142" spans="4:27" ht="11.1" customHeight="1" x14ac:dyDescent="0.15">
      <c r="D1142" s="10">
        <v>34059</v>
      </c>
      <c r="E1142" s="11" t="s">
        <v>29</v>
      </c>
      <c r="F1142" s="29">
        <v>1.2000000104308128E-2</v>
      </c>
      <c r="G1142" s="57"/>
      <c r="H1142" s="29"/>
      <c r="I1142" s="11" t="s">
        <v>23</v>
      </c>
      <c r="J1142" s="12"/>
      <c r="K1142" s="40">
        <f t="shared" si="54"/>
        <v>159.81915989018646</v>
      </c>
      <c r="L1142" s="40">
        <f t="shared" si="55"/>
        <v>25.892489591147523</v>
      </c>
      <c r="M1142" s="40">
        <f t="shared" si="56"/>
        <v>7.1427557492820757</v>
      </c>
      <c r="N1142" s="12"/>
      <c r="O1142" s="32"/>
      <c r="P1142" s="14"/>
      <c r="Q1142" s="15"/>
      <c r="R1142" s="17"/>
      <c r="S1142" s="17"/>
      <c r="T1142" s="18"/>
      <c r="U1142" s="15"/>
      <c r="V1142" s="20"/>
      <c r="W1142" s="18"/>
      <c r="X1142" s="18"/>
      <c r="Y1142" s="18"/>
      <c r="Z1142" s="23"/>
      <c r="AA1142" s="23"/>
    </row>
    <row r="1143" spans="4:27" ht="11.1" customHeight="1" x14ac:dyDescent="0.15">
      <c r="D1143" s="10">
        <v>34059</v>
      </c>
      <c r="E1143" s="11" t="s">
        <v>4</v>
      </c>
      <c r="F1143" s="29">
        <v>1.2000000104308128E-2</v>
      </c>
      <c r="G1143" s="57"/>
      <c r="H1143" s="29"/>
      <c r="I1143" s="11" t="s">
        <v>23</v>
      </c>
      <c r="J1143" s="24"/>
      <c r="K1143" s="40">
        <f t="shared" si="54"/>
        <v>159.81915989018646</v>
      </c>
      <c r="L1143" s="40">
        <f t="shared" si="55"/>
        <v>25.892489591147523</v>
      </c>
      <c r="M1143" s="40">
        <f t="shared" si="56"/>
        <v>7.1427557492820757</v>
      </c>
      <c r="N1143" s="12"/>
      <c r="O1143" s="32"/>
      <c r="P1143" s="14"/>
      <c r="Q1143" s="36"/>
      <c r="R1143" s="17"/>
      <c r="S1143" s="17"/>
      <c r="T1143" s="18"/>
      <c r="U1143" s="14"/>
      <c r="V1143" s="23"/>
      <c r="W1143" s="18"/>
      <c r="X1143" s="18"/>
      <c r="Y1143" s="18"/>
      <c r="Z1143" s="23"/>
      <c r="AA1143" s="23"/>
    </row>
    <row r="1144" spans="4:27" ht="11.1" customHeight="1" x14ac:dyDescent="0.15">
      <c r="D1144" s="10">
        <v>34090</v>
      </c>
      <c r="E1144" s="11" t="s">
        <v>29</v>
      </c>
      <c r="F1144" s="29">
        <v>0.03</v>
      </c>
      <c r="G1144" s="57"/>
      <c r="H1144" s="29"/>
      <c r="I1144" s="11" t="s">
        <v>23</v>
      </c>
      <c r="J1144" s="12"/>
      <c r="K1144" s="40">
        <f t="shared" si="54"/>
        <v>159.49291633833798</v>
      </c>
      <c r="L1144" s="40">
        <f t="shared" si="55"/>
        <v>25.839634490568724</v>
      </c>
      <c r="M1144" s="40">
        <f t="shared" si="56"/>
        <v>7.1281750318810273</v>
      </c>
      <c r="N1144" s="12"/>
      <c r="O1144" s="32"/>
      <c r="P1144" s="14"/>
      <c r="Q1144" s="36"/>
      <c r="R1144" s="17"/>
      <c r="S1144" s="17"/>
      <c r="T1144" s="18"/>
      <c r="U1144" s="15"/>
      <c r="V1144" s="23"/>
      <c r="W1144" s="18"/>
      <c r="X1144" s="18"/>
      <c r="Y1144" s="18"/>
      <c r="Z1144" s="23"/>
      <c r="AA1144" s="23"/>
    </row>
    <row r="1145" spans="4:27" ht="11.1" customHeight="1" x14ac:dyDescent="0.15">
      <c r="D1145" s="10">
        <v>34090</v>
      </c>
      <c r="E1145" s="11" t="s">
        <v>4</v>
      </c>
      <c r="F1145" s="29">
        <v>1.2000000104308128E-2</v>
      </c>
      <c r="G1145" s="57"/>
      <c r="H1145" s="29"/>
      <c r="I1145" s="11" t="s">
        <v>23</v>
      </c>
      <c r="J1145" s="12"/>
      <c r="K1145" s="40">
        <f t="shared" si="54"/>
        <v>159.49291633833798</v>
      </c>
      <c r="L1145" s="40">
        <f t="shared" si="55"/>
        <v>25.839634490568724</v>
      </c>
      <c r="M1145" s="40">
        <f t="shared" si="56"/>
        <v>7.1281750318810273</v>
      </c>
      <c r="N1145" s="12"/>
      <c r="O1145" s="32"/>
      <c r="P1145" s="14"/>
      <c r="Q1145" s="36"/>
      <c r="R1145" s="17"/>
      <c r="S1145" s="17"/>
      <c r="T1145" s="18"/>
      <c r="U1145" s="15"/>
      <c r="V1145" s="23"/>
      <c r="W1145" s="18"/>
      <c r="X1145" s="18"/>
      <c r="Y1145" s="18"/>
      <c r="Z1145" s="23"/>
      <c r="AA1145" s="23"/>
    </row>
    <row r="1146" spans="4:27" ht="11.1" customHeight="1" x14ac:dyDescent="0.15">
      <c r="D1146" s="10">
        <v>34095</v>
      </c>
      <c r="E1146" s="11" t="s">
        <v>4</v>
      </c>
      <c r="F1146" s="29"/>
      <c r="G1146" s="57"/>
      <c r="H1146" s="29">
        <v>0.11</v>
      </c>
      <c r="I1146" s="11" t="s">
        <v>8</v>
      </c>
      <c r="J1146" s="12"/>
      <c r="K1146" s="40">
        <f t="shared" si="54"/>
        <v>159.44035881601928</v>
      </c>
      <c r="L1146" s="40">
        <f t="shared" si="55"/>
        <v>25.831119584718206</v>
      </c>
      <c r="M1146" s="40">
        <f t="shared" si="56"/>
        <v>7.125826092336057</v>
      </c>
      <c r="N1146" s="12"/>
      <c r="O1146" s="32"/>
      <c r="P1146" s="14"/>
      <c r="Q1146" s="36"/>
      <c r="R1146" s="17"/>
      <c r="S1146" s="17"/>
      <c r="T1146" s="18"/>
      <c r="U1146" s="15"/>
      <c r="V1146" s="23"/>
      <c r="W1146" s="18"/>
      <c r="X1146" s="18"/>
      <c r="Y1146" s="18"/>
      <c r="Z1146" s="23"/>
      <c r="AA1146" s="23"/>
    </row>
    <row r="1147" spans="4:27" ht="11.1" customHeight="1" x14ac:dyDescent="0.15">
      <c r="D1147" s="10">
        <v>34109</v>
      </c>
      <c r="E1147" s="11" t="s">
        <v>30</v>
      </c>
      <c r="F1147" s="29"/>
      <c r="G1147" s="57"/>
      <c r="H1147" s="29">
        <v>1.47</v>
      </c>
      <c r="I1147" s="11" t="s">
        <v>8</v>
      </c>
      <c r="J1147" s="24"/>
      <c r="K1147" s="40">
        <f t="shared" si="54"/>
        <v>159.29328987356951</v>
      </c>
      <c r="L1147" s="40">
        <f t="shared" si="55"/>
        <v>25.807292772812936</v>
      </c>
      <c r="M1147" s="40">
        <f t="shared" si="56"/>
        <v>7.1192531787070168</v>
      </c>
      <c r="N1147" s="12"/>
      <c r="O1147" s="32"/>
      <c r="P1147" s="14"/>
      <c r="Q1147" s="36"/>
      <c r="R1147" s="17"/>
      <c r="S1147" s="17"/>
      <c r="T1147" s="18"/>
      <c r="U1147" s="15"/>
      <c r="V1147" s="23"/>
      <c r="W1147" s="18"/>
      <c r="X1147" s="18"/>
      <c r="Y1147" s="18"/>
      <c r="Z1147" s="23"/>
      <c r="AA1147" s="23"/>
    </row>
    <row r="1148" spans="4:27" ht="11.1" customHeight="1" x14ac:dyDescent="0.15">
      <c r="D1148" s="10">
        <v>34110</v>
      </c>
      <c r="E1148" s="11" t="s">
        <v>30</v>
      </c>
      <c r="F1148" s="29"/>
      <c r="G1148" s="57">
        <v>2.262</v>
      </c>
      <c r="H1148" s="29"/>
      <c r="I1148" s="11" t="s">
        <v>10</v>
      </c>
      <c r="J1148" s="12"/>
      <c r="K1148" s="40">
        <f t="shared" si="54"/>
        <v>159.28279014156567</v>
      </c>
      <c r="L1148" s="40">
        <f t="shared" si="55"/>
        <v>25.805591698912874</v>
      </c>
      <c r="M1148" s="40">
        <f t="shared" si="56"/>
        <v>7.1187839169414824</v>
      </c>
      <c r="N1148" s="12"/>
      <c r="O1148" s="32"/>
      <c r="P1148" s="14"/>
      <c r="Q1148" s="36"/>
      <c r="R1148" s="17"/>
      <c r="S1148" s="17"/>
      <c r="T1148" s="18"/>
      <c r="U1148" s="15"/>
      <c r="V1148" s="23"/>
      <c r="W1148" s="18"/>
      <c r="X1148" s="18"/>
      <c r="Y1148" s="18"/>
      <c r="Z1148" s="23"/>
      <c r="AA1148" s="23"/>
    </row>
    <row r="1149" spans="4:27" ht="11.1" customHeight="1" x14ac:dyDescent="0.15">
      <c r="D1149" s="10">
        <v>34110</v>
      </c>
      <c r="E1149" s="11" t="s">
        <v>30</v>
      </c>
      <c r="F1149" s="29"/>
      <c r="G1149" s="57"/>
      <c r="H1149" s="29"/>
      <c r="I1149" s="11" t="s">
        <v>6</v>
      </c>
      <c r="J1149" s="24"/>
      <c r="K1149" s="40">
        <f t="shared" si="54"/>
        <v>159.28279014156567</v>
      </c>
      <c r="L1149" s="40">
        <f t="shared" si="55"/>
        <v>25.805591698912874</v>
      </c>
      <c r="M1149" s="40">
        <f t="shared" si="56"/>
        <v>7.1187839169414824</v>
      </c>
      <c r="N1149" s="12"/>
      <c r="O1149" s="32"/>
      <c r="P1149" s="14"/>
      <c r="Q1149" s="36"/>
      <c r="R1149" s="17"/>
      <c r="S1149" s="17"/>
      <c r="T1149" s="18"/>
      <c r="U1149" s="15"/>
      <c r="V1149" s="23"/>
      <c r="W1149" s="18"/>
      <c r="X1149" s="18"/>
      <c r="Y1149" s="18"/>
      <c r="Z1149" s="23"/>
      <c r="AA1149" s="23"/>
    </row>
    <row r="1150" spans="4:27" ht="11.1" customHeight="1" x14ac:dyDescent="0.15">
      <c r="D1150" s="10">
        <v>34120</v>
      </c>
      <c r="E1150" s="11" t="s">
        <v>4</v>
      </c>
      <c r="F1150" s="29">
        <v>1.2000000104308128E-2</v>
      </c>
      <c r="G1150" s="57"/>
      <c r="H1150" s="29"/>
      <c r="I1150" s="11" t="s">
        <v>23</v>
      </c>
      <c r="J1150" s="12"/>
      <c r="K1150" s="40">
        <f t="shared" si="54"/>
        <v>159.17783087863359</v>
      </c>
      <c r="L1150" s="40">
        <f t="shared" si="55"/>
        <v>25.78858712558868</v>
      </c>
      <c r="M1150" s="40">
        <f t="shared" si="56"/>
        <v>7.114093000162395</v>
      </c>
      <c r="N1150" s="12"/>
      <c r="O1150" s="32"/>
      <c r="P1150" s="14"/>
      <c r="Q1150" s="36"/>
      <c r="R1150" s="17"/>
      <c r="S1150" s="17"/>
      <c r="T1150" s="18"/>
      <c r="U1150" s="15"/>
      <c r="V1150" s="23"/>
      <c r="W1150" s="18"/>
      <c r="X1150" s="18"/>
      <c r="Y1150" s="18"/>
      <c r="Z1150" s="23"/>
      <c r="AA1150" s="23"/>
    </row>
    <row r="1151" spans="4:27" ht="11.1" customHeight="1" x14ac:dyDescent="0.15">
      <c r="D1151" s="10">
        <v>34125</v>
      </c>
      <c r="E1151" s="11" t="s">
        <v>29</v>
      </c>
      <c r="F1151" s="57">
        <v>1.2000000104308128E-2</v>
      </c>
      <c r="G1151" s="57"/>
      <c r="H1151" s="29"/>
      <c r="I1151" s="11" t="s">
        <v>23</v>
      </c>
      <c r="J1151" s="24"/>
      <c r="K1151" s="40">
        <f t="shared" si="54"/>
        <v>159.12537718607402</v>
      </c>
      <c r="L1151" s="40">
        <f t="shared" si="55"/>
        <v>25.780089041319258</v>
      </c>
      <c r="M1151" s="40">
        <f t="shared" si="56"/>
        <v>7.111748701053588</v>
      </c>
      <c r="N1151" s="12"/>
      <c r="O1151" s="32"/>
      <c r="P1151" s="14"/>
      <c r="Q1151" s="36"/>
      <c r="R1151" s="17"/>
      <c r="S1151" s="17"/>
      <c r="T1151" s="18"/>
      <c r="U1151" s="15"/>
      <c r="V1151" s="23"/>
      <c r="W1151" s="18"/>
      <c r="X1151" s="18"/>
      <c r="Y1151" s="18"/>
      <c r="Z1151" s="23"/>
      <c r="AA1151" s="23"/>
    </row>
    <row r="1152" spans="4:27" ht="11.1" customHeight="1" x14ac:dyDescent="0.15">
      <c r="D1152" s="10">
        <v>34151</v>
      </c>
      <c r="E1152" s="11" t="s">
        <v>29</v>
      </c>
      <c r="F1152" s="57">
        <v>1.2000000104308128E-2</v>
      </c>
      <c r="G1152" s="57"/>
      <c r="H1152" s="29"/>
      <c r="I1152" s="11" t="s">
        <v>23</v>
      </c>
      <c r="J1152" s="12"/>
      <c r="K1152" s="40">
        <f t="shared" si="54"/>
        <v>158.85289649055983</v>
      </c>
      <c r="L1152" s="40">
        <f t="shared" si="55"/>
        <v>25.73594412416891</v>
      </c>
      <c r="M1152" s="40">
        <f t="shared" si="56"/>
        <v>7.0995707928741822</v>
      </c>
      <c r="N1152" s="12"/>
      <c r="O1152" s="32"/>
      <c r="P1152" s="14"/>
      <c r="Q1152" s="15"/>
      <c r="R1152" s="17"/>
      <c r="S1152" s="17"/>
      <c r="T1152" s="18"/>
      <c r="U1152" s="15"/>
      <c r="V1152" s="23"/>
      <c r="W1152" s="18"/>
      <c r="X1152" s="18"/>
      <c r="Y1152" s="18"/>
      <c r="Z1152" s="23"/>
      <c r="AA1152" s="23"/>
    </row>
    <row r="1153" spans="4:27" ht="11.1" customHeight="1" x14ac:dyDescent="0.15">
      <c r="D1153" s="10">
        <v>34151</v>
      </c>
      <c r="E1153" s="11" t="s">
        <v>4</v>
      </c>
      <c r="F1153" s="57">
        <v>1.2000000104308128E-2</v>
      </c>
      <c r="G1153" s="29"/>
      <c r="H1153" s="29"/>
      <c r="I1153" s="11" t="s">
        <v>23</v>
      </c>
      <c r="J1153" s="24"/>
      <c r="K1153" s="40">
        <f t="shared" si="54"/>
        <v>158.85289649055983</v>
      </c>
      <c r="L1153" s="40">
        <f t="shared" si="55"/>
        <v>25.73594412416891</v>
      </c>
      <c r="M1153" s="40">
        <f t="shared" si="56"/>
        <v>7.0995707928741822</v>
      </c>
      <c r="N1153" s="12"/>
      <c r="O1153" s="32"/>
      <c r="P1153" s="14"/>
      <c r="Q1153" s="15"/>
      <c r="R1153" s="17"/>
      <c r="S1153" s="17"/>
      <c r="T1153" s="18"/>
      <c r="U1153" s="15"/>
      <c r="V1153" s="23"/>
      <c r="W1153" s="18"/>
      <c r="X1153" s="18"/>
      <c r="Y1153" s="18"/>
      <c r="Z1153" s="23"/>
      <c r="AA1153" s="23"/>
    </row>
    <row r="1154" spans="4:27" ht="11.1" customHeight="1" x14ac:dyDescent="0.15">
      <c r="D1154" s="10">
        <v>34157</v>
      </c>
      <c r="E1154" s="11" t="s">
        <v>32</v>
      </c>
      <c r="F1154" s="57"/>
      <c r="G1154" s="29"/>
      <c r="H1154" s="29">
        <v>3.62</v>
      </c>
      <c r="I1154" s="11" t="s">
        <v>8</v>
      </c>
      <c r="J1154" s="24"/>
      <c r="K1154" s="40">
        <f t="shared" si="54"/>
        <v>158.79008261995543</v>
      </c>
      <c r="L1154" s="40">
        <f t="shared" si="55"/>
        <v>25.725767575300043</v>
      </c>
      <c r="M1154" s="40">
        <f t="shared" si="56"/>
        <v>7.0967634690482875</v>
      </c>
      <c r="N1154" s="12"/>
      <c r="O1154" s="32"/>
      <c r="P1154" s="14"/>
      <c r="Q1154" s="15"/>
      <c r="R1154" s="17"/>
      <c r="S1154" s="17"/>
      <c r="T1154" s="18"/>
      <c r="U1154" s="15"/>
      <c r="V1154" s="23"/>
      <c r="W1154" s="18"/>
      <c r="X1154" s="18"/>
      <c r="Y1154" s="18"/>
      <c r="Z1154" s="23"/>
      <c r="AA1154" s="23"/>
    </row>
    <row r="1155" spans="4:27" ht="11.1" customHeight="1" x14ac:dyDescent="0.15">
      <c r="D1155" s="10">
        <v>34162</v>
      </c>
      <c r="E1155" s="11" t="s">
        <v>31</v>
      </c>
      <c r="F1155" s="29"/>
      <c r="G1155" s="57"/>
      <c r="H1155" s="29">
        <v>0.25600000000000001</v>
      </c>
      <c r="I1155" s="11" t="s">
        <v>8</v>
      </c>
      <c r="J1155" s="24"/>
      <c r="K1155" s="40">
        <f t="shared" si="54"/>
        <v>158.73775670164582</v>
      </c>
      <c r="L1155" s="40">
        <f t="shared" si="55"/>
        <v>25.717290191886754</v>
      </c>
      <c r="M1155" s="40">
        <f t="shared" si="56"/>
        <v>7.0944248805204841</v>
      </c>
      <c r="N1155" s="12"/>
      <c r="O1155" s="32"/>
      <c r="P1155" s="14"/>
      <c r="Q1155" s="15"/>
      <c r="R1155" s="17"/>
      <c r="S1155" s="17"/>
      <c r="T1155" s="18"/>
      <c r="U1155" s="15"/>
      <c r="V1155" s="23"/>
      <c r="W1155" s="18"/>
      <c r="X1155" s="18"/>
      <c r="Y1155" s="18"/>
      <c r="Z1155" s="23"/>
      <c r="AA1155" s="23"/>
    </row>
    <row r="1156" spans="4:27" ht="11.1" customHeight="1" x14ac:dyDescent="0.15">
      <c r="D1156" s="10">
        <v>34181</v>
      </c>
      <c r="E1156" s="11" t="s">
        <v>29</v>
      </c>
      <c r="F1156" s="29">
        <v>1.2000000104308128E-2</v>
      </c>
      <c r="G1156" s="57"/>
      <c r="H1156" s="29"/>
      <c r="I1156" s="11" t="s">
        <v>23</v>
      </c>
      <c r="J1156" s="12"/>
      <c r="K1156" s="40">
        <f t="shared" si="54"/>
        <v>158.53907541897115</v>
      </c>
      <c r="L1156" s="40">
        <f t="shared" si="55"/>
        <v>25.685101604190855</v>
      </c>
      <c r="M1156" s="40">
        <f t="shared" si="56"/>
        <v>7.0855452701216155</v>
      </c>
      <c r="N1156" s="12"/>
      <c r="O1156" s="32"/>
      <c r="P1156" s="14"/>
      <c r="Q1156" s="15"/>
      <c r="R1156" s="17"/>
      <c r="S1156" s="17"/>
      <c r="T1156" s="18"/>
      <c r="U1156" s="15"/>
      <c r="V1156" s="23"/>
      <c r="W1156" s="18"/>
      <c r="X1156" s="18"/>
      <c r="Y1156" s="18"/>
      <c r="Z1156" s="23"/>
      <c r="AA1156" s="23"/>
    </row>
    <row r="1157" spans="4:27" ht="11.1" customHeight="1" x14ac:dyDescent="0.15">
      <c r="D1157" s="10">
        <v>34181</v>
      </c>
      <c r="E1157" s="11" t="s">
        <v>4</v>
      </c>
      <c r="F1157" s="29">
        <v>1.2000000104308128E-2</v>
      </c>
      <c r="G1157" s="57"/>
      <c r="H1157" s="29"/>
      <c r="I1157" s="11" t="s">
        <v>23</v>
      </c>
      <c r="J1157" s="24"/>
      <c r="K1157" s="40">
        <f t="shared" si="54"/>
        <v>158.53907541897115</v>
      </c>
      <c r="L1157" s="40">
        <f t="shared" si="55"/>
        <v>25.685101604190855</v>
      </c>
      <c r="M1157" s="40">
        <f t="shared" si="56"/>
        <v>7.0855452701216155</v>
      </c>
      <c r="N1157" s="12"/>
      <c r="O1157" s="32"/>
      <c r="P1157" s="14"/>
      <c r="Q1157" s="15"/>
      <c r="R1157" s="17"/>
      <c r="S1157" s="17"/>
      <c r="T1157" s="18"/>
      <c r="U1157" s="15"/>
      <c r="V1157" s="23"/>
      <c r="W1157" s="18"/>
      <c r="X1157" s="18"/>
      <c r="Y1157" s="18"/>
      <c r="Z1157" s="23"/>
      <c r="AA1157" s="23"/>
    </row>
    <row r="1158" spans="4:27" ht="11.1" customHeight="1" x14ac:dyDescent="0.15">
      <c r="D1158" s="10">
        <v>34206</v>
      </c>
      <c r="E1158" s="11" t="s">
        <v>31</v>
      </c>
      <c r="F1158" s="29"/>
      <c r="G1158" s="57"/>
      <c r="H1158" s="29">
        <v>0.21</v>
      </c>
      <c r="I1158" s="11" t="s">
        <v>8</v>
      </c>
      <c r="J1158" s="24"/>
      <c r="K1158" s="40">
        <f t="shared" si="54"/>
        <v>158.27803149775914</v>
      </c>
      <c r="L1158" s="40">
        <f t="shared" si="55"/>
        <v>25.642809572262657</v>
      </c>
      <c r="M1158" s="40">
        <f t="shared" si="56"/>
        <v>7.0738785026931463</v>
      </c>
      <c r="N1158" s="12"/>
      <c r="O1158" s="32"/>
      <c r="P1158" s="14"/>
      <c r="Q1158" s="15"/>
      <c r="R1158" s="17"/>
      <c r="S1158" s="17"/>
      <c r="T1158" s="18"/>
      <c r="U1158" s="15"/>
      <c r="V1158" s="23"/>
      <c r="W1158" s="18"/>
      <c r="X1158" s="18"/>
      <c r="Y1158" s="18"/>
      <c r="Z1158" s="23"/>
      <c r="AA1158" s="23"/>
    </row>
    <row r="1159" spans="4:27" ht="11.1" customHeight="1" x14ac:dyDescent="0.15">
      <c r="D1159" s="10">
        <v>34212</v>
      </c>
      <c r="E1159" s="11" t="s">
        <v>4</v>
      </c>
      <c r="F1159" s="57">
        <v>1.2000000104308128E-2</v>
      </c>
      <c r="G1159" s="57"/>
      <c r="H1159" s="29"/>
      <c r="I1159" s="11" t="s">
        <v>23</v>
      </c>
      <c r="J1159" s="12"/>
      <c r="K1159" s="40">
        <f t="shared" ref="K1159:K1222" si="57">358*2.71828^(-0.69315/28.79*(D1159-21824)/365.25)</f>
        <v>158.21544494120491</v>
      </c>
      <c r="L1159" s="40">
        <f t="shared" ref="L1159:L1222" si="58">58*2.71828^(-0.69315/28.79*(D1159-21824)/365.25)</f>
        <v>25.632669850809734</v>
      </c>
      <c r="M1159" s="40">
        <f t="shared" ref="M1159:M1222" si="59">16*2.71828^(-0.69315/28.79*(D1159-21824)/365.25)</f>
        <v>7.0710813381544098</v>
      </c>
      <c r="N1159" s="12"/>
      <c r="O1159" s="32"/>
      <c r="P1159" s="14"/>
      <c r="Q1159" s="15"/>
      <c r="R1159" s="17"/>
      <c r="S1159" s="17"/>
      <c r="T1159" s="18"/>
      <c r="U1159" s="15"/>
      <c r="V1159" s="23"/>
      <c r="W1159" s="18"/>
      <c r="X1159" s="18"/>
      <c r="Y1159" s="18"/>
      <c r="Z1159" s="23"/>
      <c r="AA1159" s="23"/>
    </row>
    <row r="1160" spans="4:27" ht="11.1" customHeight="1" x14ac:dyDescent="0.15">
      <c r="D1160" s="10">
        <v>34213</v>
      </c>
      <c r="E1160" s="11" t="s">
        <v>29</v>
      </c>
      <c r="F1160" s="57">
        <v>1.2000000104308128E-2</v>
      </c>
      <c r="G1160" s="57"/>
      <c r="H1160" s="29"/>
      <c r="I1160" s="11" t="s">
        <v>23</v>
      </c>
      <c r="J1160" s="24"/>
      <c r="K1160" s="40">
        <f t="shared" si="57"/>
        <v>158.20501625477331</v>
      </c>
      <c r="L1160" s="40">
        <f t="shared" si="58"/>
        <v>25.630980287086178</v>
      </c>
      <c r="M1160" s="40">
        <f t="shared" si="59"/>
        <v>7.0706152516099801</v>
      </c>
      <c r="N1160" s="12"/>
      <c r="O1160" s="32"/>
      <c r="P1160" s="14"/>
      <c r="Q1160" s="15"/>
      <c r="R1160" s="17"/>
      <c r="S1160" s="17"/>
      <c r="T1160" s="18"/>
      <c r="U1160" s="15"/>
      <c r="V1160" s="23"/>
      <c r="W1160" s="18"/>
      <c r="X1160" s="18"/>
      <c r="Y1160" s="18"/>
      <c r="Z1160" s="23"/>
      <c r="AA1160" s="23"/>
    </row>
    <row r="1161" spans="4:27" ht="11.1" customHeight="1" x14ac:dyDescent="0.15">
      <c r="D1161" s="10">
        <v>34228</v>
      </c>
      <c r="E1161" s="11" t="s">
        <v>32</v>
      </c>
      <c r="F1161" s="29"/>
      <c r="G1161" s="57">
        <v>1.4</v>
      </c>
      <c r="H1161" s="29"/>
      <c r="I1161" s="11" t="s">
        <v>10</v>
      </c>
      <c r="J1161" s="12"/>
      <c r="K1161" s="40">
        <f t="shared" si="57"/>
        <v>158.04866842108621</v>
      </c>
      <c r="L1161" s="40">
        <f t="shared" si="58"/>
        <v>25.605650191125697</v>
      </c>
      <c r="M1161" s="40">
        <f t="shared" si="59"/>
        <v>7.0636276389312265</v>
      </c>
      <c r="N1161" s="12"/>
      <c r="O1161" s="32"/>
      <c r="P1161" s="14"/>
      <c r="Q1161" s="15"/>
      <c r="R1161" s="17"/>
      <c r="S1161" s="17"/>
      <c r="T1161" s="18"/>
      <c r="U1161" s="15"/>
      <c r="V1161" s="23"/>
      <c r="W1161" s="18"/>
      <c r="X1161" s="18"/>
      <c r="Y1161" s="18"/>
      <c r="Z1161" s="23"/>
      <c r="AA1161" s="23"/>
    </row>
    <row r="1162" spans="4:27" ht="11.1" customHeight="1" x14ac:dyDescent="0.15">
      <c r="D1162" s="10">
        <v>34228</v>
      </c>
      <c r="E1162" s="11" t="s">
        <v>32</v>
      </c>
      <c r="F1162" s="29"/>
      <c r="G1162" s="57">
        <v>2.4</v>
      </c>
      <c r="H1162" s="29"/>
      <c r="I1162" s="11" t="s">
        <v>10</v>
      </c>
      <c r="J1162" s="12"/>
      <c r="K1162" s="40">
        <f t="shared" si="57"/>
        <v>158.04866842108621</v>
      </c>
      <c r="L1162" s="40">
        <f t="shared" si="58"/>
        <v>25.605650191125697</v>
      </c>
      <c r="M1162" s="40">
        <f t="shared" si="59"/>
        <v>7.0636276389312265</v>
      </c>
      <c r="N1162" s="12"/>
      <c r="O1162" s="32"/>
      <c r="P1162" s="14"/>
      <c r="Q1162" s="15"/>
      <c r="R1162" s="17"/>
      <c r="S1162" s="17"/>
      <c r="T1162" s="18"/>
      <c r="U1162" s="14"/>
      <c r="V1162" s="23"/>
      <c r="W1162" s="18"/>
      <c r="X1162" s="18"/>
      <c r="Y1162" s="18"/>
      <c r="Z1162" s="23"/>
      <c r="AA1162" s="23"/>
    </row>
    <row r="1163" spans="4:27" ht="11.1" customHeight="1" x14ac:dyDescent="0.15">
      <c r="D1163" s="10">
        <v>34228</v>
      </c>
      <c r="E1163" s="11" t="s">
        <v>32</v>
      </c>
      <c r="F1163" s="57"/>
      <c r="G1163" s="57"/>
      <c r="H1163" s="29"/>
      <c r="I1163" s="11" t="s">
        <v>6</v>
      </c>
      <c r="J1163" s="12"/>
      <c r="K1163" s="40">
        <f t="shared" si="57"/>
        <v>158.04866842108621</v>
      </c>
      <c r="L1163" s="40">
        <f t="shared" si="58"/>
        <v>25.605650191125697</v>
      </c>
      <c r="M1163" s="40">
        <f t="shared" si="59"/>
        <v>7.0636276389312265</v>
      </c>
      <c r="N1163" s="12"/>
      <c r="O1163" s="32"/>
      <c r="P1163" s="14"/>
      <c r="Q1163" s="15"/>
      <c r="R1163" s="17"/>
      <c r="S1163" s="17"/>
      <c r="T1163" s="18"/>
      <c r="U1163" s="15"/>
      <c r="V1163" s="23"/>
      <c r="W1163" s="18"/>
      <c r="X1163" s="18"/>
      <c r="Y1163" s="18"/>
      <c r="Z1163" s="23"/>
      <c r="AA1163" s="23"/>
    </row>
    <row r="1164" spans="4:27" ht="11.1" customHeight="1" x14ac:dyDescent="0.15">
      <c r="D1164" s="10">
        <v>34228</v>
      </c>
      <c r="E1164" s="11" t="s">
        <v>32</v>
      </c>
      <c r="F1164" s="29"/>
      <c r="G1164" s="57"/>
      <c r="H1164" s="29"/>
      <c r="I1164" s="11" t="s">
        <v>6</v>
      </c>
      <c r="J1164" s="12"/>
      <c r="K1164" s="40">
        <f t="shared" si="57"/>
        <v>158.04866842108621</v>
      </c>
      <c r="L1164" s="40">
        <f t="shared" si="58"/>
        <v>25.605650191125697</v>
      </c>
      <c r="M1164" s="40">
        <f t="shared" si="59"/>
        <v>7.0636276389312265</v>
      </c>
      <c r="N1164" s="12"/>
      <c r="O1164" s="32"/>
      <c r="P1164" s="14"/>
      <c r="Q1164" s="15"/>
      <c r="R1164" s="17"/>
      <c r="S1164" s="17"/>
      <c r="T1164" s="18"/>
      <c r="U1164" s="15"/>
      <c r="V1164" s="23"/>
      <c r="W1164" s="18"/>
      <c r="X1164" s="18"/>
      <c r="Y1164" s="18"/>
      <c r="Z1164" s="23"/>
      <c r="AA1164" s="23"/>
    </row>
    <row r="1165" spans="4:27" ht="11.1" customHeight="1" x14ac:dyDescent="0.15">
      <c r="D1165" s="10">
        <v>34243</v>
      </c>
      <c r="E1165" s="11" t="s">
        <v>29</v>
      </c>
      <c r="F1165" s="29">
        <v>1.2000000104308128E-2</v>
      </c>
      <c r="G1165" s="57"/>
      <c r="H1165" s="29"/>
      <c r="I1165" s="11" t="s">
        <v>23</v>
      </c>
      <c r="J1165" s="12"/>
      <c r="K1165" s="40">
        <f t="shared" si="57"/>
        <v>157.89247509985188</v>
      </c>
      <c r="L1165" s="40">
        <f t="shared" si="58"/>
        <v>25.580345127908963</v>
      </c>
      <c r="M1165" s="40">
        <f t="shared" si="59"/>
        <v>7.0566469318369549</v>
      </c>
      <c r="N1165" s="12"/>
      <c r="O1165" s="32"/>
      <c r="P1165" s="14"/>
      <c r="Q1165" s="15"/>
      <c r="R1165" s="17"/>
      <c r="S1165" s="17"/>
      <c r="T1165" s="18"/>
      <c r="U1165" s="15"/>
      <c r="V1165" s="23"/>
      <c r="W1165" s="18"/>
      <c r="X1165" s="18"/>
      <c r="Y1165" s="18"/>
      <c r="Z1165" s="23"/>
      <c r="AA1165" s="23"/>
    </row>
    <row r="1166" spans="4:27" ht="11.1" customHeight="1" x14ac:dyDescent="0.15">
      <c r="D1166" s="10">
        <v>34243</v>
      </c>
      <c r="E1166" s="11" t="s">
        <v>4</v>
      </c>
      <c r="F1166" s="57">
        <v>1.2000000104308128E-2</v>
      </c>
      <c r="G1166" s="29"/>
      <c r="H1166" s="29"/>
      <c r="I1166" s="11" t="s">
        <v>23</v>
      </c>
      <c r="J1166" s="12"/>
      <c r="K1166" s="40">
        <f t="shared" si="57"/>
        <v>157.89247509985188</v>
      </c>
      <c r="L1166" s="40">
        <f t="shared" si="58"/>
        <v>25.580345127908963</v>
      </c>
      <c r="M1166" s="40">
        <f t="shared" si="59"/>
        <v>7.0566469318369549</v>
      </c>
      <c r="N1166" s="12"/>
      <c r="O1166" s="32"/>
      <c r="P1166" s="14"/>
      <c r="Q1166" s="15"/>
      <c r="R1166" s="17"/>
      <c r="S1166" s="17"/>
      <c r="T1166" s="18"/>
      <c r="U1166" s="15"/>
      <c r="V1166" s="23"/>
      <c r="W1166" s="18"/>
      <c r="X1166" s="18"/>
      <c r="Y1166" s="18"/>
      <c r="Z1166" s="23"/>
      <c r="AA1166" s="23"/>
    </row>
    <row r="1167" spans="4:27" ht="11.1" customHeight="1" x14ac:dyDescent="0.15">
      <c r="D1167" s="10">
        <v>34243</v>
      </c>
      <c r="E1167" s="11" t="s">
        <v>4</v>
      </c>
      <c r="F1167" s="57"/>
      <c r="G1167" s="29"/>
      <c r="H1167" s="29">
        <v>1.7</v>
      </c>
      <c r="I1167" s="11" t="s">
        <v>8</v>
      </c>
      <c r="J1167" s="12"/>
      <c r="K1167" s="40">
        <f t="shared" si="57"/>
        <v>157.89247509985188</v>
      </c>
      <c r="L1167" s="40">
        <f t="shared" si="58"/>
        <v>25.580345127908963</v>
      </c>
      <c r="M1167" s="40">
        <f t="shared" si="59"/>
        <v>7.0566469318369549</v>
      </c>
      <c r="N1167" s="12"/>
      <c r="O1167" s="32"/>
      <c r="P1167" s="14"/>
      <c r="Q1167" s="36"/>
      <c r="R1167" s="17"/>
      <c r="S1167" s="17"/>
      <c r="T1167" s="18"/>
      <c r="U1167" s="14"/>
      <c r="V1167" s="23"/>
      <c r="W1167" s="18"/>
      <c r="X1167" s="18"/>
      <c r="Y1167" s="18"/>
      <c r="Z1167" s="23"/>
      <c r="AA1167" s="23"/>
    </row>
    <row r="1168" spans="4:27" ht="11.1" customHeight="1" x14ac:dyDescent="0.15">
      <c r="D1168" s="10">
        <v>34260</v>
      </c>
      <c r="E1168" s="11" t="s">
        <v>11</v>
      </c>
      <c r="F1168" s="57"/>
      <c r="G1168" s="29">
        <v>2.5099999999999998</v>
      </c>
      <c r="H1168" s="29"/>
      <c r="I1168" s="11" t="s">
        <v>10</v>
      </c>
      <c r="J1168" s="12"/>
      <c r="K1168" s="40">
        <f t="shared" si="57"/>
        <v>157.71564259804671</v>
      </c>
      <c r="L1168" s="40">
        <f t="shared" si="58"/>
        <v>25.551696286834382</v>
      </c>
      <c r="M1168" s="40">
        <f t="shared" si="59"/>
        <v>7.0487438032646574</v>
      </c>
      <c r="N1168" s="12"/>
      <c r="O1168" s="32"/>
      <c r="P1168" s="14"/>
      <c r="Q1168" s="36"/>
      <c r="R1168" s="17"/>
      <c r="S1168" s="17"/>
      <c r="T1168" s="18"/>
      <c r="U1168" s="15"/>
      <c r="V1168" s="23"/>
      <c r="W1168" s="18"/>
      <c r="X1168" s="18"/>
      <c r="Y1168" s="18"/>
      <c r="Z1168" s="23"/>
      <c r="AA1168" s="23"/>
    </row>
    <row r="1169" spans="4:27" ht="11.1" customHeight="1" x14ac:dyDescent="0.15">
      <c r="D1169" s="10">
        <v>34260</v>
      </c>
      <c r="E1169" s="11" t="s">
        <v>11</v>
      </c>
      <c r="F1169" s="57"/>
      <c r="G1169" s="29"/>
      <c r="H1169" s="29"/>
      <c r="I1169" s="11" t="s">
        <v>6</v>
      </c>
      <c r="J1169" s="12"/>
      <c r="K1169" s="40">
        <f t="shared" si="57"/>
        <v>157.71564259804671</v>
      </c>
      <c r="L1169" s="40">
        <f t="shared" si="58"/>
        <v>25.551696286834382</v>
      </c>
      <c r="M1169" s="40">
        <f t="shared" si="59"/>
        <v>7.0487438032646574</v>
      </c>
      <c r="N1169" s="12"/>
      <c r="O1169" s="32"/>
      <c r="P1169" s="14"/>
      <c r="Q1169" s="36"/>
      <c r="R1169" s="17"/>
      <c r="S1169" s="17"/>
      <c r="T1169" s="18"/>
      <c r="U1169" s="15"/>
      <c r="V1169" s="23"/>
      <c r="W1169" s="18"/>
      <c r="X1169" s="18"/>
      <c r="Y1169" s="18"/>
      <c r="Z1169" s="23"/>
      <c r="AA1169" s="23"/>
    </row>
    <row r="1170" spans="4:27" ht="11.1" customHeight="1" x14ac:dyDescent="0.15">
      <c r="D1170" s="10">
        <v>34260</v>
      </c>
      <c r="E1170" s="11" t="s">
        <v>11</v>
      </c>
      <c r="F1170" s="29"/>
      <c r="G1170" s="57"/>
      <c r="H1170" s="29">
        <v>3.4000000000000002E-2</v>
      </c>
      <c r="I1170" s="11" t="s">
        <v>8</v>
      </c>
      <c r="J1170" s="24"/>
      <c r="K1170" s="40">
        <f t="shared" si="57"/>
        <v>157.71564259804671</v>
      </c>
      <c r="L1170" s="40">
        <f t="shared" si="58"/>
        <v>25.551696286834382</v>
      </c>
      <c r="M1170" s="40">
        <f t="shared" si="59"/>
        <v>7.0487438032646574</v>
      </c>
      <c r="N1170" s="12"/>
      <c r="O1170" s="32"/>
      <c r="P1170" s="14"/>
      <c r="Q1170" s="36"/>
      <c r="R1170" s="17"/>
      <c r="S1170" s="17"/>
      <c r="T1170" s="18"/>
      <c r="U1170" s="15"/>
      <c r="V1170" s="23"/>
      <c r="W1170" s="18"/>
      <c r="X1170" s="18"/>
      <c r="Y1170" s="18"/>
      <c r="Z1170" s="23"/>
      <c r="AA1170" s="23"/>
    </row>
    <row r="1171" spans="4:27" ht="11.1" customHeight="1" x14ac:dyDescent="0.15">
      <c r="D1171" s="10">
        <v>34260</v>
      </c>
      <c r="E1171" s="11" t="s">
        <v>11</v>
      </c>
      <c r="F1171" s="29"/>
      <c r="G1171" s="57"/>
      <c r="H1171" s="29">
        <v>5.0000000000000001E-3</v>
      </c>
      <c r="I1171" s="11" t="s">
        <v>8</v>
      </c>
      <c r="J1171" s="24"/>
      <c r="K1171" s="40">
        <f t="shared" si="57"/>
        <v>157.71564259804671</v>
      </c>
      <c r="L1171" s="40">
        <f t="shared" si="58"/>
        <v>25.551696286834382</v>
      </c>
      <c r="M1171" s="40">
        <f t="shared" si="59"/>
        <v>7.0487438032646574</v>
      </c>
      <c r="N1171" s="12"/>
      <c r="O1171" s="32"/>
      <c r="P1171" s="14"/>
      <c r="Q1171" s="36"/>
      <c r="R1171" s="17"/>
      <c r="S1171" s="17"/>
      <c r="T1171" s="18"/>
      <c r="U1171" s="15"/>
      <c r="V1171" s="23"/>
      <c r="W1171" s="18"/>
      <c r="X1171" s="18"/>
      <c r="Y1171" s="18"/>
      <c r="Z1171" s="23"/>
      <c r="AA1171" s="23"/>
    </row>
    <row r="1172" spans="4:27" ht="11.1" customHeight="1" x14ac:dyDescent="0.15">
      <c r="D1172" s="10">
        <v>34273</v>
      </c>
      <c r="E1172" s="11" t="s">
        <v>29</v>
      </c>
      <c r="F1172" s="57">
        <v>1.2000000104308128E-2</v>
      </c>
      <c r="G1172" s="57"/>
      <c r="H1172" s="29"/>
      <c r="I1172" s="11" t="s">
        <v>23</v>
      </c>
      <c r="J1172" s="28"/>
      <c r="K1172" s="40">
        <f t="shared" si="57"/>
        <v>157.58055138409787</v>
      </c>
      <c r="L1172" s="40">
        <f t="shared" si="58"/>
        <v>25.529810000775633</v>
      </c>
      <c r="M1172" s="40">
        <f t="shared" si="59"/>
        <v>7.0427062071105198</v>
      </c>
      <c r="N1172" s="12"/>
      <c r="O1172" s="32"/>
      <c r="P1172" s="14"/>
      <c r="Q1172" s="36"/>
      <c r="R1172" s="17"/>
      <c r="S1172" s="17"/>
      <c r="T1172" s="18"/>
      <c r="U1172" s="15"/>
      <c r="V1172" s="23"/>
      <c r="W1172" s="18"/>
      <c r="X1172" s="18"/>
      <c r="Y1172" s="18"/>
      <c r="Z1172" s="23"/>
      <c r="AA1172" s="23"/>
    </row>
    <row r="1173" spans="4:27" ht="11.1" customHeight="1" x14ac:dyDescent="0.15">
      <c r="D1173" s="10">
        <v>34273</v>
      </c>
      <c r="E1173" s="11" t="s">
        <v>4</v>
      </c>
      <c r="F1173" s="57">
        <v>1.2000000104308128E-2</v>
      </c>
      <c r="G1173" s="29"/>
      <c r="H1173" s="29"/>
      <c r="I1173" s="11" t="s">
        <v>23</v>
      </c>
      <c r="J1173" s="12"/>
      <c r="K1173" s="40">
        <f t="shared" si="57"/>
        <v>157.58055138409787</v>
      </c>
      <c r="L1173" s="40">
        <f t="shared" si="58"/>
        <v>25.529810000775633</v>
      </c>
      <c r="M1173" s="40">
        <f t="shared" si="59"/>
        <v>7.0427062071105198</v>
      </c>
      <c r="N1173" s="12"/>
      <c r="O1173" s="32"/>
      <c r="P1173" s="14"/>
      <c r="Q1173" s="36"/>
      <c r="R1173" s="17"/>
      <c r="S1173" s="17"/>
      <c r="T1173" s="18"/>
      <c r="U1173" s="15"/>
      <c r="V1173" s="23"/>
      <c r="W1173" s="18"/>
      <c r="X1173" s="18"/>
      <c r="Y1173" s="18"/>
      <c r="Z1173" s="23"/>
      <c r="AA1173" s="23"/>
    </row>
    <row r="1174" spans="4:27" ht="11.1" customHeight="1" x14ac:dyDescent="0.15">
      <c r="D1174" s="10">
        <v>34289</v>
      </c>
      <c r="E1174" s="11" t="s">
        <v>12</v>
      </c>
      <c r="F1174" s="57"/>
      <c r="G1174" s="29"/>
      <c r="H1174" s="29">
        <v>5.0000002374872565E-4</v>
      </c>
      <c r="I1174" s="11" t="s">
        <v>8</v>
      </c>
      <c r="J1174" s="24"/>
      <c r="K1174" s="40">
        <f t="shared" si="57"/>
        <v>157.41444411177696</v>
      </c>
      <c r="L1174" s="40">
        <f t="shared" si="58"/>
        <v>25.50289876671247</v>
      </c>
      <c r="M1174" s="40">
        <f t="shared" si="59"/>
        <v>7.0352824184034395</v>
      </c>
      <c r="N1174" s="12"/>
      <c r="O1174" s="32"/>
      <c r="P1174" s="14"/>
      <c r="Q1174" s="36"/>
      <c r="R1174" s="17"/>
      <c r="S1174" s="17"/>
      <c r="T1174" s="18"/>
      <c r="U1174" s="14"/>
      <c r="V1174" s="23"/>
      <c r="W1174" s="18"/>
      <c r="X1174" s="18"/>
      <c r="Y1174" s="18"/>
      <c r="Z1174" s="23"/>
      <c r="AA1174" s="23"/>
    </row>
    <row r="1175" spans="4:27" ht="11.1" customHeight="1" x14ac:dyDescent="0.15">
      <c r="D1175" s="10">
        <v>34302</v>
      </c>
      <c r="E1175" s="11" t="s">
        <v>12</v>
      </c>
      <c r="F1175" s="57"/>
      <c r="G1175" s="57"/>
      <c r="H1175" s="29">
        <v>5.0000002374872565E-4</v>
      </c>
      <c r="I1175" s="11" t="s">
        <v>8</v>
      </c>
      <c r="J1175" s="24"/>
      <c r="K1175" s="40">
        <f t="shared" si="57"/>
        <v>157.27961088916288</v>
      </c>
      <c r="L1175" s="40">
        <f t="shared" si="58"/>
        <v>25.481054278132532</v>
      </c>
      <c r="M1175" s="40">
        <f t="shared" si="59"/>
        <v>7.029256352588285</v>
      </c>
      <c r="N1175" s="12"/>
      <c r="O1175" s="32"/>
      <c r="P1175" s="14"/>
      <c r="Q1175" s="36"/>
      <c r="R1175" s="17"/>
      <c r="S1175" s="17"/>
      <c r="T1175" s="18"/>
      <c r="U1175" s="15"/>
      <c r="V1175" s="23"/>
      <c r="W1175" s="18"/>
      <c r="X1175" s="18"/>
      <c r="Y1175" s="18"/>
      <c r="Z1175" s="23"/>
      <c r="AA1175" s="23"/>
    </row>
    <row r="1176" spans="4:27" ht="11.1" customHeight="1" x14ac:dyDescent="0.15">
      <c r="D1176" s="10">
        <v>34304</v>
      </c>
      <c r="E1176" s="11" t="s">
        <v>29</v>
      </c>
      <c r="F1176" s="57">
        <v>1.2000000104308128E-2</v>
      </c>
      <c r="G1176" s="57"/>
      <c r="H1176" s="29"/>
      <c r="I1176" s="11" t="s">
        <v>23</v>
      </c>
      <c r="J1176" s="12"/>
      <c r="K1176" s="40">
        <f t="shared" si="57"/>
        <v>157.25887756963709</v>
      </c>
      <c r="L1176" s="40">
        <f t="shared" si="58"/>
        <v>25.477695248712156</v>
      </c>
      <c r="M1176" s="40">
        <f t="shared" si="59"/>
        <v>7.0283297237826634</v>
      </c>
      <c r="N1176" s="12"/>
      <c r="O1176" s="32"/>
      <c r="P1176" s="14"/>
      <c r="Q1176" s="15"/>
      <c r="R1176" s="17"/>
      <c r="S1176" s="17"/>
      <c r="T1176" s="18"/>
      <c r="U1176" s="15"/>
      <c r="V1176" s="20"/>
      <c r="W1176" s="18"/>
      <c r="X1176" s="18"/>
      <c r="Y1176" s="18"/>
      <c r="Z1176" s="23"/>
      <c r="AA1176" s="23"/>
    </row>
    <row r="1177" spans="4:27" ht="11.1" customHeight="1" x14ac:dyDescent="0.15">
      <c r="D1177" s="10">
        <v>34304</v>
      </c>
      <c r="E1177" s="11" t="s">
        <v>4</v>
      </c>
      <c r="F1177" s="29">
        <v>1.2000000104308128E-2</v>
      </c>
      <c r="G1177" s="57"/>
      <c r="H1177" s="29"/>
      <c r="I1177" s="11" t="s">
        <v>23</v>
      </c>
      <c r="J1177" s="24"/>
      <c r="K1177" s="40">
        <f t="shared" si="57"/>
        <v>157.25887756963709</v>
      </c>
      <c r="L1177" s="40">
        <f t="shared" si="58"/>
        <v>25.477695248712156</v>
      </c>
      <c r="M1177" s="40">
        <f t="shared" si="59"/>
        <v>7.0283297237826634</v>
      </c>
      <c r="N1177" s="12"/>
      <c r="O1177" s="32"/>
      <c r="P1177" s="14"/>
      <c r="Q1177" s="15"/>
      <c r="R1177" s="17"/>
      <c r="S1177" s="17"/>
      <c r="T1177" s="18"/>
      <c r="U1177" s="15"/>
      <c r="V1177" s="23"/>
      <c r="W1177" s="18"/>
      <c r="X1177" s="18"/>
      <c r="Y1177" s="18"/>
      <c r="Z1177" s="23"/>
      <c r="AA1177" s="23"/>
    </row>
    <row r="1178" spans="4:27" ht="11.1" customHeight="1" x14ac:dyDescent="0.15">
      <c r="D1178" s="10">
        <v>34324</v>
      </c>
      <c r="E1178" s="11" t="s">
        <v>31</v>
      </c>
      <c r="F1178" s="29"/>
      <c r="G1178" s="57"/>
      <c r="H1178" s="29">
        <v>5.0000002374872565E-4</v>
      </c>
      <c r="I1178" s="11" t="s">
        <v>8</v>
      </c>
      <c r="J1178" s="24"/>
      <c r="K1178" s="40">
        <f t="shared" si="57"/>
        <v>157.05169463881469</v>
      </c>
      <c r="L1178" s="40">
        <f t="shared" si="58"/>
        <v>25.444129299025843</v>
      </c>
      <c r="M1178" s="40">
        <f t="shared" si="59"/>
        <v>7.0190701514554048</v>
      </c>
      <c r="N1178" s="12"/>
      <c r="O1178" s="32"/>
      <c r="P1178" s="14"/>
      <c r="Q1178" s="15"/>
      <c r="R1178" s="17"/>
      <c r="S1178" s="17"/>
      <c r="T1178" s="18"/>
      <c r="U1178" s="15"/>
      <c r="V1178" s="23"/>
      <c r="W1178" s="18"/>
      <c r="X1178" s="18"/>
      <c r="Y1178" s="18"/>
      <c r="Z1178" s="23"/>
      <c r="AA1178" s="23"/>
    </row>
    <row r="1179" spans="4:27" ht="11.1" customHeight="1" x14ac:dyDescent="0.15">
      <c r="D1179" s="10">
        <v>34334</v>
      </c>
      <c r="E1179" s="11" t="s">
        <v>4</v>
      </c>
      <c r="F1179" s="57">
        <v>1.2000000104308128E-2</v>
      </c>
      <c r="G1179" s="57"/>
      <c r="H1179" s="29"/>
      <c r="I1179" s="11" t="s">
        <v>23</v>
      </c>
      <c r="J1179" s="24"/>
      <c r="K1179" s="40">
        <f t="shared" si="57"/>
        <v>156.94820555442035</v>
      </c>
      <c r="L1179" s="40">
        <f t="shared" si="58"/>
        <v>25.427362911051343</v>
      </c>
      <c r="M1179" s="40">
        <f t="shared" si="59"/>
        <v>7.014444940979681</v>
      </c>
      <c r="N1179" s="12"/>
      <c r="O1179" s="32"/>
      <c r="P1179" s="14"/>
      <c r="Q1179" s="15"/>
      <c r="R1179" s="17"/>
      <c r="S1179" s="17"/>
      <c r="T1179" s="18"/>
      <c r="U1179" s="15"/>
      <c r="V1179" s="23"/>
      <c r="W1179" s="18"/>
      <c r="X1179" s="18"/>
      <c r="Y1179" s="18"/>
      <c r="Z1179" s="23"/>
      <c r="AA1179" s="23"/>
    </row>
    <row r="1180" spans="4:27" ht="11.1" customHeight="1" x14ac:dyDescent="0.45">
      <c r="D1180" s="10">
        <v>34335</v>
      </c>
      <c r="E1180" s="11" t="s">
        <v>29</v>
      </c>
      <c r="F1180" s="57">
        <v>1.2000000104308128E-2</v>
      </c>
      <c r="G1180" s="57"/>
      <c r="H1180" s="29"/>
      <c r="I1180" s="11" t="s">
        <v>23</v>
      </c>
      <c r="J1180" s="24"/>
      <c r="K1180" s="40">
        <f t="shared" si="57"/>
        <v>156.93786039739518</v>
      </c>
      <c r="L1180" s="40">
        <f t="shared" si="58"/>
        <v>25.425686880024919</v>
      </c>
      <c r="M1180" s="40">
        <f t="shared" si="59"/>
        <v>7.0139825875930812</v>
      </c>
      <c r="N1180" s="12"/>
      <c r="O1180" s="32"/>
      <c r="P1180" s="14"/>
      <c r="Q1180" s="15"/>
      <c r="R1180" s="17"/>
      <c r="S1180" s="17"/>
      <c r="T1180" s="18"/>
      <c r="U1180" s="15"/>
      <c r="V1180" s="25"/>
      <c r="W1180" s="18"/>
      <c r="X1180" s="18"/>
      <c r="Y1180" s="18"/>
      <c r="Z1180" s="23"/>
      <c r="AA1180" s="23"/>
    </row>
    <row r="1181" spans="4:27" ht="11.1" customHeight="1" x14ac:dyDescent="0.15">
      <c r="D1181" s="10">
        <v>34365</v>
      </c>
      <c r="E1181" s="11" t="s">
        <v>4</v>
      </c>
      <c r="F1181" s="29">
        <v>1.2000000104308128E-2</v>
      </c>
      <c r="G1181" s="57"/>
      <c r="H1181" s="29"/>
      <c r="I1181" s="11" t="s">
        <v>23</v>
      </c>
      <c r="J1181" s="24"/>
      <c r="K1181" s="40">
        <f t="shared" si="57"/>
        <v>156.62782256610092</v>
      </c>
      <c r="L1181" s="40">
        <f t="shared" si="58"/>
        <v>25.375457287245403</v>
      </c>
      <c r="M1181" s="40">
        <f t="shared" si="59"/>
        <v>7.0001261482056281</v>
      </c>
      <c r="N1181" s="12"/>
      <c r="O1181" s="32"/>
      <c r="P1181" s="14"/>
      <c r="Q1181" s="15"/>
      <c r="R1181" s="17"/>
      <c r="S1181" s="17"/>
      <c r="T1181" s="18"/>
      <c r="U1181" s="15"/>
      <c r="V1181" s="23"/>
      <c r="W1181" s="18"/>
      <c r="X1181" s="18"/>
      <c r="Y1181" s="18"/>
      <c r="Z1181" s="23"/>
      <c r="AA1181" s="23"/>
    </row>
    <row r="1182" spans="4:27" ht="11.1" customHeight="1" x14ac:dyDescent="0.15">
      <c r="D1182" s="10">
        <v>34369</v>
      </c>
      <c r="E1182" s="11" t="s">
        <v>29</v>
      </c>
      <c r="F1182" s="29">
        <v>1.2000000104308128E-2</v>
      </c>
      <c r="G1182" s="57"/>
      <c r="H1182" s="29"/>
      <c r="I1182" s="11" t="s">
        <v>23</v>
      </c>
      <c r="J1182" s="28"/>
      <c r="K1182" s="40">
        <f t="shared" si="57"/>
        <v>156.58653049233516</v>
      </c>
      <c r="L1182" s="40">
        <f t="shared" si="58"/>
        <v>25.368767509931391</v>
      </c>
      <c r="M1182" s="40">
        <f t="shared" si="59"/>
        <v>6.9982806923948671</v>
      </c>
      <c r="N1182" s="12"/>
      <c r="O1182" s="32"/>
      <c r="P1182" s="14"/>
      <c r="Q1182" s="36"/>
      <c r="R1182" s="17"/>
      <c r="S1182" s="17"/>
      <c r="T1182" s="18"/>
      <c r="U1182" s="15"/>
      <c r="V1182" s="23"/>
      <c r="W1182" s="18"/>
      <c r="X1182" s="18"/>
      <c r="Y1182" s="18"/>
      <c r="Z1182" s="23"/>
      <c r="AA1182" s="23"/>
    </row>
    <row r="1183" spans="4:27" ht="11.1" customHeight="1" x14ac:dyDescent="0.15">
      <c r="D1183" s="10">
        <v>34396</v>
      </c>
      <c r="E1183" s="11" t="s">
        <v>29</v>
      </c>
      <c r="F1183" s="57">
        <v>1.2000000104308128E-2</v>
      </c>
      <c r="G1183" s="57"/>
      <c r="H1183" s="29"/>
      <c r="I1183" s="11" t="s">
        <v>23</v>
      </c>
      <c r="J1183" s="12"/>
      <c r="K1183" s="40">
        <f t="shared" si="57"/>
        <v>156.30809358499894</v>
      </c>
      <c r="L1183" s="40">
        <f t="shared" si="58"/>
        <v>25.32365761991603</v>
      </c>
      <c r="M1183" s="40">
        <f t="shared" si="59"/>
        <v>6.9858365848044226</v>
      </c>
      <c r="N1183" s="12"/>
      <c r="O1183" s="32"/>
      <c r="P1183" s="14"/>
      <c r="Q1183" s="36"/>
      <c r="R1183" s="17"/>
      <c r="S1183" s="17"/>
      <c r="T1183" s="18"/>
      <c r="U1183" s="15"/>
      <c r="V1183" s="23"/>
      <c r="W1183" s="18"/>
      <c r="X1183" s="18"/>
      <c r="Y1183" s="18"/>
      <c r="Z1183" s="23"/>
      <c r="AA1183" s="23"/>
    </row>
    <row r="1184" spans="4:27" ht="11.1" customHeight="1" x14ac:dyDescent="0.15">
      <c r="D1184" s="10">
        <v>34396</v>
      </c>
      <c r="E1184" s="11" t="s">
        <v>4</v>
      </c>
      <c r="F1184" s="29">
        <v>1.2000000104308128E-2</v>
      </c>
      <c r="G1184" s="57"/>
      <c r="H1184" s="29"/>
      <c r="I1184" s="11" t="s">
        <v>23</v>
      </c>
      <c r="J1184" s="12"/>
      <c r="K1184" s="40">
        <f t="shared" si="57"/>
        <v>156.30809358499894</v>
      </c>
      <c r="L1184" s="40">
        <f t="shared" si="58"/>
        <v>25.32365761991603</v>
      </c>
      <c r="M1184" s="40">
        <f t="shared" si="59"/>
        <v>6.9858365848044226</v>
      </c>
      <c r="N1184" s="12"/>
      <c r="O1184" s="32"/>
      <c r="P1184" s="14"/>
      <c r="Q1184" s="36"/>
      <c r="R1184" s="17"/>
      <c r="S1184" s="17"/>
      <c r="T1184" s="18"/>
      <c r="U1184" s="15"/>
      <c r="V1184" s="23"/>
      <c r="W1184" s="18"/>
      <c r="X1184" s="18"/>
      <c r="Y1184" s="18"/>
      <c r="Z1184" s="23"/>
      <c r="AA1184" s="23"/>
    </row>
    <row r="1185" spans="4:27" ht="11.1" customHeight="1" x14ac:dyDescent="0.15">
      <c r="D1185" s="10">
        <v>34424</v>
      </c>
      <c r="E1185" s="11" t="s">
        <v>29</v>
      </c>
      <c r="F1185" s="29">
        <v>1.2000000104308128E-2</v>
      </c>
      <c r="G1185" s="57"/>
      <c r="H1185" s="29"/>
      <c r="I1185" s="11" t="s">
        <v>23</v>
      </c>
      <c r="J1185" s="28"/>
      <c r="K1185" s="40">
        <f t="shared" si="57"/>
        <v>156.01986714081417</v>
      </c>
      <c r="L1185" s="40">
        <f t="shared" si="58"/>
        <v>25.276961715550897</v>
      </c>
      <c r="M1185" s="40">
        <f t="shared" si="59"/>
        <v>6.9729549560140409</v>
      </c>
      <c r="N1185" s="12"/>
      <c r="O1185" s="32"/>
      <c r="P1185" s="14"/>
      <c r="Q1185" s="36"/>
      <c r="R1185" s="17"/>
      <c r="S1185" s="17"/>
      <c r="T1185" s="18"/>
      <c r="U1185" s="15"/>
      <c r="V1185" s="23"/>
      <c r="W1185" s="18"/>
      <c r="X1185" s="18"/>
      <c r="Y1185" s="18"/>
      <c r="Z1185" s="23"/>
      <c r="AA1185" s="23"/>
    </row>
    <row r="1186" spans="4:27" ht="11.1" customHeight="1" x14ac:dyDescent="0.15">
      <c r="D1186" s="10">
        <v>34424</v>
      </c>
      <c r="E1186" s="11" t="s">
        <v>4</v>
      </c>
      <c r="F1186" s="29">
        <v>1.2000000104308128E-2</v>
      </c>
      <c r="G1186" s="57"/>
      <c r="H1186" s="29"/>
      <c r="I1186" s="11" t="s">
        <v>23</v>
      </c>
      <c r="J1186" s="12"/>
      <c r="K1186" s="40">
        <f t="shared" si="57"/>
        <v>156.01986714081417</v>
      </c>
      <c r="L1186" s="40">
        <f t="shared" si="58"/>
        <v>25.276961715550897</v>
      </c>
      <c r="M1186" s="40">
        <f t="shared" si="59"/>
        <v>6.9729549560140409</v>
      </c>
      <c r="N1186" s="12"/>
      <c r="O1186" s="32"/>
      <c r="P1186" s="14"/>
      <c r="Q1186" s="36"/>
      <c r="R1186" s="17"/>
      <c r="S1186" s="17"/>
      <c r="T1186" s="18"/>
      <c r="U1186" s="14"/>
      <c r="V1186" s="23"/>
      <c r="W1186" s="18"/>
      <c r="X1186" s="18"/>
      <c r="Y1186" s="18"/>
      <c r="Z1186" s="23"/>
      <c r="AA1186" s="23"/>
    </row>
    <row r="1187" spans="4:27" ht="11.1" customHeight="1" x14ac:dyDescent="0.15">
      <c r="D1187" s="10">
        <v>34455</v>
      </c>
      <c r="E1187" s="11" t="s">
        <v>29</v>
      </c>
      <c r="F1187" s="29">
        <v>3.5999999999999997E-2</v>
      </c>
      <c r="G1187" s="57"/>
      <c r="H1187" s="29"/>
      <c r="I1187" s="11" t="s">
        <v>23</v>
      </c>
      <c r="J1187" s="24"/>
      <c r="K1187" s="40">
        <f t="shared" si="57"/>
        <v>155.70137919700366</v>
      </c>
      <c r="L1187" s="40">
        <f t="shared" si="58"/>
        <v>25.225363110129084</v>
      </c>
      <c r="M1187" s="40">
        <f t="shared" si="59"/>
        <v>6.958720857966644</v>
      </c>
      <c r="N1187" s="12"/>
      <c r="O1187" s="32"/>
      <c r="P1187" s="14"/>
      <c r="Q1187" s="36"/>
      <c r="R1187" s="17"/>
      <c r="S1187" s="17"/>
      <c r="T1187" s="18"/>
      <c r="U1187" s="15"/>
      <c r="V1187" s="23"/>
      <c r="W1187" s="18"/>
      <c r="X1187" s="18"/>
      <c r="Y1187" s="18"/>
      <c r="Z1187" s="23"/>
      <c r="AA1187" s="23"/>
    </row>
    <row r="1188" spans="4:27" ht="11.1" customHeight="1" x14ac:dyDescent="0.15">
      <c r="D1188" s="10">
        <v>34455</v>
      </c>
      <c r="E1188" s="11" t="s">
        <v>4</v>
      </c>
      <c r="F1188" s="29">
        <v>1.2000000104308128E-2</v>
      </c>
      <c r="G1188" s="57"/>
      <c r="H1188" s="29"/>
      <c r="I1188" s="11" t="s">
        <v>23</v>
      </c>
      <c r="J1188" s="12"/>
      <c r="K1188" s="40">
        <f t="shared" si="57"/>
        <v>155.70137919700366</v>
      </c>
      <c r="L1188" s="40">
        <f t="shared" si="58"/>
        <v>25.225363110129084</v>
      </c>
      <c r="M1188" s="40">
        <f t="shared" si="59"/>
        <v>6.958720857966644</v>
      </c>
      <c r="N1188" s="12"/>
      <c r="O1188" s="32"/>
      <c r="P1188" s="14"/>
      <c r="Q1188" s="36"/>
      <c r="R1188" s="17"/>
      <c r="S1188" s="17"/>
      <c r="T1188" s="18"/>
      <c r="U1188" s="15"/>
      <c r="V1188" s="23"/>
      <c r="W1188" s="18"/>
      <c r="X1188" s="18"/>
      <c r="Y1188" s="18"/>
      <c r="Z1188" s="23"/>
      <c r="AA1188" s="23"/>
    </row>
    <row r="1189" spans="4:27" ht="11.1" customHeight="1" x14ac:dyDescent="0.15">
      <c r="D1189" s="10">
        <v>34456</v>
      </c>
      <c r="E1189" s="11" t="s">
        <v>4</v>
      </c>
      <c r="F1189" s="29"/>
      <c r="G1189" s="57"/>
      <c r="H1189" s="29">
        <v>5.8999999999999997E-2</v>
      </c>
      <c r="I1189" s="11" t="s">
        <v>8</v>
      </c>
      <c r="J1189" s="12"/>
      <c r="K1189" s="40">
        <f t="shared" si="57"/>
        <v>155.69111622387098</v>
      </c>
      <c r="L1189" s="40">
        <f t="shared" si="58"/>
        <v>25.223700393811498</v>
      </c>
      <c r="M1189" s="40">
        <f t="shared" si="59"/>
        <v>6.9582621776031717</v>
      </c>
      <c r="N1189" s="12"/>
      <c r="O1189" s="32"/>
      <c r="P1189" s="14"/>
      <c r="Q1189" s="36"/>
      <c r="R1189" s="17"/>
      <c r="S1189" s="17"/>
      <c r="T1189" s="18"/>
      <c r="U1189" s="15"/>
      <c r="V1189" s="23"/>
      <c r="W1189" s="18"/>
      <c r="X1189" s="18"/>
      <c r="Y1189" s="18"/>
      <c r="Z1189" s="23"/>
      <c r="AA1189" s="23"/>
    </row>
    <row r="1190" spans="4:27" ht="11.1" customHeight="1" x14ac:dyDescent="0.15">
      <c r="D1190" s="10">
        <v>34463</v>
      </c>
      <c r="E1190" s="11" t="s">
        <v>30</v>
      </c>
      <c r="F1190" s="29"/>
      <c r="G1190" s="57"/>
      <c r="H1190" s="29">
        <v>1.07</v>
      </c>
      <c r="I1190" s="11" t="s">
        <v>8</v>
      </c>
      <c r="J1190" s="12"/>
      <c r="K1190" s="40">
        <f t="shared" si="57"/>
        <v>155.61929435084002</v>
      </c>
      <c r="L1190" s="40">
        <f t="shared" si="58"/>
        <v>25.212064447901454</v>
      </c>
      <c r="M1190" s="40">
        <f t="shared" si="59"/>
        <v>6.9550522614900565</v>
      </c>
      <c r="N1190" s="12"/>
      <c r="O1190" s="32"/>
      <c r="P1190" s="14"/>
      <c r="Q1190" s="36"/>
      <c r="R1190" s="17"/>
      <c r="S1190" s="17"/>
      <c r="T1190" s="18"/>
      <c r="U1190" s="15"/>
      <c r="V1190" s="23"/>
      <c r="W1190" s="18"/>
      <c r="X1190" s="18"/>
      <c r="Y1190" s="18"/>
      <c r="Z1190" s="23"/>
      <c r="AA1190" s="23"/>
    </row>
    <row r="1191" spans="4:27" ht="11.1" customHeight="1" x14ac:dyDescent="0.15">
      <c r="D1191" s="10">
        <v>34478</v>
      </c>
      <c r="E1191" s="11" t="s">
        <v>30</v>
      </c>
      <c r="F1191" s="29"/>
      <c r="G1191" s="57">
        <v>2.0625</v>
      </c>
      <c r="H1191" s="29"/>
      <c r="I1191" s="11" t="s">
        <v>10</v>
      </c>
      <c r="J1191" s="12"/>
      <c r="K1191" s="40">
        <f t="shared" si="57"/>
        <v>155.46550188504054</v>
      </c>
      <c r="L1191" s="40">
        <f t="shared" si="58"/>
        <v>25.187148350090368</v>
      </c>
      <c r="M1191" s="40">
        <f t="shared" si="59"/>
        <v>6.9481788551973427</v>
      </c>
      <c r="N1191" s="12"/>
      <c r="O1191" s="32"/>
      <c r="P1191" s="14"/>
      <c r="Q1191" s="36"/>
      <c r="R1191" s="17"/>
      <c r="S1191" s="17"/>
      <c r="T1191" s="18"/>
      <c r="U1191" s="15"/>
      <c r="V1191" s="23"/>
      <c r="W1191" s="18"/>
      <c r="X1191" s="18"/>
      <c r="Y1191" s="18"/>
      <c r="Z1191" s="23"/>
      <c r="AA1191" s="23"/>
    </row>
    <row r="1192" spans="4:27" ht="11.1" customHeight="1" x14ac:dyDescent="0.15">
      <c r="D1192" s="10">
        <v>34478</v>
      </c>
      <c r="E1192" s="11" t="s">
        <v>30</v>
      </c>
      <c r="F1192" s="29"/>
      <c r="G1192" s="57"/>
      <c r="H1192" s="29"/>
      <c r="I1192" s="11" t="s">
        <v>6</v>
      </c>
      <c r="J1192" s="12"/>
      <c r="K1192" s="40">
        <f t="shared" si="57"/>
        <v>155.46550188504054</v>
      </c>
      <c r="L1192" s="40">
        <f t="shared" si="58"/>
        <v>25.187148350090368</v>
      </c>
      <c r="M1192" s="40">
        <f t="shared" si="59"/>
        <v>6.9481788551973427</v>
      </c>
      <c r="N1192" s="12"/>
      <c r="O1192" s="32"/>
      <c r="P1192" s="14"/>
      <c r="Q1192" s="36"/>
      <c r="R1192" s="17"/>
      <c r="S1192" s="17"/>
      <c r="T1192" s="18"/>
      <c r="U1192" s="15"/>
      <c r="V1192" s="23"/>
      <c r="W1192" s="18"/>
      <c r="X1192" s="18"/>
      <c r="Y1192" s="18"/>
      <c r="Z1192" s="23"/>
      <c r="AA1192" s="23"/>
    </row>
    <row r="1193" spans="4:27" ht="11.1" customHeight="1" x14ac:dyDescent="0.15">
      <c r="D1193" s="10">
        <v>34485</v>
      </c>
      <c r="E1193" s="11" t="s">
        <v>4</v>
      </c>
      <c r="F1193" s="29">
        <v>1.2000000104308128E-2</v>
      </c>
      <c r="G1193" s="57"/>
      <c r="H1193" s="29"/>
      <c r="I1193" s="11" t="s">
        <v>23</v>
      </c>
      <c r="J1193" s="12"/>
      <c r="K1193" s="40">
        <f t="shared" si="57"/>
        <v>155.39378409016632</v>
      </c>
      <c r="L1193" s="40">
        <f t="shared" si="58"/>
        <v>25.175529266004599</v>
      </c>
      <c r="M1193" s="40">
        <f t="shared" si="59"/>
        <v>6.9449735906219585</v>
      </c>
      <c r="N1193" s="12"/>
      <c r="O1193" s="32"/>
      <c r="P1193" s="14"/>
      <c r="Q1193" s="15"/>
      <c r="R1193" s="17"/>
      <c r="S1193" s="17"/>
      <c r="T1193" s="18"/>
      <c r="U1193" s="15"/>
      <c r="V1193" s="23"/>
      <c r="W1193" s="18"/>
      <c r="X1193" s="18"/>
      <c r="Y1193" s="18"/>
      <c r="Z1193" s="23"/>
      <c r="AA1193" s="23"/>
    </row>
    <row r="1194" spans="4:27" ht="11.1" customHeight="1" x14ac:dyDescent="0.15">
      <c r="D1194" s="10">
        <v>34486</v>
      </c>
      <c r="E1194" s="11" t="s">
        <v>29</v>
      </c>
      <c r="F1194" s="57">
        <v>0.03</v>
      </c>
      <c r="G1194" s="57"/>
      <c r="H1194" s="29"/>
      <c r="I1194" s="11" t="s">
        <v>23</v>
      </c>
      <c r="J1194" s="24"/>
      <c r="K1194" s="40">
        <f t="shared" si="57"/>
        <v>155.38354139200058</v>
      </c>
      <c r="L1194" s="40">
        <f t="shared" si="58"/>
        <v>25.173869834458195</v>
      </c>
      <c r="M1194" s="40">
        <f t="shared" si="59"/>
        <v>6.9445158164022605</v>
      </c>
      <c r="N1194" s="12"/>
      <c r="O1194" s="32"/>
      <c r="P1194" s="14"/>
      <c r="Q1194" s="15"/>
      <c r="R1194" s="17"/>
      <c r="S1194" s="17"/>
      <c r="T1194" s="18"/>
      <c r="U1194" s="15"/>
      <c r="V1194" s="23"/>
      <c r="W1194" s="18"/>
      <c r="X1194" s="18"/>
      <c r="Y1194" s="18"/>
      <c r="Z1194" s="23"/>
      <c r="AA1194" s="23"/>
    </row>
    <row r="1195" spans="4:27" ht="11.1" customHeight="1" x14ac:dyDescent="0.15">
      <c r="D1195" s="10">
        <v>34506</v>
      </c>
      <c r="E1195" s="11" t="s">
        <v>11</v>
      </c>
      <c r="F1195" s="57"/>
      <c r="G1195" s="57">
        <v>1.6</v>
      </c>
      <c r="H1195" s="29"/>
      <c r="I1195" s="11" t="s">
        <v>10</v>
      </c>
      <c r="J1195" s="12"/>
      <c r="K1195" s="40">
        <f t="shared" si="57"/>
        <v>155.17882914932986</v>
      </c>
      <c r="L1195" s="40">
        <f t="shared" si="58"/>
        <v>25.140704163857908</v>
      </c>
      <c r="M1195" s="40">
        <f t="shared" si="59"/>
        <v>6.9353666658918369</v>
      </c>
      <c r="N1195" s="12"/>
      <c r="O1195" s="32"/>
      <c r="P1195" s="14"/>
      <c r="Q1195" s="15"/>
      <c r="R1195" s="17"/>
      <c r="S1195" s="17"/>
      <c r="T1195" s="18"/>
      <c r="U1195" s="15"/>
      <c r="V1195" s="20"/>
      <c r="W1195" s="18"/>
      <c r="X1195" s="18"/>
      <c r="Y1195" s="18"/>
      <c r="Z1195" s="23"/>
      <c r="AA1195" s="23"/>
    </row>
    <row r="1196" spans="4:27" ht="11.1" customHeight="1" x14ac:dyDescent="0.15">
      <c r="D1196" s="10">
        <v>34506</v>
      </c>
      <c r="E1196" s="11" t="s">
        <v>11</v>
      </c>
      <c r="F1196" s="57"/>
      <c r="G1196" s="29"/>
      <c r="H1196" s="29"/>
      <c r="I1196" s="11" t="s">
        <v>6</v>
      </c>
      <c r="J1196" s="12"/>
      <c r="K1196" s="40">
        <f t="shared" si="57"/>
        <v>155.17882914932986</v>
      </c>
      <c r="L1196" s="40">
        <f t="shared" si="58"/>
        <v>25.140704163857908</v>
      </c>
      <c r="M1196" s="40">
        <f t="shared" si="59"/>
        <v>6.9353666658918369</v>
      </c>
      <c r="N1196" s="12"/>
      <c r="O1196" s="32"/>
      <c r="P1196" s="14"/>
      <c r="Q1196" s="15"/>
      <c r="R1196" s="17"/>
      <c r="S1196" s="17"/>
      <c r="T1196" s="18"/>
      <c r="U1196" s="15"/>
      <c r="V1196" s="20"/>
      <c r="W1196" s="18"/>
      <c r="X1196" s="18"/>
      <c r="Y1196" s="18"/>
      <c r="Z1196" s="23"/>
      <c r="AA1196" s="23"/>
    </row>
    <row r="1197" spans="4:27" ht="11.1" customHeight="1" x14ac:dyDescent="0.15">
      <c r="D1197" s="10">
        <v>34506</v>
      </c>
      <c r="E1197" s="11" t="s">
        <v>11</v>
      </c>
      <c r="F1197" s="57"/>
      <c r="G1197" s="29"/>
      <c r="H1197" s="29">
        <v>8.8999999999999996E-2</v>
      </c>
      <c r="I1197" s="11" t="s">
        <v>8</v>
      </c>
      <c r="J1197" s="12"/>
      <c r="K1197" s="40">
        <f t="shared" si="57"/>
        <v>155.17882914932986</v>
      </c>
      <c r="L1197" s="40">
        <f t="shared" si="58"/>
        <v>25.140704163857908</v>
      </c>
      <c r="M1197" s="40">
        <f t="shared" si="59"/>
        <v>6.9353666658918369</v>
      </c>
      <c r="N1197" s="12"/>
      <c r="O1197" s="32"/>
      <c r="P1197" s="14"/>
      <c r="Q1197" s="15"/>
      <c r="R1197" s="17"/>
      <c r="S1197" s="17"/>
      <c r="T1197" s="18"/>
      <c r="U1197" s="15"/>
      <c r="V1197" s="23"/>
      <c r="W1197" s="18"/>
      <c r="X1197" s="18"/>
      <c r="Y1197" s="18"/>
      <c r="Z1197" s="23"/>
      <c r="AA1197" s="23"/>
    </row>
    <row r="1198" spans="4:27" ht="11.1" customHeight="1" x14ac:dyDescent="0.15">
      <c r="D1198" s="10">
        <v>34516</v>
      </c>
      <c r="E1198" s="11" t="s">
        <v>29</v>
      </c>
      <c r="F1198" s="29">
        <v>6.0999999999999999E-2</v>
      </c>
      <c r="G1198" s="57"/>
      <c r="H1198" s="29"/>
      <c r="I1198" s="11" t="s">
        <v>23</v>
      </c>
      <c r="J1198" s="24"/>
      <c r="K1198" s="40">
        <f t="shared" si="57"/>
        <v>155.07657418810209</v>
      </c>
      <c r="L1198" s="40">
        <f t="shared" si="58"/>
        <v>25.124137717625477</v>
      </c>
      <c r="M1198" s="40">
        <f t="shared" si="59"/>
        <v>6.9307966117587521</v>
      </c>
      <c r="N1198" s="12"/>
      <c r="O1198" s="32"/>
      <c r="P1198" s="14"/>
      <c r="Q1198" s="15"/>
      <c r="R1198" s="17"/>
      <c r="S1198" s="17"/>
      <c r="T1198" s="18"/>
      <c r="U1198" s="14"/>
      <c r="V1198" s="23"/>
      <c r="W1198" s="18"/>
      <c r="X1198" s="18"/>
      <c r="Y1198" s="18"/>
      <c r="Z1198" s="23"/>
      <c r="AA1198" s="23"/>
    </row>
    <row r="1199" spans="4:27" ht="11.1" customHeight="1" x14ac:dyDescent="0.15">
      <c r="D1199" s="10">
        <v>34516</v>
      </c>
      <c r="E1199" s="11" t="s">
        <v>4</v>
      </c>
      <c r="F1199" s="29">
        <v>1.2000000104308128E-2</v>
      </c>
      <c r="G1199" s="57"/>
      <c r="H1199" s="29"/>
      <c r="I1199" s="11" t="s">
        <v>23</v>
      </c>
      <c r="J1199" s="12"/>
      <c r="K1199" s="40">
        <f t="shared" si="57"/>
        <v>155.07657418810209</v>
      </c>
      <c r="L1199" s="40">
        <f t="shared" si="58"/>
        <v>25.124137717625477</v>
      </c>
      <c r="M1199" s="40">
        <f t="shared" si="59"/>
        <v>6.9307966117587521</v>
      </c>
      <c r="N1199" s="12"/>
      <c r="O1199" s="32"/>
      <c r="P1199" s="14"/>
      <c r="Q1199" s="15"/>
      <c r="R1199" s="17"/>
      <c r="S1199" s="17"/>
      <c r="T1199" s="18"/>
      <c r="U1199" s="15"/>
      <c r="V1199" s="23"/>
      <c r="W1199" s="18"/>
      <c r="X1199" s="18"/>
      <c r="Y1199" s="18"/>
      <c r="Z1199" s="23"/>
      <c r="AA1199" s="23"/>
    </row>
    <row r="1200" spans="4:27" ht="11.1" customHeight="1" x14ac:dyDescent="0.15">
      <c r="D1200" s="10">
        <v>34522</v>
      </c>
      <c r="E1200" s="11" t="s">
        <v>32</v>
      </c>
      <c r="F1200" s="57"/>
      <c r="G1200" s="29"/>
      <c r="H1200" s="29">
        <v>2.56</v>
      </c>
      <c r="I1200" s="11" t="s">
        <v>8</v>
      </c>
      <c r="J1200" s="12"/>
      <c r="K1200" s="40">
        <f t="shared" si="57"/>
        <v>155.01525355700235</v>
      </c>
      <c r="L1200" s="40">
        <f t="shared" si="58"/>
        <v>25.114203090240608</v>
      </c>
      <c r="M1200" s="40">
        <f t="shared" si="59"/>
        <v>6.9280560248939604</v>
      </c>
      <c r="N1200" s="12"/>
      <c r="O1200" s="32"/>
      <c r="P1200" s="14"/>
      <c r="Q1200" s="15"/>
      <c r="R1200" s="17"/>
      <c r="S1200" s="17"/>
      <c r="T1200" s="18"/>
      <c r="U1200" s="15"/>
      <c r="V1200" s="23"/>
      <c r="W1200" s="18"/>
      <c r="X1200" s="18"/>
      <c r="Y1200" s="18"/>
      <c r="Z1200" s="23"/>
      <c r="AA1200" s="23"/>
    </row>
    <row r="1201" spans="4:27" ht="11.1" customHeight="1" x14ac:dyDescent="0.15">
      <c r="D1201" s="10">
        <v>34526</v>
      </c>
      <c r="E1201" s="11" t="s">
        <v>31</v>
      </c>
      <c r="F1201" s="57"/>
      <c r="G1201" s="29"/>
      <c r="H1201" s="29">
        <v>0.28100000000000003</v>
      </c>
      <c r="I1201" s="11" t="s">
        <v>8</v>
      </c>
      <c r="J1201" s="12"/>
      <c r="K1201" s="40">
        <f t="shared" si="57"/>
        <v>154.97438660769652</v>
      </c>
      <c r="L1201" s="40">
        <f t="shared" si="58"/>
        <v>25.1075821878391</v>
      </c>
      <c r="M1201" s="40">
        <f t="shared" si="59"/>
        <v>6.9262295690590623</v>
      </c>
      <c r="N1201" s="12"/>
      <c r="O1201" s="32"/>
      <c r="P1201" s="14"/>
      <c r="Q1201" s="15"/>
      <c r="R1201" s="17"/>
      <c r="S1201" s="17"/>
      <c r="T1201" s="18"/>
      <c r="U1201" s="15"/>
      <c r="V1201" s="20"/>
      <c r="W1201" s="18"/>
      <c r="X1201" s="18"/>
      <c r="Y1201" s="18"/>
      <c r="Z1201" s="23"/>
      <c r="AA1201" s="23"/>
    </row>
    <row r="1202" spans="4:27" ht="11.1" customHeight="1" x14ac:dyDescent="0.15">
      <c r="D1202" s="10">
        <v>34546</v>
      </c>
      <c r="E1202" s="11" t="s">
        <v>4</v>
      </c>
      <c r="F1202" s="57">
        <v>1.2000000104308128E-2</v>
      </c>
      <c r="G1202" s="57"/>
      <c r="H1202" s="29"/>
      <c r="I1202" s="11" t="s">
        <v>23</v>
      </c>
      <c r="J1202" s="12"/>
      <c r="K1202" s="40">
        <f t="shared" si="57"/>
        <v>154.77021341177903</v>
      </c>
      <c r="L1202" s="40">
        <f t="shared" si="58"/>
        <v>25.074503848835707</v>
      </c>
      <c r="M1202" s="40">
        <f t="shared" si="59"/>
        <v>6.9171045100236439</v>
      </c>
      <c r="N1202" s="12"/>
      <c r="O1202" s="32"/>
      <c r="P1202" s="14"/>
      <c r="Q1202" s="15"/>
      <c r="R1202" s="17"/>
      <c r="S1202" s="17"/>
      <c r="T1202" s="18"/>
      <c r="U1202" s="15"/>
      <c r="V1202" s="23"/>
      <c r="W1202" s="18"/>
      <c r="X1202" s="18"/>
      <c r="Y1202" s="18"/>
      <c r="Z1202" s="23"/>
      <c r="AA1202" s="23"/>
    </row>
    <row r="1203" spans="4:27" ht="11.1" customHeight="1" x14ac:dyDescent="0.15">
      <c r="D1203" s="10">
        <v>34549</v>
      </c>
      <c r="E1203" s="11" t="s">
        <v>29</v>
      </c>
      <c r="F1203" s="29">
        <v>3.5000000000000003E-2</v>
      </c>
      <c r="G1203" s="57"/>
      <c r="H1203" s="29"/>
      <c r="I1203" s="11" t="s">
        <v>23</v>
      </c>
      <c r="J1203" s="24"/>
      <c r="K1203" s="40">
        <f t="shared" si="57"/>
        <v>154.73961064151891</v>
      </c>
      <c r="L1203" s="40">
        <f t="shared" si="58"/>
        <v>25.069545858123178</v>
      </c>
      <c r="M1203" s="40">
        <f t="shared" si="59"/>
        <v>6.9157367884477727</v>
      </c>
      <c r="N1203" s="12"/>
      <c r="O1203" s="32"/>
      <c r="P1203" s="14"/>
      <c r="Q1203" s="15"/>
      <c r="R1203" s="17"/>
      <c r="S1203" s="17"/>
      <c r="T1203" s="18"/>
      <c r="U1203" s="14"/>
      <c r="V1203" s="23"/>
      <c r="W1203" s="18"/>
      <c r="X1203" s="18"/>
      <c r="Y1203" s="18"/>
      <c r="Z1203" s="23"/>
      <c r="AA1203" s="23"/>
    </row>
    <row r="1204" spans="4:27" ht="11.1" customHeight="1" x14ac:dyDescent="0.15">
      <c r="D1204" s="10">
        <v>34551</v>
      </c>
      <c r="E1204" s="11" t="s">
        <v>31</v>
      </c>
      <c r="F1204" s="29"/>
      <c r="G1204" s="57"/>
      <c r="H1204" s="29">
        <v>0.36</v>
      </c>
      <c r="I1204" s="11" t="s">
        <v>8</v>
      </c>
      <c r="J1204" s="24"/>
      <c r="K1204" s="40">
        <f t="shared" si="57"/>
        <v>154.71921215647313</v>
      </c>
      <c r="L1204" s="40">
        <f t="shared" si="58"/>
        <v>25.066241075629726</v>
      </c>
      <c r="M1204" s="40">
        <f t="shared" si="59"/>
        <v>6.9148251243116485</v>
      </c>
      <c r="N1204" s="12"/>
      <c r="O1204" s="32"/>
      <c r="P1204" s="14"/>
      <c r="Q1204" s="15"/>
      <c r="R1204" s="17"/>
      <c r="S1204" s="17"/>
      <c r="T1204" s="18"/>
      <c r="U1204" s="15"/>
      <c r="V1204" s="23"/>
      <c r="W1204" s="18"/>
      <c r="X1204" s="18"/>
      <c r="Y1204" s="18"/>
      <c r="Z1204" s="23"/>
      <c r="AA1204" s="23"/>
    </row>
    <row r="1205" spans="4:27" ht="11.1" customHeight="1" x14ac:dyDescent="0.15">
      <c r="D1205" s="10">
        <v>34577</v>
      </c>
      <c r="E1205" s="11" t="s">
        <v>29</v>
      </c>
      <c r="F1205" s="57">
        <v>2.7E-2</v>
      </c>
      <c r="G1205" s="57"/>
      <c r="H1205" s="29"/>
      <c r="I1205" s="11" t="s">
        <v>23</v>
      </c>
      <c r="J1205" s="24"/>
      <c r="K1205" s="40">
        <f t="shared" si="57"/>
        <v>154.45427642288172</v>
      </c>
      <c r="L1205" s="40">
        <f t="shared" si="58"/>
        <v>25.023318526612119</v>
      </c>
      <c r="M1205" s="40">
        <f t="shared" si="59"/>
        <v>6.902984421134378</v>
      </c>
      <c r="N1205" s="12"/>
      <c r="O1205" s="32"/>
      <c r="P1205" s="14"/>
      <c r="Q1205" s="15"/>
      <c r="R1205" s="17"/>
      <c r="S1205" s="17"/>
      <c r="T1205" s="18"/>
      <c r="U1205" s="15"/>
      <c r="V1205" s="23"/>
      <c r="W1205" s="18"/>
      <c r="X1205" s="18"/>
      <c r="Y1205" s="18"/>
      <c r="Z1205" s="23"/>
      <c r="AA1205" s="23"/>
    </row>
    <row r="1206" spans="4:27" ht="11.1" customHeight="1" x14ac:dyDescent="0.15">
      <c r="D1206" s="10">
        <v>34577</v>
      </c>
      <c r="E1206" s="11" t="s">
        <v>4</v>
      </c>
      <c r="F1206" s="57">
        <v>1.2000000104308128E-2</v>
      </c>
      <c r="G1206" s="57"/>
      <c r="H1206" s="29"/>
      <c r="I1206" s="11" t="s">
        <v>23</v>
      </c>
      <c r="J1206" s="12"/>
      <c r="K1206" s="40">
        <f t="shared" si="57"/>
        <v>154.45427642288172</v>
      </c>
      <c r="L1206" s="40">
        <f t="shared" si="58"/>
        <v>25.023318526612119</v>
      </c>
      <c r="M1206" s="40">
        <f t="shared" si="59"/>
        <v>6.902984421134378</v>
      </c>
      <c r="N1206" s="12"/>
      <c r="O1206" s="32"/>
      <c r="P1206" s="14"/>
      <c r="Q1206" s="15"/>
      <c r="R1206" s="17"/>
      <c r="S1206" s="17"/>
      <c r="T1206" s="18"/>
      <c r="U1206" s="15"/>
      <c r="V1206" s="23"/>
      <c r="W1206" s="18"/>
      <c r="X1206" s="18"/>
      <c r="Y1206" s="18"/>
      <c r="Z1206" s="23"/>
      <c r="AA1206" s="23"/>
    </row>
    <row r="1207" spans="4:27" ht="11.1" customHeight="1" x14ac:dyDescent="0.15">
      <c r="D1207" s="10">
        <v>34578</v>
      </c>
      <c r="E1207" s="11" t="s">
        <v>4</v>
      </c>
      <c r="F1207" s="29"/>
      <c r="G1207" s="57"/>
      <c r="H1207" s="29">
        <v>0.32</v>
      </c>
      <c r="I1207" s="11" t="s">
        <v>8</v>
      </c>
      <c r="J1207" s="12"/>
      <c r="K1207" s="40">
        <f t="shared" si="57"/>
        <v>154.44409565186132</v>
      </c>
      <c r="L1207" s="40">
        <f t="shared" si="58"/>
        <v>25.021669127955189</v>
      </c>
      <c r="M1207" s="40">
        <f t="shared" si="59"/>
        <v>6.9025294146083276</v>
      </c>
      <c r="N1207" s="12"/>
      <c r="O1207" s="32"/>
      <c r="P1207" s="14"/>
      <c r="Q1207" s="15"/>
      <c r="R1207" s="17"/>
      <c r="S1207" s="17"/>
      <c r="T1207" s="18"/>
      <c r="U1207" s="15"/>
      <c r="V1207" s="20"/>
      <c r="W1207" s="18"/>
      <c r="X1207" s="18"/>
      <c r="Y1207" s="18"/>
      <c r="Z1207" s="23"/>
      <c r="AA1207" s="23"/>
    </row>
    <row r="1208" spans="4:27" ht="11.1" customHeight="1" x14ac:dyDescent="0.15">
      <c r="D1208" s="10">
        <v>34597</v>
      </c>
      <c r="E1208" s="11" t="s">
        <v>11</v>
      </c>
      <c r="F1208" s="29"/>
      <c r="G1208" s="57">
        <v>2.41</v>
      </c>
      <c r="H1208" s="29"/>
      <c r="I1208" s="11" t="s">
        <v>10</v>
      </c>
      <c r="J1208" s="12"/>
      <c r="K1208" s="40">
        <f t="shared" si="57"/>
        <v>154.25078845347801</v>
      </c>
      <c r="L1208" s="40">
        <f t="shared" si="58"/>
        <v>24.990351201960127</v>
      </c>
      <c r="M1208" s="40">
        <f t="shared" si="59"/>
        <v>6.8938899867476211</v>
      </c>
      <c r="N1208" s="12"/>
      <c r="O1208" s="32"/>
      <c r="P1208" s="14"/>
      <c r="Q1208" s="36"/>
      <c r="R1208" s="17"/>
      <c r="S1208" s="17"/>
      <c r="T1208" s="18"/>
      <c r="U1208" s="14"/>
      <c r="V1208" s="23"/>
      <c r="W1208" s="18"/>
      <c r="X1208" s="18"/>
      <c r="Y1208" s="18"/>
      <c r="Z1208" s="23"/>
      <c r="AA1208" s="23"/>
    </row>
    <row r="1209" spans="4:27" ht="11.1" customHeight="1" x14ac:dyDescent="0.15">
      <c r="D1209" s="10">
        <v>34597</v>
      </c>
      <c r="E1209" s="11" t="s">
        <v>11</v>
      </c>
      <c r="F1209" s="57"/>
      <c r="G1209" s="57"/>
      <c r="H1209" s="29"/>
      <c r="I1209" s="11" t="s">
        <v>6</v>
      </c>
      <c r="J1209" s="12"/>
      <c r="K1209" s="40">
        <f t="shared" si="57"/>
        <v>154.25078845347801</v>
      </c>
      <c r="L1209" s="40">
        <f t="shared" si="58"/>
        <v>24.990351201960127</v>
      </c>
      <c r="M1209" s="40">
        <f t="shared" si="59"/>
        <v>6.8938899867476211</v>
      </c>
      <c r="N1209" s="12"/>
      <c r="O1209" s="32"/>
      <c r="P1209" s="14"/>
      <c r="Q1209" s="36"/>
      <c r="R1209" s="17"/>
      <c r="S1209" s="17"/>
      <c r="T1209" s="18"/>
      <c r="U1209" s="15"/>
      <c r="V1209" s="23"/>
      <c r="W1209" s="18"/>
      <c r="X1209" s="18"/>
      <c r="Y1209" s="18"/>
      <c r="Z1209" s="23"/>
      <c r="AA1209" s="23"/>
    </row>
    <row r="1210" spans="4:27" ht="11.1" customHeight="1" x14ac:dyDescent="0.15">
      <c r="D1210" s="10">
        <v>34597</v>
      </c>
      <c r="E1210" s="11" t="s">
        <v>11</v>
      </c>
      <c r="F1210" s="29"/>
      <c r="G1210" s="57"/>
      <c r="H1210" s="29">
        <v>3.5000000000000003E-2</v>
      </c>
      <c r="I1210" s="11" t="s">
        <v>8</v>
      </c>
      <c r="J1210" s="12"/>
      <c r="K1210" s="40">
        <f t="shared" si="57"/>
        <v>154.25078845347801</v>
      </c>
      <c r="L1210" s="40">
        <f t="shared" si="58"/>
        <v>24.990351201960127</v>
      </c>
      <c r="M1210" s="40">
        <f t="shared" si="59"/>
        <v>6.8938899867476211</v>
      </c>
      <c r="N1210" s="12"/>
      <c r="O1210" s="32"/>
      <c r="P1210" s="14"/>
      <c r="Q1210" s="36"/>
      <c r="R1210" s="17"/>
      <c r="S1210" s="17"/>
      <c r="T1210" s="18"/>
      <c r="U1210" s="15"/>
      <c r="V1210" s="23"/>
      <c r="W1210" s="18"/>
      <c r="X1210" s="18"/>
      <c r="Y1210" s="18"/>
      <c r="Z1210" s="23"/>
      <c r="AA1210" s="23"/>
    </row>
    <row r="1211" spans="4:27" ht="11.1" customHeight="1" x14ac:dyDescent="0.15">
      <c r="D1211" s="10">
        <v>34597</v>
      </c>
      <c r="E1211" s="11" t="s">
        <v>11</v>
      </c>
      <c r="F1211" s="29"/>
      <c r="G1211" s="57"/>
      <c r="H1211" s="29">
        <v>1E-3</v>
      </c>
      <c r="I1211" s="11" t="s">
        <v>8</v>
      </c>
      <c r="J1211" s="12"/>
      <c r="K1211" s="40">
        <f t="shared" si="57"/>
        <v>154.25078845347801</v>
      </c>
      <c r="L1211" s="40">
        <f t="shared" si="58"/>
        <v>24.990351201960127</v>
      </c>
      <c r="M1211" s="40">
        <f t="shared" si="59"/>
        <v>6.8938899867476211</v>
      </c>
      <c r="N1211" s="12"/>
      <c r="O1211" s="32"/>
      <c r="P1211" s="14"/>
      <c r="Q1211" s="36"/>
      <c r="R1211" s="17"/>
      <c r="S1211" s="17"/>
      <c r="T1211" s="18"/>
      <c r="U1211" s="15"/>
      <c r="V1211" s="23"/>
      <c r="W1211" s="18"/>
      <c r="X1211" s="18"/>
      <c r="Y1211" s="18"/>
      <c r="Z1211" s="23"/>
      <c r="AA1211" s="23"/>
    </row>
    <row r="1212" spans="4:27" ht="11.1" customHeight="1" x14ac:dyDescent="0.15">
      <c r="D1212" s="10">
        <v>34608</v>
      </c>
      <c r="E1212" s="11" t="s">
        <v>29</v>
      </c>
      <c r="F1212" s="57">
        <v>1.2000000104308128E-2</v>
      </c>
      <c r="G1212" s="57"/>
      <c r="H1212" s="29"/>
      <c r="I1212" s="11" t="s">
        <v>23</v>
      </c>
      <c r="J1212" s="12"/>
      <c r="K1212" s="40">
        <f t="shared" si="57"/>
        <v>154.13898436545247</v>
      </c>
      <c r="L1212" s="40">
        <f t="shared" si="58"/>
        <v>24.9722376904923</v>
      </c>
      <c r="M1212" s="40">
        <f t="shared" si="59"/>
        <v>6.8888931559978754</v>
      </c>
      <c r="N1212" s="12"/>
      <c r="O1212" s="32"/>
      <c r="P1212" s="14"/>
      <c r="Q1212" s="36"/>
      <c r="R1212" s="17"/>
      <c r="S1212" s="17"/>
      <c r="T1212" s="18"/>
      <c r="U1212" s="15"/>
      <c r="V1212" s="23"/>
      <c r="W1212" s="18"/>
      <c r="X1212" s="18"/>
      <c r="Y1212" s="18"/>
      <c r="Z1212" s="23"/>
      <c r="AA1212" s="23"/>
    </row>
    <row r="1213" spans="4:27" ht="11.1" customHeight="1" x14ac:dyDescent="0.15">
      <c r="D1213" s="10">
        <v>34608</v>
      </c>
      <c r="E1213" s="11" t="s">
        <v>4</v>
      </c>
      <c r="F1213" s="57">
        <v>1.2000000104308128E-2</v>
      </c>
      <c r="G1213" s="29"/>
      <c r="H1213" s="29"/>
      <c r="I1213" s="11" t="s">
        <v>23</v>
      </c>
      <c r="J1213" s="12"/>
      <c r="K1213" s="40">
        <f t="shared" si="57"/>
        <v>154.13898436545247</v>
      </c>
      <c r="L1213" s="40">
        <f t="shared" si="58"/>
        <v>24.9722376904923</v>
      </c>
      <c r="M1213" s="40">
        <f t="shared" si="59"/>
        <v>6.8888931559978754</v>
      </c>
      <c r="N1213" s="12"/>
      <c r="O1213" s="32"/>
      <c r="P1213" s="14"/>
      <c r="Q1213" s="36"/>
      <c r="R1213" s="17"/>
      <c r="S1213" s="17"/>
      <c r="T1213" s="18"/>
      <c r="U1213" s="15"/>
      <c r="V1213" s="23"/>
      <c r="W1213" s="18"/>
      <c r="X1213" s="18"/>
      <c r="Y1213" s="18"/>
      <c r="Z1213" s="23"/>
      <c r="AA1213" s="23"/>
    </row>
    <row r="1214" spans="4:27" ht="11.1" customHeight="1" x14ac:dyDescent="0.15">
      <c r="D1214" s="10">
        <v>34613</v>
      </c>
      <c r="E1214" s="11" t="s">
        <v>32</v>
      </c>
      <c r="F1214" s="57"/>
      <c r="G1214" s="29">
        <v>1.8</v>
      </c>
      <c r="H1214" s="29"/>
      <c r="I1214" s="11" t="s">
        <v>10</v>
      </c>
      <c r="J1214" s="12"/>
      <c r="K1214" s="40">
        <f t="shared" si="57"/>
        <v>154.08819111834813</v>
      </c>
      <c r="L1214" s="40">
        <f t="shared" si="58"/>
        <v>24.964008616939083</v>
      </c>
      <c r="M1214" s="40">
        <f t="shared" si="59"/>
        <v>6.8866230667418158</v>
      </c>
      <c r="N1214" s="12"/>
      <c r="O1214" s="32"/>
      <c r="P1214" s="14"/>
      <c r="Q1214" s="36"/>
      <c r="R1214" s="17"/>
      <c r="S1214" s="17"/>
      <c r="T1214" s="18"/>
      <c r="U1214" s="15"/>
      <c r="V1214" s="23"/>
      <c r="W1214" s="18"/>
      <c r="X1214" s="18"/>
      <c r="Y1214" s="18"/>
      <c r="Z1214" s="23"/>
      <c r="AA1214" s="23"/>
    </row>
    <row r="1215" spans="4:27" ht="11.1" customHeight="1" x14ac:dyDescent="0.15">
      <c r="D1215" s="10">
        <v>34613</v>
      </c>
      <c r="E1215" s="11" t="s">
        <v>32</v>
      </c>
      <c r="F1215" s="57"/>
      <c r="G1215" s="57">
        <v>3</v>
      </c>
      <c r="H1215" s="29"/>
      <c r="I1215" s="11" t="s">
        <v>10</v>
      </c>
      <c r="J1215" s="12"/>
      <c r="K1215" s="40">
        <f t="shared" si="57"/>
        <v>154.08819111834813</v>
      </c>
      <c r="L1215" s="40">
        <f t="shared" si="58"/>
        <v>24.964008616939083</v>
      </c>
      <c r="M1215" s="40">
        <f t="shared" si="59"/>
        <v>6.8866230667418158</v>
      </c>
      <c r="N1215" s="12"/>
      <c r="O1215" s="32"/>
      <c r="P1215" s="14"/>
      <c r="Q1215" s="36"/>
      <c r="R1215" s="17"/>
      <c r="S1215" s="17"/>
      <c r="T1215" s="18"/>
      <c r="U1215" s="14"/>
      <c r="V1215" s="23"/>
      <c r="W1215" s="18"/>
      <c r="X1215" s="18"/>
      <c r="Y1215" s="18"/>
      <c r="Z1215" s="23"/>
      <c r="AA1215" s="23"/>
    </row>
    <row r="1216" spans="4:27" ht="11.1" customHeight="1" x14ac:dyDescent="0.15">
      <c r="D1216" s="10">
        <v>34613</v>
      </c>
      <c r="E1216" s="11" t="s">
        <v>32</v>
      </c>
      <c r="F1216" s="57"/>
      <c r="G1216" s="57"/>
      <c r="H1216" s="29"/>
      <c r="I1216" s="11" t="s">
        <v>6</v>
      </c>
      <c r="J1216" s="12"/>
      <c r="K1216" s="40">
        <f t="shared" si="57"/>
        <v>154.08819111834813</v>
      </c>
      <c r="L1216" s="40">
        <f t="shared" si="58"/>
        <v>24.964008616939083</v>
      </c>
      <c r="M1216" s="40">
        <f t="shared" si="59"/>
        <v>6.8866230667418158</v>
      </c>
      <c r="N1216" s="12"/>
      <c r="O1216" s="32"/>
      <c r="P1216" s="14"/>
      <c r="Q1216" s="36"/>
      <c r="R1216" s="17"/>
      <c r="S1216" s="17"/>
      <c r="T1216" s="18"/>
      <c r="U1216" s="15"/>
      <c r="V1216" s="23"/>
      <c r="W1216" s="18"/>
      <c r="X1216" s="18"/>
      <c r="Y1216" s="18"/>
      <c r="Z1216" s="23"/>
      <c r="AA1216" s="23"/>
    </row>
    <row r="1217" spans="4:27" ht="11.1" customHeight="1" x14ac:dyDescent="0.15">
      <c r="D1217" s="10">
        <v>34613</v>
      </c>
      <c r="E1217" s="11" t="s">
        <v>32</v>
      </c>
      <c r="F1217" s="29"/>
      <c r="G1217" s="57"/>
      <c r="H1217" s="29"/>
      <c r="I1217" s="11" t="s">
        <v>6</v>
      </c>
      <c r="J1217" s="12"/>
      <c r="K1217" s="40">
        <f t="shared" si="57"/>
        <v>154.08819111834813</v>
      </c>
      <c r="L1217" s="40">
        <f t="shared" si="58"/>
        <v>24.964008616939083</v>
      </c>
      <c r="M1217" s="40">
        <f t="shared" si="59"/>
        <v>6.8866230667418158</v>
      </c>
      <c r="N1217" s="12"/>
      <c r="O1217" s="32"/>
      <c r="P1217" s="14"/>
      <c r="Q1217" s="15"/>
      <c r="R1217" s="17"/>
      <c r="S1217" s="17"/>
      <c r="T1217" s="18"/>
      <c r="U1217" s="15"/>
      <c r="V1217" s="23"/>
      <c r="W1217" s="18"/>
      <c r="X1217" s="18"/>
      <c r="Y1217" s="18"/>
      <c r="Z1217" s="23"/>
      <c r="AA1217" s="23"/>
    </row>
    <row r="1218" spans="4:27" ht="11.1" customHeight="1" x14ac:dyDescent="0.15">
      <c r="D1218" s="10">
        <v>34638</v>
      </c>
      <c r="E1218" s="11" t="s">
        <v>4</v>
      </c>
      <c r="F1218" s="29">
        <v>1.2000000104308128E-2</v>
      </c>
      <c r="G1218" s="57"/>
      <c r="H1218" s="29"/>
      <c r="I1218" s="11" t="s">
        <v>23</v>
      </c>
      <c r="J1218" s="12"/>
      <c r="K1218" s="40">
        <f t="shared" si="57"/>
        <v>153.8344758401702</v>
      </c>
      <c r="L1218" s="40">
        <f t="shared" si="58"/>
        <v>24.922903907066683</v>
      </c>
      <c r="M1218" s="40">
        <f t="shared" si="59"/>
        <v>6.875283836432188</v>
      </c>
      <c r="N1218" s="12"/>
      <c r="O1218" s="32"/>
      <c r="P1218" s="14"/>
      <c r="Q1218" s="15"/>
      <c r="R1218" s="17"/>
      <c r="S1218" s="17"/>
      <c r="T1218" s="18"/>
      <c r="U1218" s="15"/>
      <c r="V1218" s="23"/>
      <c r="W1218" s="18"/>
      <c r="X1218" s="18"/>
      <c r="Y1218" s="18"/>
      <c r="Z1218" s="23"/>
      <c r="AA1218" s="23"/>
    </row>
    <row r="1219" spans="4:27" ht="11.1" customHeight="1" x14ac:dyDescent="0.15">
      <c r="D1219" s="10">
        <v>34640</v>
      </c>
      <c r="E1219" s="11" t="s">
        <v>29</v>
      </c>
      <c r="F1219" s="57">
        <v>1.2000000104308128E-2</v>
      </c>
      <c r="G1219" s="29"/>
      <c r="H1219" s="29"/>
      <c r="I1219" s="11" t="s">
        <v>23</v>
      </c>
      <c r="J1219" s="12"/>
      <c r="K1219" s="40">
        <f t="shared" si="57"/>
        <v>153.81419667414454</v>
      </c>
      <c r="L1219" s="40">
        <f t="shared" si="58"/>
        <v>24.919618455587663</v>
      </c>
      <c r="M1219" s="40">
        <f t="shared" si="59"/>
        <v>6.8743775049896998</v>
      </c>
      <c r="N1219" s="12"/>
      <c r="O1219" s="32"/>
      <c r="P1219" s="14"/>
      <c r="Q1219" s="15"/>
      <c r="R1219" s="17"/>
      <c r="S1219" s="17"/>
      <c r="T1219" s="18"/>
      <c r="U1219" s="15"/>
      <c r="V1219" s="23"/>
      <c r="W1219" s="18"/>
      <c r="X1219" s="18"/>
      <c r="Y1219" s="18"/>
      <c r="Z1219" s="23"/>
      <c r="AA1219" s="23"/>
    </row>
    <row r="1220" spans="4:27" ht="11.1" customHeight="1" x14ac:dyDescent="0.15">
      <c r="D1220" s="10">
        <v>34654</v>
      </c>
      <c r="E1220" s="11" t="s">
        <v>12</v>
      </c>
      <c r="F1220" s="57"/>
      <c r="G1220" s="29"/>
      <c r="H1220" s="29">
        <v>5.0000002374872565E-4</v>
      </c>
      <c r="I1220" s="11" t="s">
        <v>8</v>
      </c>
      <c r="J1220" s="24"/>
      <c r="K1220" s="40">
        <f t="shared" si="57"/>
        <v>153.67231734442765</v>
      </c>
      <c r="L1220" s="40">
        <f t="shared" si="58"/>
        <v>24.896632418929617</v>
      </c>
      <c r="M1220" s="40">
        <f t="shared" si="59"/>
        <v>6.8680365293598946</v>
      </c>
      <c r="N1220" s="12"/>
      <c r="O1220" s="32"/>
      <c r="P1220" s="14"/>
      <c r="Q1220" s="15"/>
      <c r="R1220" s="17"/>
      <c r="S1220" s="17"/>
      <c r="T1220" s="18"/>
      <c r="U1220" s="15"/>
      <c r="V1220" s="20"/>
      <c r="W1220" s="18"/>
      <c r="X1220" s="18"/>
      <c r="Y1220" s="18"/>
      <c r="Z1220" s="23"/>
      <c r="AA1220" s="23"/>
    </row>
    <row r="1221" spans="4:27" ht="11.1" customHeight="1" x14ac:dyDescent="0.15">
      <c r="D1221" s="10">
        <v>34655</v>
      </c>
      <c r="E1221" s="11" t="s">
        <v>31</v>
      </c>
      <c r="F1221" s="57"/>
      <c r="G1221" s="29"/>
      <c r="H1221" s="29">
        <v>5.0000002374872565E-4</v>
      </c>
      <c r="I1221" s="11" t="s">
        <v>8</v>
      </c>
      <c r="J1221" s="12"/>
      <c r="K1221" s="40">
        <f t="shared" si="57"/>
        <v>153.66218811582172</v>
      </c>
      <c r="L1221" s="40">
        <f t="shared" si="58"/>
        <v>24.894991370719719</v>
      </c>
      <c r="M1221" s="40">
        <f t="shared" si="59"/>
        <v>6.8675838264054399</v>
      </c>
      <c r="N1221" s="12"/>
      <c r="O1221" s="32"/>
      <c r="P1221" s="14"/>
      <c r="Q1221" s="15"/>
      <c r="R1221" s="17"/>
      <c r="S1221" s="17"/>
      <c r="T1221" s="18"/>
      <c r="U1221" s="15"/>
      <c r="V1221" s="20"/>
      <c r="W1221" s="18"/>
      <c r="X1221" s="18"/>
      <c r="Y1221" s="18"/>
      <c r="Z1221" s="23"/>
      <c r="AA1221" s="23"/>
    </row>
    <row r="1222" spans="4:27" ht="11.1" customHeight="1" x14ac:dyDescent="0.15">
      <c r="D1222" s="10">
        <v>34667</v>
      </c>
      <c r="E1222" s="11" t="s">
        <v>12</v>
      </c>
      <c r="F1222" s="57"/>
      <c r="G1222" s="29"/>
      <c r="H1222" s="29">
        <v>5.0000002374872565E-4</v>
      </c>
      <c r="I1222" s="11" t="s">
        <v>8</v>
      </c>
      <c r="J1222" s="12"/>
      <c r="K1222" s="40">
        <f t="shared" si="57"/>
        <v>153.5406894376556</v>
      </c>
      <c r="L1222" s="40">
        <f t="shared" si="58"/>
        <v>24.875307227329678</v>
      </c>
      <c r="M1222" s="40">
        <f t="shared" si="59"/>
        <v>6.8621537178840493</v>
      </c>
      <c r="N1222" s="12"/>
      <c r="O1222" s="32"/>
      <c r="P1222" s="14"/>
      <c r="Q1222" s="15"/>
      <c r="R1222" s="17"/>
      <c r="S1222" s="17"/>
      <c r="T1222" s="18"/>
      <c r="U1222" s="15"/>
      <c r="V1222" s="23"/>
      <c r="W1222" s="18"/>
      <c r="X1222" s="18"/>
      <c r="Y1222" s="18"/>
      <c r="Z1222" s="23"/>
      <c r="AA1222" s="23"/>
    </row>
    <row r="1223" spans="4:27" ht="11.1" customHeight="1" x14ac:dyDescent="0.15">
      <c r="D1223" s="10">
        <v>34669</v>
      </c>
      <c r="E1223" s="11" t="s">
        <v>4</v>
      </c>
      <c r="F1223" s="29">
        <v>1.2000000104308128E-2</v>
      </c>
      <c r="G1223" s="57"/>
      <c r="H1223" s="29"/>
      <c r="I1223" s="11" t="s">
        <v>23</v>
      </c>
      <c r="J1223" s="24"/>
      <c r="K1223" s="40">
        <f t="shared" ref="K1223:K1286" si="60">358*2.71828^(-0.69315/28.79*(D1223-21824)/365.25)</f>
        <v>153.52044899990065</v>
      </c>
      <c r="L1223" s="40">
        <f t="shared" ref="L1223:L1286" si="61">58*2.71828^(-0.69315/28.79*(D1223-21824)/365.25)</f>
        <v>24.872028050263236</v>
      </c>
      <c r="M1223" s="40">
        <f t="shared" ref="M1223:M1286" si="62">16*2.71828^(-0.69315/28.79*(D1223-21824)/365.25)</f>
        <v>6.8612491173139958</v>
      </c>
      <c r="N1223" s="12"/>
      <c r="O1223" s="32"/>
      <c r="P1223" s="14"/>
      <c r="Q1223" s="36"/>
      <c r="R1223" s="17"/>
      <c r="S1223" s="17"/>
      <c r="T1223" s="18"/>
      <c r="U1223" s="15"/>
      <c r="V1223" s="23"/>
      <c r="W1223" s="18"/>
      <c r="X1223" s="18"/>
      <c r="Y1223" s="18"/>
      <c r="Z1223" s="23"/>
      <c r="AA1223" s="23"/>
    </row>
    <row r="1224" spans="4:27" ht="11.1" customHeight="1" x14ac:dyDescent="0.45">
      <c r="D1224" s="10">
        <v>34670</v>
      </c>
      <c r="E1224" s="11" t="s">
        <v>29</v>
      </c>
      <c r="F1224" s="29">
        <v>1.2000000104308128E-2</v>
      </c>
      <c r="G1224" s="57"/>
      <c r="H1224" s="29"/>
      <c r="I1224" s="11" t="s">
        <v>23</v>
      </c>
      <c r="J1224" s="24"/>
      <c r="K1224" s="40">
        <f t="shared" si="60"/>
        <v>153.51032978161544</v>
      </c>
      <c r="L1224" s="40">
        <f t="shared" si="61"/>
        <v>24.87038862383714</v>
      </c>
      <c r="M1224" s="40">
        <f t="shared" si="62"/>
        <v>6.8607968617481765</v>
      </c>
      <c r="N1224" s="12"/>
      <c r="O1224" s="32"/>
      <c r="P1224" s="14"/>
      <c r="Q1224" s="36"/>
      <c r="R1224" s="17"/>
      <c r="S1224" s="17"/>
      <c r="T1224" s="18"/>
      <c r="U1224" s="15"/>
      <c r="V1224" s="25"/>
      <c r="W1224" s="18"/>
      <c r="X1224" s="18"/>
      <c r="Y1224" s="18"/>
      <c r="Z1224" s="23"/>
      <c r="AA1224" s="23"/>
    </row>
    <row r="1225" spans="4:27" ht="11.1" customHeight="1" x14ac:dyDescent="0.15">
      <c r="D1225" s="10">
        <v>34699</v>
      </c>
      <c r="E1225" s="11" t="s">
        <v>29</v>
      </c>
      <c r="F1225" s="57">
        <v>1.2000000104308128E-2</v>
      </c>
      <c r="G1225" s="57"/>
      <c r="H1225" s="29"/>
      <c r="I1225" s="11" t="s">
        <v>23</v>
      </c>
      <c r="J1225" s="24"/>
      <c r="K1225" s="40">
        <f t="shared" si="60"/>
        <v>153.21716241916914</v>
      </c>
      <c r="L1225" s="40">
        <f t="shared" si="61"/>
        <v>24.822892235507847</v>
      </c>
      <c r="M1225" s="40">
        <f t="shared" si="62"/>
        <v>6.8476944097952686</v>
      </c>
      <c r="N1225" s="12"/>
      <c r="O1225" s="32"/>
      <c r="P1225" s="14"/>
      <c r="Q1225" s="36"/>
      <c r="R1225" s="17"/>
      <c r="S1225" s="17"/>
      <c r="T1225" s="18"/>
      <c r="U1225" s="15"/>
      <c r="V1225" s="23"/>
      <c r="W1225" s="18"/>
      <c r="X1225" s="18"/>
      <c r="Y1225" s="18"/>
      <c r="Z1225" s="23"/>
      <c r="AA1225" s="23"/>
    </row>
    <row r="1226" spans="4:27" ht="11.1" customHeight="1" x14ac:dyDescent="0.15">
      <c r="D1226" s="10">
        <v>34699</v>
      </c>
      <c r="E1226" s="11" t="s">
        <v>4</v>
      </c>
      <c r="F1226" s="57">
        <v>1.2000000104308128E-2</v>
      </c>
      <c r="G1226" s="57"/>
      <c r="H1226" s="29"/>
      <c r="I1226" s="11" t="s">
        <v>23</v>
      </c>
      <c r="J1226" s="12"/>
      <c r="K1226" s="40">
        <f t="shared" si="60"/>
        <v>153.21716241916914</v>
      </c>
      <c r="L1226" s="40">
        <f t="shared" si="61"/>
        <v>24.822892235507847</v>
      </c>
      <c r="M1226" s="40">
        <f t="shared" si="62"/>
        <v>6.8476944097952686</v>
      </c>
      <c r="N1226" s="12"/>
      <c r="O1226" s="32"/>
      <c r="P1226" s="14"/>
      <c r="Q1226" s="36"/>
      <c r="R1226" s="17"/>
      <c r="S1226" s="17"/>
      <c r="T1226" s="18"/>
      <c r="U1226" s="15"/>
      <c r="V1226" s="23"/>
      <c r="W1226" s="18"/>
      <c r="X1226" s="18"/>
      <c r="Y1226" s="18"/>
      <c r="Z1226" s="23"/>
      <c r="AA1226" s="23"/>
    </row>
    <row r="1227" spans="4:27" ht="11.1" customHeight="1" x14ac:dyDescent="0.15">
      <c r="D1227" s="10">
        <v>34730</v>
      </c>
      <c r="E1227" s="11" t="s">
        <v>4</v>
      </c>
      <c r="F1227" s="57">
        <v>1.2000000104308128E-2</v>
      </c>
      <c r="G1227" s="57"/>
      <c r="H1227" s="29"/>
      <c r="I1227" s="11" t="s">
        <v>23</v>
      </c>
      <c r="J1227" s="12"/>
      <c r="K1227" s="40">
        <f t="shared" si="60"/>
        <v>152.90439571894291</v>
      </c>
      <c r="L1227" s="40">
        <f t="shared" si="61"/>
        <v>24.772220535471195</v>
      </c>
      <c r="M1227" s="40">
        <f t="shared" si="62"/>
        <v>6.8337160097851575</v>
      </c>
      <c r="N1227" s="12"/>
      <c r="O1227" s="32"/>
      <c r="P1227" s="14"/>
      <c r="Q1227" s="36"/>
      <c r="R1227" s="17"/>
      <c r="S1227" s="17"/>
      <c r="T1227" s="18"/>
      <c r="U1227" s="14"/>
      <c r="V1227" s="23"/>
      <c r="W1227" s="18"/>
      <c r="X1227" s="18"/>
      <c r="Y1227" s="18"/>
      <c r="Z1227" s="23"/>
      <c r="AA1227" s="23"/>
    </row>
    <row r="1228" spans="4:27" ht="11.1" customHeight="1" x14ac:dyDescent="0.15">
      <c r="D1228" s="10">
        <v>34734</v>
      </c>
      <c r="E1228" s="11" t="s">
        <v>29</v>
      </c>
      <c r="F1228" s="29">
        <v>1.2000000104308128E-2</v>
      </c>
      <c r="G1228" s="57"/>
      <c r="H1228" s="29"/>
      <c r="I1228" s="11" t="s">
        <v>23</v>
      </c>
      <c r="J1228" s="12"/>
      <c r="K1228" s="40">
        <f t="shared" si="60"/>
        <v>152.86408525887464</v>
      </c>
      <c r="L1228" s="40">
        <f t="shared" si="61"/>
        <v>24.765689790543934</v>
      </c>
      <c r="M1228" s="40">
        <f t="shared" si="62"/>
        <v>6.8319144249776373</v>
      </c>
      <c r="N1228" s="12"/>
      <c r="O1228" s="32"/>
      <c r="P1228" s="14"/>
      <c r="Q1228" s="36"/>
      <c r="R1228" s="17"/>
      <c r="S1228" s="17"/>
      <c r="T1228" s="18"/>
      <c r="U1228" s="14"/>
      <c r="V1228" s="23"/>
      <c r="W1228" s="18"/>
      <c r="X1228" s="18"/>
      <c r="Y1228" s="18"/>
      <c r="Z1228" s="23"/>
      <c r="AA1228" s="23"/>
    </row>
    <row r="1229" spans="4:27" ht="11.1" customHeight="1" x14ac:dyDescent="0.15">
      <c r="D1229" s="10">
        <v>34761</v>
      </c>
      <c r="E1229" s="11" t="s">
        <v>29</v>
      </c>
      <c r="F1229" s="29">
        <v>1.2000000104308128E-2</v>
      </c>
      <c r="G1229" s="57"/>
      <c r="H1229" s="29"/>
      <c r="I1229" s="11" t="s">
        <v>23</v>
      </c>
      <c r="J1229" s="12"/>
      <c r="K1229" s="40">
        <f t="shared" si="60"/>
        <v>152.59226747858131</v>
      </c>
      <c r="L1229" s="40">
        <f t="shared" si="61"/>
        <v>24.721652273066248</v>
      </c>
      <c r="M1229" s="40">
        <f t="shared" si="62"/>
        <v>6.8197661442941371</v>
      </c>
      <c r="N1229" s="12"/>
      <c r="O1229" s="32"/>
      <c r="P1229" s="14"/>
      <c r="Q1229" s="36"/>
      <c r="R1229" s="17"/>
      <c r="S1229" s="17"/>
      <c r="T1229" s="18"/>
      <c r="U1229" s="15"/>
      <c r="V1229" s="23"/>
      <c r="W1229" s="18"/>
      <c r="X1229" s="18"/>
      <c r="Y1229" s="18"/>
      <c r="Z1229" s="23"/>
      <c r="AA1229" s="23"/>
    </row>
    <row r="1230" spans="4:27" ht="11.1" customHeight="1" x14ac:dyDescent="0.15">
      <c r="D1230" s="10">
        <v>34761</v>
      </c>
      <c r="E1230" s="11" t="s">
        <v>4</v>
      </c>
      <c r="F1230" s="29">
        <v>1.2000000104308128E-2</v>
      </c>
      <c r="G1230" s="57"/>
      <c r="H1230" s="29"/>
      <c r="I1230" s="11" t="s">
        <v>23</v>
      </c>
      <c r="J1230" s="12"/>
      <c r="K1230" s="40">
        <f t="shared" si="60"/>
        <v>152.59226747858131</v>
      </c>
      <c r="L1230" s="40">
        <f t="shared" si="61"/>
        <v>24.721652273066248</v>
      </c>
      <c r="M1230" s="40">
        <f t="shared" si="62"/>
        <v>6.8197661442941371</v>
      </c>
      <c r="N1230" s="12"/>
      <c r="O1230" s="32"/>
      <c r="P1230" s="14"/>
      <c r="Q1230" s="36"/>
      <c r="R1230" s="17"/>
      <c r="S1230" s="17"/>
      <c r="T1230" s="18"/>
      <c r="U1230" s="15"/>
      <c r="V1230" s="23"/>
      <c r="W1230" s="18"/>
      <c r="X1230" s="18"/>
      <c r="Y1230" s="18"/>
      <c r="Z1230" s="23"/>
      <c r="AA1230" s="23"/>
    </row>
    <row r="1231" spans="4:27" ht="11.1" customHeight="1" x14ac:dyDescent="0.15">
      <c r="D1231" s="10">
        <v>34789</v>
      </c>
      <c r="E1231" s="11" t="s">
        <v>29</v>
      </c>
      <c r="F1231" s="29">
        <v>1.2000000104308128E-2</v>
      </c>
      <c r="G1231" s="57"/>
      <c r="H1231" s="29"/>
      <c r="I1231" s="11" t="s">
        <v>23</v>
      </c>
      <c r="J1231" s="12"/>
      <c r="K1231" s="40">
        <f t="shared" si="60"/>
        <v>152.31089288270005</v>
      </c>
      <c r="L1231" s="40">
        <f t="shared" si="61"/>
        <v>24.676066444683247</v>
      </c>
      <c r="M1231" s="40">
        <f t="shared" si="62"/>
        <v>6.8071907433608958</v>
      </c>
      <c r="N1231" s="12"/>
      <c r="O1231" s="32"/>
      <c r="P1231" s="14"/>
      <c r="Q1231" s="36"/>
      <c r="R1231" s="17"/>
      <c r="S1231" s="17"/>
      <c r="T1231" s="18"/>
      <c r="U1231" s="14"/>
      <c r="V1231" s="23"/>
      <c r="W1231" s="18"/>
      <c r="X1231" s="18"/>
      <c r="Y1231" s="18"/>
      <c r="Z1231" s="23"/>
      <c r="AA1231" s="23"/>
    </row>
    <row r="1232" spans="4:27" ht="11.1" customHeight="1" x14ac:dyDescent="0.15">
      <c r="D1232" s="10">
        <v>34789</v>
      </c>
      <c r="E1232" s="11" t="s">
        <v>4</v>
      </c>
      <c r="F1232" s="29">
        <v>1.2000000104308128E-2</v>
      </c>
      <c r="G1232" s="57"/>
      <c r="H1232" s="29"/>
      <c r="I1232" s="11" t="s">
        <v>23</v>
      </c>
      <c r="J1232" s="24"/>
      <c r="K1232" s="40">
        <f t="shared" si="60"/>
        <v>152.31089288270005</v>
      </c>
      <c r="L1232" s="40">
        <f t="shared" si="61"/>
        <v>24.676066444683247</v>
      </c>
      <c r="M1232" s="40">
        <f t="shared" si="62"/>
        <v>6.8071907433608958</v>
      </c>
      <c r="N1232" s="12"/>
      <c r="O1232" s="32"/>
      <c r="P1232" s="14"/>
      <c r="Q1232" s="36"/>
      <c r="R1232" s="17"/>
      <c r="S1232" s="17"/>
      <c r="T1232" s="18"/>
      <c r="U1232" s="15"/>
      <c r="V1232" s="23"/>
      <c r="W1232" s="18"/>
      <c r="X1232" s="18"/>
      <c r="Y1232" s="18"/>
      <c r="Z1232" s="23"/>
      <c r="AA1232" s="23"/>
    </row>
    <row r="1233" spans="4:27" ht="11.1" customHeight="1" x14ac:dyDescent="0.15">
      <c r="D1233" s="10">
        <v>34820</v>
      </c>
      <c r="E1233" s="11" t="s">
        <v>4</v>
      </c>
      <c r="F1233" s="29">
        <v>1.2000000104308128E-2</v>
      </c>
      <c r="G1233" s="57"/>
      <c r="H1233" s="29"/>
      <c r="I1233" s="11" t="s">
        <v>23</v>
      </c>
      <c r="J1233" s="12"/>
      <c r="K1233" s="40">
        <f t="shared" si="60"/>
        <v>151.99997617713478</v>
      </c>
      <c r="L1233" s="40">
        <f t="shared" si="61"/>
        <v>24.625694464452007</v>
      </c>
      <c r="M1233" s="40">
        <f t="shared" si="62"/>
        <v>6.7932950246764152</v>
      </c>
      <c r="N1233" s="12"/>
      <c r="O1233" s="32"/>
      <c r="P1233" s="14"/>
      <c r="Q1233" s="36"/>
      <c r="R1233" s="17"/>
      <c r="S1233" s="17"/>
      <c r="T1233" s="18"/>
      <c r="U1233" s="15"/>
      <c r="V1233" s="23"/>
      <c r="W1233" s="18"/>
      <c r="X1233" s="18"/>
      <c r="Y1233" s="18"/>
      <c r="Z1233" s="23"/>
      <c r="AA1233" s="23"/>
    </row>
    <row r="1234" spans="4:27" ht="11.1" customHeight="1" x14ac:dyDescent="0.15">
      <c r="D1234" s="10">
        <v>34820</v>
      </c>
      <c r="E1234" s="11" t="s">
        <v>4</v>
      </c>
      <c r="F1234" s="29"/>
      <c r="G1234" s="57"/>
      <c r="H1234" s="29">
        <v>9.8000000000000004E-2</v>
      </c>
      <c r="I1234" s="11" t="s">
        <v>8</v>
      </c>
      <c r="J1234" s="24"/>
      <c r="K1234" s="40">
        <f t="shared" si="60"/>
        <v>151.99997617713478</v>
      </c>
      <c r="L1234" s="40">
        <f t="shared" si="61"/>
        <v>24.625694464452007</v>
      </c>
      <c r="M1234" s="40">
        <f t="shared" si="62"/>
        <v>6.7932950246764152</v>
      </c>
      <c r="N1234" s="12"/>
      <c r="O1234" s="32"/>
      <c r="P1234" s="14"/>
      <c r="Q1234" s="15"/>
      <c r="R1234" s="17"/>
      <c r="S1234" s="17"/>
      <c r="T1234" s="18"/>
      <c r="U1234" s="15"/>
      <c r="V1234" s="23"/>
      <c r="W1234" s="18"/>
      <c r="X1234" s="18"/>
      <c r="Y1234" s="18"/>
      <c r="Z1234" s="23"/>
      <c r="AA1234" s="23"/>
    </row>
    <row r="1235" spans="4:27" ht="11.1" customHeight="1" x14ac:dyDescent="0.15">
      <c r="D1235" s="10">
        <v>34822</v>
      </c>
      <c r="E1235" s="11" t="s">
        <v>29</v>
      </c>
      <c r="F1235" s="29">
        <v>3.9E-2</v>
      </c>
      <c r="G1235" s="57"/>
      <c r="H1235" s="29"/>
      <c r="I1235" s="11" t="s">
        <v>23</v>
      </c>
      <c r="J1235" s="12"/>
      <c r="K1235" s="40">
        <f t="shared" si="60"/>
        <v>151.97993884326692</v>
      </c>
      <c r="L1235" s="40">
        <f t="shared" si="61"/>
        <v>24.622448192484587</v>
      </c>
      <c r="M1235" s="40">
        <f t="shared" si="62"/>
        <v>6.7923995013750584</v>
      </c>
      <c r="N1235" s="12"/>
      <c r="O1235" s="32"/>
      <c r="P1235" s="14"/>
      <c r="Q1235" s="15"/>
      <c r="R1235" s="17"/>
      <c r="S1235" s="17"/>
      <c r="T1235" s="18"/>
      <c r="U1235" s="15"/>
      <c r="V1235" s="23"/>
      <c r="W1235" s="18"/>
      <c r="X1235" s="18"/>
      <c r="Y1235" s="18"/>
      <c r="Z1235" s="23"/>
      <c r="AA1235" s="23"/>
    </row>
    <row r="1236" spans="4:27" ht="11.1" customHeight="1" x14ac:dyDescent="0.15">
      <c r="D1236" s="10">
        <v>34827</v>
      </c>
      <c r="E1236" s="11" t="s">
        <v>30</v>
      </c>
      <c r="F1236" s="29"/>
      <c r="G1236" s="57">
        <v>2.4159999999999999</v>
      </c>
      <c r="H1236" s="29"/>
      <c r="I1236" s="11" t="s">
        <v>10</v>
      </c>
      <c r="J1236" s="24"/>
      <c r="K1236" s="40">
        <f t="shared" si="60"/>
        <v>151.92985706401851</v>
      </c>
      <c r="L1236" s="40">
        <f t="shared" si="61"/>
        <v>24.614334384673391</v>
      </c>
      <c r="M1236" s="40">
        <f t="shared" si="62"/>
        <v>6.7901612095650732</v>
      </c>
      <c r="N1236" s="12"/>
      <c r="O1236" s="32"/>
      <c r="P1236" s="14"/>
      <c r="Q1236" s="15"/>
      <c r="R1236" s="17"/>
      <c r="S1236" s="17"/>
      <c r="T1236" s="18"/>
      <c r="U1236" s="15"/>
      <c r="V1236" s="23"/>
      <c r="W1236" s="18"/>
      <c r="X1236" s="18"/>
      <c r="Y1236" s="18"/>
      <c r="Z1236" s="23"/>
      <c r="AA1236" s="23"/>
    </row>
    <row r="1237" spans="4:27" ht="11.1" customHeight="1" x14ac:dyDescent="0.15">
      <c r="D1237" s="10">
        <v>34827</v>
      </c>
      <c r="E1237" s="11" t="s">
        <v>30</v>
      </c>
      <c r="F1237" s="29"/>
      <c r="G1237" s="57"/>
      <c r="H1237" s="29"/>
      <c r="I1237" s="11" t="s">
        <v>6</v>
      </c>
      <c r="J1237" s="12"/>
      <c r="K1237" s="40">
        <f t="shared" si="60"/>
        <v>151.92985706401851</v>
      </c>
      <c r="L1237" s="40">
        <f t="shared" si="61"/>
        <v>24.614334384673391</v>
      </c>
      <c r="M1237" s="40">
        <f t="shared" si="62"/>
        <v>6.7901612095650732</v>
      </c>
      <c r="N1237" s="12"/>
      <c r="O1237" s="32"/>
      <c r="P1237" s="14"/>
      <c r="Q1237" s="15"/>
      <c r="R1237" s="17"/>
      <c r="S1237" s="17"/>
      <c r="T1237" s="18"/>
      <c r="U1237" s="15"/>
      <c r="V1237" s="23"/>
      <c r="W1237" s="18"/>
      <c r="X1237" s="18"/>
      <c r="Y1237" s="18"/>
      <c r="Z1237" s="23"/>
      <c r="AA1237" s="23"/>
    </row>
    <row r="1238" spans="4:27" ht="11.1" customHeight="1" x14ac:dyDescent="0.45">
      <c r="D1238" s="10">
        <v>34829</v>
      </c>
      <c r="E1238" s="11" t="s">
        <v>30</v>
      </c>
      <c r="F1238" s="29"/>
      <c r="G1238" s="57"/>
      <c r="H1238" s="29">
        <v>1.83</v>
      </c>
      <c r="I1238" s="11" t="s">
        <v>8</v>
      </c>
      <c r="J1238" s="12"/>
      <c r="K1238" s="40">
        <f t="shared" si="60"/>
        <v>151.90982897357367</v>
      </c>
      <c r="L1238" s="40">
        <f t="shared" si="61"/>
        <v>24.611089610243781</v>
      </c>
      <c r="M1238" s="40">
        <f t="shared" si="62"/>
        <v>6.7892660993775946</v>
      </c>
      <c r="N1238" s="12"/>
      <c r="O1238" s="32"/>
      <c r="P1238" s="14"/>
      <c r="Q1238" s="15"/>
      <c r="R1238" s="17"/>
      <c r="S1238" s="17"/>
      <c r="T1238" s="18"/>
      <c r="U1238" s="15"/>
      <c r="V1238" s="25"/>
      <c r="W1238" s="18"/>
      <c r="X1238" s="18"/>
      <c r="Y1238" s="18"/>
      <c r="Z1238" s="23"/>
      <c r="AA1238" s="23"/>
    </row>
    <row r="1239" spans="4:27" ht="11.1" customHeight="1" x14ac:dyDescent="0.15">
      <c r="D1239" s="10">
        <v>34850</v>
      </c>
      <c r="E1239" s="11" t="s">
        <v>29</v>
      </c>
      <c r="F1239" s="29">
        <v>1.2000000104308128E-2</v>
      </c>
      <c r="G1239" s="57"/>
      <c r="H1239" s="29"/>
      <c r="I1239" s="11" t="s">
        <v>23</v>
      </c>
      <c r="J1239" s="24"/>
      <c r="K1239" s="40">
        <f t="shared" si="60"/>
        <v>151.6996933591366</v>
      </c>
      <c r="L1239" s="40">
        <f t="shared" si="61"/>
        <v>24.577045292821012</v>
      </c>
      <c r="M1239" s="40">
        <f t="shared" si="62"/>
        <v>6.7798745635368309</v>
      </c>
      <c r="N1239" s="12"/>
      <c r="O1239" s="32"/>
      <c r="P1239" s="14"/>
      <c r="Q1239" s="15"/>
      <c r="R1239" s="17"/>
      <c r="S1239" s="17"/>
      <c r="T1239" s="18"/>
      <c r="U1239" s="15"/>
      <c r="V1239" s="23"/>
      <c r="W1239" s="18"/>
      <c r="X1239" s="18"/>
      <c r="Y1239" s="18"/>
      <c r="Z1239" s="23"/>
      <c r="AA1239" s="23"/>
    </row>
    <row r="1240" spans="4:27" ht="11.1" customHeight="1" x14ac:dyDescent="0.15">
      <c r="D1240" s="10">
        <v>34850</v>
      </c>
      <c r="E1240" s="11" t="s">
        <v>4</v>
      </c>
      <c r="F1240" s="57">
        <v>1.2000000104308128E-2</v>
      </c>
      <c r="G1240" s="57"/>
      <c r="H1240" s="29"/>
      <c r="I1240" s="11" t="s">
        <v>23</v>
      </c>
      <c r="J1240" s="12"/>
      <c r="K1240" s="40">
        <f t="shared" si="60"/>
        <v>151.6996933591366</v>
      </c>
      <c r="L1240" s="40">
        <f t="shared" si="61"/>
        <v>24.577045292821012</v>
      </c>
      <c r="M1240" s="40">
        <f t="shared" si="62"/>
        <v>6.7798745635368309</v>
      </c>
      <c r="N1240" s="12"/>
      <c r="O1240" s="32"/>
      <c r="P1240" s="14"/>
      <c r="Q1240" s="36"/>
      <c r="R1240" s="17"/>
      <c r="S1240" s="17"/>
      <c r="T1240" s="18"/>
      <c r="U1240" s="15"/>
      <c r="V1240" s="23"/>
      <c r="W1240" s="18"/>
      <c r="X1240" s="18"/>
      <c r="Y1240" s="18"/>
      <c r="Z1240" s="23"/>
      <c r="AA1240" s="23"/>
    </row>
    <row r="1241" spans="4:27" ht="11.1" customHeight="1" x14ac:dyDescent="0.15">
      <c r="D1241" s="10">
        <v>34880</v>
      </c>
      <c r="E1241" s="11" t="s">
        <v>11</v>
      </c>
      <c r="F1241" s="57"/>
      <c r="G1241" s="29">
        <v>1.33</v>
      </c>
      <c r="H1241" s="29"/>
      <c r="I1241" s="11" t="s">
        <v>10</v>
      </c>
      <c r="J1241" s="12"/>
      <c r="K1241" s="40">
        <f t="shared" si="60"/>
        <v>151.40000376340757</v>
      </c>
      <c r="L1241" s="40">
        <f t="shared" si="61"/>
        <v>24.528492229825808</v>
      </c>
      <c r="M1241" s="40">
        <f t="shared" si="62"/>
        <v>6.7664806151243608</v>
      </c>
      <c r="N1241" s="12"/>
      <c r="O1241" s="32"/>
      <c r="P1241" s="14"/>
      <c r="Q1241" s="36"/>
      <c r="R1241" s="17"/>
      <c r="S1241" s="17"/>
      <c r="T1241" s="18"/>
      <c r="U1241" s="15"/>
      <c r="V1241" s="23"/>
      <c r="W1241" s="18"/>
      <c r="X1241" s="18"/>
      <c r="Y1241" s="18"/>
      <c r="Z1241" s="23"/>
      <c r="AA1241" s="23"/>
    </row>
    <row r="1242" spans="4:27" ht="11.1" customHeight="1" x14ac:dyDescent="0.15">
      <c r="D1242" s="10">
        <v>34880</v>
      </c>
      <c r="E1242" s="11" t="s">
        <v>11</v>
      </c>
      <c r="F1242" s="57"/>
      <c r="G1242" s="29"/>
      <c r="H1242" s="29"/>
      <c r="I1242" s="11" t="s">
        <v>6</v>
      </c>
      <c r="J1242" s="12"/>
      <c r="K1242" s="40">
        <f t="shared" si="60"/>
        <v>151.40000376340757</v>
      </c>
      <c r="L1242" s="40">
        <f t="shared" si="61"/>
        <v>24.528492229825808</v>
      </c>
      <c r="M1242" s="40">
        <f t="shared" si="62"/>
        <v>6.7664806151243608</v>
      </c>
      <c r="N1242" s="12"/>
      <c r="O1242" s="32"/>
      <c r="P1242" s="14"/>
      <c r="Q1242" s="36"/>
      <c r="R1242" s="17"/>
      <c r="S1242" s="17"/>
      <c r="T1242" s="18"/>
      <c r="U1242" s="15"/>
      <c r="V1242" s="23"/>
      <c r="W1242" s="18"/>
      <c r="X1242" s="18"/>
      <c r="Y1242" s="18"/>
      <c r="Z1242" s="23"/>
      <c r="AA1242" s="23"/>
    </row>
    <row r="1243" spans="4:27" ht="11.1" customHeight="1" x14ac:dyDescent="0.15">
      <c r="D1243" s="10">
        <v>34880</v>
      </c>
      <c r="E1243" s="11" t="s">
        <v>11</v>
      </c>
      <c r="F1243" s="57"/>
      <c r="G1243" s="57"/>
      <c r="H1243" s="29">
        <v>0.16800000000000001</v>
      </c>
      <c r="I1243" s="11" t="s">
        <v>8</v>
      </c>
      <c r="J1243" s="24"/>
      <c r="K1243" s="40">
        <f t="shared" si="60"/>
        <v>151.40000376340757</v>
      </c>
      <c r="L1243" s="40">
        <f t="shared" si="61"/>
        <v>24.528492229825808</v>
      </c>
      <c r="M1243" s="40">
        <f t="shared" si="62"/>
        <v>6.7664806151243608</v>
      </c>
      <c r="N1243" s="12"/>
      <c r="O1243" s="32"/>
      <c r="P1243" s="14"/>
      <c r="Q1243" s="36"/>
      <c r="R1243" s="17"/>
      <c r="S1243" s="17"/>
      <c r="T1243" s="18"/>
      <c r="U1243" s="15"/>
      <c r="V1243" s="23"/>
      <c r="W1243" s="18"/>
      <c r="X1243" s="18"/>
      <c r="Y1243" s="18"/>
      <c r="Z1243" s="23"/>
      <c r="AA1243" s="23"/>
    </row>
    <row r="1244" spans="4:27" ht="11.1" customHeight="1" x14ac:dyDescent="0.15">
      <c r="D1244" s="10">
        <v>34881</v>
      </c>
      <c r="E1244" s="11" t="s">
        <v>29</v>
      </c>
      <c r="F1244" s="29">
        <v>1.2000000104308128E-2</v>
      </c>
      <c r="G1244" s="57"/>
      <c r="H1244" s="29"/>
      <c r="I1244" s="11" t="s">
        <v>23</v>
      </c>
      <c r="J1244" s="12"/>
      <c r="K1244" s="40">
        <f t="shared" si="60"/>
        <v>151.39002431313597</v>
      </c>
      <c r="L1244" s="40">
        <f t="shared" si="61"/>
        <v>24.526875447379574</v>
      </c>
      <c r="M1244" s="40">
        <f t="shared" si="62"/>
        <v>6.7660346061736751</v>
      </c>
      <c r="N1244" s="12"/>
      <c r="O1244" s="32"/>
      <c r="P1244" s="14"/>
      <c r="Q1244" s="36"/>
      <c r="R1244" s="17"/>
      <c r="S1244" s="17"/>
      <c r="T1244" s="18"/>
      <c r="U1244" s="15"/>
      <c r="V1244" s="23"/>
      <c r="W1244" s="18"/>
      <c r="X1244" s="18"/>
      <c r="Y1244" s="18"/>
      <c r="Z1244" s="23"/>
      <c r="AA1244" s="23"/>
    </row>
    <row r="1245" spans="4:27" ht="11.1" customHeight="1" x14ac:dyDescent="0.15">
      <c r="D1245" s="10">
        <v>34881</v>
      </c>
      <c r="E1245" s="11" t="s">
        <v>4</v>
      </c>
      <c r="F1245" s="29">
        <v>1.2000000104308128E-2</v>
      </c>
      <c r="G1245" s="57"/>
      <c r="H1245" s="29"/>
      <c r="I1245" s="11" t="s">
        <v>23</v>
      </c>
      <c r="J1245" s="12"/>
      <c r="K1245" s="40">
        <f t="shared" si="60"/>
        <v>151.39002431313597</v>
      </c>
      <c r="L1245" s="40">
        <f t="shared" si="61"/>
        <v>24.526875447379574</v>
      </c>
      <c r="M1245" s="40">
        <f t="shared" si="62"/>
        <v>6.7660346061736751</v>
      </c>
      <c r="N1245" s="12"/>
      <c r="O1245" s="32"/>
      <c r="P1245" s="14"/>
      <c r="Q1245" s="36"/>
      <c r="R1245" s="17"/>
      <c r="S1245" s="17"/>
      <c r="T1245" s="18"/>
      <c r="U1245" s="14"/>
      <c r="V1245" s="23"/>
      <c r="W1245" s="18"/>
      <c r="X1245" s="18"/>
      <c r="Y1245" s="18"/>
      <c r="Z1245" s="23"/>
      <c r="AA1245" s="23"/>
    </row>
    <row r="1246" spans="4:27" ht="11.1" customHeight="1" x14ac:dyDescent="0.15">
      <c r="D1246" s="10">
        <v>34886</v>
      </c>
      <c r="E1246" s="11" t="s">
        <v>32</v>
      </c>
      <c r="F1246" s="57"/>
      <c r="G1246" s="29"/>
      <c r="H1246" s="29">
        <v>2.4700000000000002</v>
      </c>
      <c r="I1246" s="11" t="s">
        <v>8</v>
      </c>
      <c r="J1246" s="24"/>
      <c r="K1246" s="40">
        <f t="shared" si="60"/>
        <v>151.34013692776284</v>
      </c>
      <c r="L1246" s="40">
        <f t="shared" si="61"/>
        <v>24.518793133548172</v>
      </c>
      <c r="M1246" s="40">
        <f t="shared" si="62"/>
        <v>6.763805002358116</v>
      </c>
      <c r="N1246" s="12"/>
      <c r="O1246" s="32"/>
      <c r="P1246" s="14"/>
      <c r="Q1246" s="36"/>
      <c r="R1246" s="17"/>
      <c r="S1246" s="17"/>
      <c r="T1246" s="18"/>
      <c r="U1246" s="15"/>
      <c r="V1246" s="23"/>
      <c r="W1246" s="18"/>
      <c r="X1246" s="18"/>
      <c r="Y1246" s="18"/>
      <c r="Z1246" s="23"/>
      <c r="AA1246" s="23"/>
    </row>
    <row r="1247" spans="4:27" ht="11.1" customHeight="1" x14ac:dyDescent="0.45">
      <c r="D1247" s="10">
        <v>34890</v>
      </c>
      <c r="E1247" s="11" t="s">
        <v>31</v>
      </c>
      <c r="F1247" s="57"/>
      <c r="G1247" s="29"/>
      <c r="H1247" s="29">
        <v>0.21099999999999999</v>
      </c>
      <c r="I1247" s="11" t="s">
        <v>8</v>
      </c>
      <c r="J1247" s="12"/>
      <c r="K1247" s="40">
        <f t="shared" si="60"/>
        <v>151.30023885604504</v>
      </c>
      <c r="L1247" s="40">
        <f t="shared" si="61"/>
        <v>24.512329200141377</v>
      </c>
      <c r="M1247" s="40">
        <f t="shared" si="62"/>
        <v>6.7620218483148626</v>
      </c>
      <c r="N1247" s="12"/>
      <c r="O1247" s="32"/>
      <c r="P1247" s="14"/>
      <c r="Q1247" s="36"/>
      <c r="R1247" s="17"/>
      <c r="S1247" s="17"/>
      <c r="T1247" s="18"/>
      <c r="U1247" s="15"/>
      <c r="V1247" s="25"/>
      <c r="W1247" s="18"/>
      <c r="X1247" s="18"/>
      <c r="Y1247" s="18"/>
      <c r="Z1247" s="23"/>
      <c r="AA1247" s="23"/>
    </row>
    <row r="1248" spans="4:27" ht="11.1" customHeight="1" x14ac:dyDescent="0.15">
      <c r="D1248" s="10">
        <v>34911</v>
      </c>
      <c r="E1248" s="11" t="s">
        <v>4</v>
      </c>
      <c r="F1248" s="57">
        <v>1.2000000104308128E-2</v>
      </c>
      <c r="G1248" s="57"/>
      <c r="H1248" s="29"/>
      <c r="I1248" s="11" t="s">
        <v>23</v>
      </c>
      <c r="J1248" s="12"/>
      <c r="K1248" s="40">
        <f t="shared" si="60"/>
        <v>151.09094648259352</v>
      </c>
      <c r="L1248" s="40">
        <f t="shared" si="61"/>
        <v>24.478421497179955</v>
      </c>
      <c r="M1248" s="40">
        <f t="shared" si="62"/>
        <v>6.7526679992220568</v>
      </c>
      <c r="N1248" s="12"/>
      <c r="O1248" s="32"/>
      <c r="P1248" s="14"/>
      <c r="Q1248" s="36"/>
      <c r="R1248" s="17"/>
      <c r="S1248" s="17"/>
      <c r="T1248" s="18"/>
      <c r="U1248" s="14"/>
      <c r="V1248" s="23"/>
      <c r="W1248" s="18"/>
      <c r="X1248" s="18"/>
      <c r="Y1248" s="18"/>
      <c r="Z1248" s="23"/>
      <c r="AA1248" s="23"/>
    </row>
    <row r="1249" spans="4:27" ht="11.1" customHeight="1" x14ac:dyDescent="0.15">
      <c r="D1249" s="10">
        <v>34913</v>
      </c>
      <c r="E1249" s="11" t="s">
        <v>29</v>
      </c>
      <c r="F1249" s="29">
        <v>1.2000000104308128E-2</v>
      </c>
      <c r="G1249" s="57"/>
      <c r="H1249" s="29"/>
      <c r="I1249" s="11" t="s">
        <v>23</v>
      </c>
      <c r="J1249" s="12"/>
      <c r="K1249" s="40">
        <f t="shared" si="60"/>
        <v>151.07102898118842</v>
      </c>
      <c r="L1249" s="40">
        <f t="shared" si="61"/>
        <v>24.475194639410415</v>
      </c>
      <c r="M1249" s="40">
        <f t="shared" si="62"/>
        <v>6.751777831561494</v>
      </c>
      <c r="N1249" s="12"/>
      <c r="O1249" s="32"/>
      <c r="P1249" s="14"/>
      <c r="Q1249" s="36"/>
      <c r="R1249" s="17"/>
      <c r="S1249" s="17"/>
      <c r="T1249" s="18"/>
      <c r="U1249" s="15"/>
      <c r="V1249" s="23"/>
      <c r="W1249" s="18"/>
      <c r="X1249" s="18"/>
      <c r="Y1249" s="18"/>
      <c r="Z1249" s="23"/>
      <c r="AA1249" s="23"/>
    </row>
    <row r="1250" spans="4:27" ht="11.1" customHeight="1" x14ac:dyDescent="0.45">
      <c r="D1250" s="10">
        <v>34932</v>
      </c>
      <c r="E1250" s="11" t="s">
        <v>31</v>
      </c>
      <c r="F1250" s="29"/>
      <c r="G1250" s="57"/>
      <c r="H1250" s="29">
        <v>0.34</v>
      </c>
      <c r="I1250" s="11" t="s">
        <v>8</v>
      </c>
      <c r="J1250" s="12"/>
      <c r="K1250" s="40">
        <f t="shared" si="60"/>
        <v>150.8819436215573</v>
      </c>
      <c r="L1250" s="40">
        <f t="shared" si="61"/>
        <v>24.444560698464592</v>
      </c>
      <c r="M1250" s="40">
        <f t="shared" si="62"/>
        <v>6.7433270892316113</v>
      </c>
      <c r="N1250" s="12"/>
      <c r="O1250" s="32"/>
      <c r="P1250" s="14"/>
      <c r="Q1250" s="36"/>
      <c r="R1250" s="17"/>
      <c r="S1250" s="17"/>
      <c r="T1250" s="18"/>
      <c r="U1250" s="15"/>
      <c r="V1250" s="25"/>
      <c r="W1250" s="18"/>
      <c r="X1250" s="18"/>
      <c r="Y1250" s="18"/>
      <c r="Z1250" s="23"/>
      <c r="AA1250" s="23"/>
    </row>
    <row r="1251" spans="4:27" ht="11.1" customHeight="1" x14ac:dyDescent="0.15">
      <c r="D1251" s="10">
        <v>34942</v>
      </c>
      <c r="E1251" s="11" t="s">
        <v>29</v>
      </c>
      <c r="F1251" s="57">
        <v>1.2000000104308128E-2</v>
      </c>
      <c r="G1251" s="57"/>
      <c r="H1251" s="29"/>
      <c r="I1251" s="11" t="s">
        <v>23</v>
      </c>
      <c r="J1251" s="24"/>
      <c r="K1251" s="40">
        <f t="shared" si="60"/>
        <v>150.7825200894971</v>
      </c>
      <c r="L1251" s="40">
        <f t="shared" si="61"/>
        <v>24.428452975393384</v>
      </c>
      <c r="M1251" s="40">
        <f t="shared" si="62"/>
        <v>6.7388835794188644</v>
      </c>
      <c r="N1251" s="12"/>
      <c r="O1251" s="32"/>
      <c r="P1251" s="14"/>
      <c r="Q1251" s="15"/>
      <c r="R1251" s="17"/>
      <c r="S1251" s="17"/>
      <c r="T1251" s="18"/>
      <c r="U1251" s="15"/>
      <c r="V1251" s="23"/>
      <c r="W1251" s="18"/>
      <c r="X1251" s="18"/>
      <c r="Y1251" s="18"/>
      <c r="Z1251" s="23"/>
      <c r="AA1251" s="23"/>
    </row>
    <row r="1252" spans="4:27" ht="11.1" customHeight="1" x14ac:dyDescent="0.15">
      <c r="D1252" s="10">
        <v>34942</v>
      </c>
      <c r="E1252" s="11" t="s">
        <v>4</v>
      </c>
      <c r="F1252" s="57">
        <v>1.2000000104308128E-2</v>
      </c>
      <c r="G1252" s="57"/>
      <c r="H1252" s="29"/>
      <c r="I1252" s="11" t="s">
        <v>23</v>
      </c>
      <c r="J1252" s="12"/>
      <c r="K1252" s="40">
        <f t="shared" si="60"/>
        <v>150.7825200894971</v>
      </c>
      <c r="L1252" s="40">
        <f t="shared" si="61"/>
        <v>24.428452975393384</v>
      </c>
      <c r="M1252" s="40">
        <f t="shared" si="62"/>
        <v>6.7388835794188644</v>
      </c>
      <c r="N1252" s="12"/>
      <c r="O1252" s="32"/>
      <c r="P1252" s="14"/>
      <c r="Q1252" s="15"/>
      <c r="R1252" s="17"/>
      <c r="S1252" s="17"/>
      <c r="T1252" s="18"/>
      <c r="U1252" s="15"/>
      <c r="V1252" s="23"/>
      <c r="W1252" s="18"/>
      <c r="X1252" s="18"/>
      <c r="Y1252" s="18"/>
      <c r="Z1252" s="23"/>
      <c r="AA1252" s="23"/>
    </row>
    <row r="1253" spans="4:27" ht="11.1" customHeight="1" x14ac:dyDescent="0.15">
      <c r="D1253" s="10">
        <v>34943</v>
      </c>
      <c r="E1253" s="11" t="s">
        <v>4</v>
      </c>
      <c r="F1253" s="29"/>
      <c r="G1253" s="57"/>
      <c r="H1253" s="29">
        <v>0.34</v>
      </c>
      <c r="I1253" s="11" t="s">
        <v>8</v>
      </c>
      <c r="J1253" s="24"/>
      <c r="K1253" s="40">
        <f t="shared" si="60"/>
        <v>150.77258134033161</v>
      </c>
      <c r="L1253" s="40">
        <f t="shared" si="61"/>
        <v>24.426842786981101</v>
      </c>
      <c r="M1253" s="40">
        <f t="shared" si="62"/>
        <v>6.7384393895120276</v>
      </c>
      <c r="N1253" s="12"/>
      <c r="O1253" s="32"/>
      <c r="P1253" s="14"/>
      <c r="Q1253" s="15"/>
      <c r="R1253" s="17"/>
      <c r="S1253" s="17"/>
      <c r="T1253" s="18"/>
      <c r="U1253" s="15"/>
      <c r="V1253" s="23"/>
      <c r="W1253" s="18"/>
      <c r="X1253" s="18"/>
      <c r="Y1253" s="18"/>
      <c r="Z1253" s="23"/>
      <c r="AA1253" s="23"/>
    </row>
    <row r="1254" spans="4:27" ht="11.1" customHeight="1" x14ac:dyDescent="0.15">
      <c r="D1254" s="10">
        <v>34973</v>
      </c>
      <c r="E1254" s="11" t="s">
        <v>29</v>
      </c>
      <c r="F1254" s="29">
        <v>1.2000000104308128E-2</v>
      </c>
      <c r="G1254" s="57"/>
      <c r="H1254" s="29"/>
      <c r="I1254" s="11" t="s">
        <v>23</v>
      </c>
      <c r="J1254" s="24"/>
      <c r="K1254" s="40">
        <f t="shared" si="60"/>
        <v>150.47472329626868</v>
      </c>
      <c r="L1254" s="40">
        <f t="shared" si="61"/>
        <v>24.378586455820066</v>
      </c>
      <c r="M1254" s="40">
        <f t="shared" si="62"/>
        <v>6.7251272981572594</v>
      </c>
      <c r="N1254" s="12"/>
      <c r="O1254" s="32"/>
      <c r="P1254" s="14"/>
      <c r="Q1254" s="15"/>
      <c r="R1254" s="17"/>
      <c r="S1254" s="17"/>
      <c r="T1254" s="18"/>
      <c r="U1254" s="15"/>
      <c r="V1254" s="23"/>
      <c r="W1254" s="18"/>
      <c r="X1254" s="18"/>
      <c r="Y1254" s="18"/>
      <c r="Z1254" s="23"/>
      <c r="AA1254" s="23"/>
    </row>
    <row r="1255" spans="4:27" ht="11.1" customHeight="1" x14ac:dyDescent="0.15">
      <c r="D1255" s="10">
        <v>34973</v>
      </c>
      <c r="E1255" s="11" t="s">
        <v>4</v>
      </c>
      <c r="F1255" s="57">
        <v>1.2000000104308128E-2</v>
      </c>
      <c r="G1255" s="57"/>
      <c r="H1255" s="29"/>
      <c r="I1255" s="11" t="s">
        <v>23</v>
      </c>
      <c r="J1255" s="12"/>
      <c r="K1255" s="40">
        <f t="shared" si="60"/>
        <v>150.47472329626868</v>
      </c>
      <c r="L1255" s="40">
        <f t="shared" si="61"/>
        <v>24.378586455820066</v>
      </c>
      <c r="M1255" s="40">
        <f t="shared" si="62"/>
        <v>6.7251272981572594</v>
      </c>
      <c r="N1255" s="12"/>
      <c r="O1255" s="32"/>
      <c r="P1255" s="14"/>
      <c r="Q1255" s="15"/>
      <c r="R1255" s="17"/>
      <c r="S1255" s="17"/>
      <c r="T1255" s="18"/>
      <c r="U1255" s="15"/>
      <c r="V1255" s="23"/>
      <c r="W1255" s="18"/>
      <c r="X1255" s="18"/>
      <c r="Y1255" s="18"/>
      <c r="Z1255" s="23"/>
      <c r="AA1255" s="23"/>
    </row>
    <row r="1256" spans="4:27" ht="11.1" customHeight="1" x14ac:dyDescent="0.15">
      <c r="D1256" s="10">
        <v>34978</v>
      </c>
      <c r="E1256" s="11" t="s">
        <v>32</v>
      </c>
      <c r="F1256" s="29"/>
      <c r="G1256" s="57">
        <v>1</v>
      </c>
      <c r="H1256" s="29"/>
      <c r="I1256" s="11" t="s">
        <v>10</v>
      </c>
      <c r="J1256" s="24"/>
      <c r="K1256" s="40">
        <f t="shared" si="60"/>
        <v>150.42513752901576</v>
      </c>
      <c r="L1256" s="40">
        <f t="shared" si="61"/>
        <v>24.370553007494173</v>
      </c>
      <c r="M1256" s="40">
        <f t="shared" si="62"/>
        <v>6.7229111744811512</v>
      </c>
      <c r="N1256" s="12"/>
      <c r="O1256" s="32"/>
      <c r="P1256" s="14"/>
      <c r="Q1256" s="15"/>
      <c r="R1256" s="17"/>
      <c r="S1256" s="17"/>
      <c r="T1256" s="18"/>
      <c r="U1256" s="14"/>
      <c r="V1256" s="23"/>
      <c r="W1256" s="18"/>
      <c r="X1256" s="18"/>
      <c r="Y1256" s="18"/>
      <c r="Z1256" s="23"/>
      <c r="AA1256" s="23"/>
    </row>
    <row r="1257" spans="4:27" ht="11.1" customHeight="1" x14ac:dyDescent="0.15">
      <c r="D1257" s="10">
        <v>34978</v>
      </c>
      <c r="E1257" s="11" t="s">
        <v>32</v>
      </c>
      <c r="F1257" s="29"/>
      <c r="G1257" s="57">
        <v>1.7</v>
      </c>
      <c r="H1257" s="29"/>
      <c r="I1257" s="11" t="s">
        <v>10</v>
      </c>
      <c r="J1257" s="12"/>
      <c r="K1257" s="40">
        <f t="shared" si="60"/>
        <v>150.42513752901576</v>
      </c>
      <c r="L1257" s="40">
        <f t="shared" si="61"/>
        <v>24.370553007494173</v>
      </c>
      <c r="M1257" s="40">
        <f t="shared" si="62"/>
        <v>6.7229111744811512</v>
      </c>
      <c r="N1257" s="12"/>
      <c r="O1257" s="32"/>
      <c r="P1257" s="14"/>
      <c r="Q1257" s="15"/>
      <c r="R1257" s="17"/>
      <c r="S1257" s="17"/>
      <c r="T1257" s="18"/>
      <c r="U1257" s="15"/>
      <c r="V1257" s="23"/>
      <c r="W1257" s="18"/>
      <c r="X1257" s="18"/>
      <c r="Y1257" s="18"/>
      <c r="Z1257" s="23"/>
      <c r="AA1257" s="23"/>
    </row>
    <row r="1258" spans="4:27" ht="11.1" customHeight="1" x14ac:dyDescent="0.15">
      <c r="D1258" s="10">
        <v>34978</v>
      </c>
      <c r="E1258" s="11" t="s">
        <v>11</v>
      </c>
      <c r="F1258" s="57"/>
      <c r="G1258" s="57">
        <v>2.37</v>
      </c>
      <c r="H1258" s="29"/>
      <c r="I1258" s="11" t="s">
        <v>10</v>
      </c>
      <c r="J1258" s="12"/>
      <c r="K1258" s="40">
        <f t="shared" si="60"/>
        <v>150.42513752901576</v>
      </c>
      <c r="L1258" s="40">
        <f t="shared" si="61"/>
        <v>24.370553007494173</v>
      </c>
      <c r="M1258" s="40">
        <f t="shared" si="62"/>
        <v>6.7229111744811512</v>
      </c>
      <c r="N1258" s="12"/>
      <c r="O1258" s="32"/>
      <c r="P1258" s="14"/>
      <c r="Q1258" s="15"/>
      <c r="R1258" s="17"/>
      <c r="S1258" s="17"/>
      <c r="T1258" s="18"/>
      <c r="U1258" s="15"/>
      <c r="V1258" s="23"/>
      <c r="W1258" s="18"/>
      <c r="X1258" s="18"/>
      <c r="Y1258" s="18"/>
      <c r="Z1258" s="23"/>
      <c r="AA1258" s="23"/>
    </row>
    <row r="1259" spans="4:27" ht="11.1" customHeight="1" x14ac:dyDescent="0.15">
      <c r="D1259" s="10">
        <v>34978</v>
      </c>
      <c r="E1259" s="11" t="s">
        <v>32</v>
      </c>
      <c r="F1259" s="29"/>
      <c r="G1259" s="57"/>
      <c r="H1259" s="29"/>
      <c r="I1259" s="11" t="s">
        <v>6</v>
      </c>
      <c r="J1259" s="12"/>
      <c r="K1259" s="40">
        <f t="shared" si="60"/>
        <v>150.42513752901576</v>
      </c>
      <c r="L1259" s="40">
        <f t="shared" si="61"/>
        <v>24.370553007494173</v>
      </c>
      <c r="M1259" s="40">
        <f t="shared" si="62"/>
        <v>6.7229111744811512</v>
      </c>
      <c r="N1259" s="12"/>
      <c r="O1259" s="32"/>
      <c r="P1259" s="14"/>
      <c r="Q1259" s="15"/>
      <c r="R1259" s="17"/>
      <c r="S1259" s="17"/>
      <c r="T1259" s="18"/>
      <c r="U1259" s="15"/>
      <c r="V1259" s="20"/>
      <c r="W1259" s="18"/>
      <c r="X1259" s="18"/>
      <c r="Y1259" s="18"/>
      <c r="Z1259" s="23"/>
      <c r="AA1259" s="23"/>
    </row>
    <row r="1260" spans="4:27" ht="11.1" customHeight="1" x14ac:dyDescent="0.15">
      <c r="D1260" s="10">
        <v>34978</v>
      </c>
      <c r="E1260" s="11" t="s">
        <v>32</v>
      </c>
      <c r="F1260" s="29"/>
      <c r="G1260" s="57"/>
      <c r="H1260" s="29"/>
      <c r="I1260" s="11" t="s">
        <v>6</v>
      </c>
      <c r="J1260" s="12"/>
      <c r="K1260" s="40">
        <f t="shared" si="60"/>
        <v>150.42513752901576</v>
      </c>
      <c r="L1260" s="40">
        <f t="shared" si="61"/>
        <v>24.370553007494173</v>
      </c>
      <c r="M1260" s="40">
        <f t="shared" si="62"/>
        <v>6.7229111744811512</v>
      </c>
      <c r="N1260" s="12"/>
      <c r="O1260" s="32"/>
      <c r="P1260" s="14"/>
      <c r="Q1260" s="15"/>
      <c r="R1260" s="17"/>
      <c r="S1260" s="17"/>
      <c r="T1260" s="18"/>
      <c r="U1260" s="15"/>
      <c r="V1260" s="23"/>
      <c r="W1260" s="18"/>
      <c r="X1260" s="18"/>
      <c r="Y1260" s="18"/>
      <c r="Z1260" s="23"/>
      <c r="AA1260" s="23"/>
    </row>
    <row r="1261" spans="4:27" ht="11.1" customHeight="1" x14ac:dyDescent="0.15">
      <c r="D1261" s="10">
        <v>34978</v>
      </c>
      <c r="E1261" s="11" t="s">
        <v>11</v>
      </c>
      <c r="F1261" s="57"/>
      <c r="G1261" s="29"/>
      <c r="H1261" s="29"/>
      <c r="I1261" s="11" t="s">
        <v>6</v>
      </c>
      <c r="J1261" s="24"/>
      <c r="K1261" s="40">
        <f t="shared" si="60"/>
        <v>150.42513752901576</v>
      </c>
      <c r="L1261" s="40">
        <f t="shared" si="61"/>
        <v>24.370553007494173</v>
      </c>
      <c r="M1261" s="40">
        <f t="shared" si="62"/>
        <v>6.7229111744811512</v>
      </c>
      <c r="N1261" s="12"/>
      <c r="O1261" s="32"/>
      <c r="P1261" s="14"/>
      <c r="Q1261" s="15"/>
      <c r="R1261" s="17"/>
      <c r="S1261" s="17"/>
      <c r="T1261" s="18"/>
      <c r="U1261" s="15"/>
      <c r="V1261" s="23"/>
      <c r="W1261" s="18"/>
      <c r="X1261" s="18"/>
      <c r="Y1261" s="18"/>
      <c r="Z1261" s="23"/>
      <c r="AA1261" s="23"/>
    </row>
    <row r="1262" spans="4:27" ht="11.1" customHeight="1" x14ac:dyDescent="0.15">
      <c r="D1262" s="10">
        <v>34978</v>
      </c>
      <c r="E1262" s="11" t="s">
        <v>11</v>
      </c>
      <c r="F1262" s="57"/>
      <c r="G1262" s="29"/>
      <c r="H1262" s="29">
        <v>1.4999999999999999E-2</v>
      </c>
      <c r="I1262" s="11" t="s">
        <v>8</v>
      </c>
      <c r="J1262" s="12"/>
      <c r="K1262" s="40">
        <f t="shared" si="60"/>
        <v>150.42513752901576</v>
      </c>
      <c r="L1262" s="40">
        <f t="shared" si="61"/>
        <v>24.370553007494173</v>
      </c>
      <c r="M1262" s="40">
        <f t="shared" si="62"/>
        <v>6.7229111744811512</v>
      </c>
      <c r="N1262" s="12"/>
      <c r="O1262" s="32"/>
      <c r="P1262" s="14"/>
      <c r="Q1262" s="15"/>
      <c r="R1262" s="17"/>
      <c r="S1262" s="17"/>
      <c r="T1262" s="18"/>
      <c r="U1262" s="15"/>
      <c r="V1262" s="23"/>
      <c r="W1262" s="18"/>
      <c r="X1262" s="18"/>
      <c r="Y1262" s="18"/>
      <c r="Z1262" s="23"/>
      <c r="AA1262" s="23"/>
    </row>
    <row r="1263" spans="4:27" ht="11.1" customHeight="1" x14ac:dyDescent="0.15">
      <c r="D1263" s="10">
        <v>34978</v>
      </c>
      <c r="E1263" s="11" t="s">
        <v>11</v>
      </c>
      <c r="F1263" s="57"/>
      <c r="G1263" s="29"/>
      <c r="H1263" s="29">
        <v>5.0000000000000001E-3</v>
      </c>
      <c r="I1263" s="11" t="s">
        <v>8</v>
      </c>
      <c r="J1263" s="12"/>
      <c r="K1263" s="40">
        <f t="shared" si="60"/>
        <v>150.42513752901576</v>
      </c>
      <c r="L1263" s="40">
        <f t="shared" si="61"/>
        <v>24.370553007494173</v>
      </c>
      <c r="M1263" s="40">
        <f t="shared" si="62"/>
        <v>6.7229111744811512</v>
      </c>
      <c r="N1263" s="12"/>
      <c r="O1263" s="32"/>
      <c r="P1263" s="14"/>
      <c r="Q1263" s="15"/>
      <c r="R1263" s="17"/>
      <c r="S1263" s="17"/>
      <c r="T1263" s="18"/>
      <c r="U1263" s="15"/>
      <c r="V1263" s="23"/>
      <c r="W1263" s="18"/>
      <c r="X1263" s="18"/>
      <c r="Y1263" s="18"/>
      <c r="Z1263" s="23"/>
      <c r="AA1263" s="23"/>
    </row>
    <row r="1264" spans="4:27" ht="11.1" customHeight="1" x14ac:dyDescent="0.15">
      <c r="D1264" s="10">
        <v>34999</v>
      </c>
      <c r="E1264" s="11" t="s">
        <v>12</v>
      </c>
      <c r="F1264" s="57"/>
      <c r="G1264" s="29"/>
      <c r="H1264" s="29">
        <v>5.0000002374872565E-4</v>
      </c>
      <c r="I1264" s="11" t="s">
        <v>8</v>
      </c>
      <c r="J1264" s="24"/>
      <c r="K1264" s="40">
        <f t="shared" si="60"/>
        <v>150.21705567601771</v>
      </c>
      <c r="L1264" s="40">
        <f t="shared" si="61"/>
        <v>24.336841422371581</v>
      </c>
      <c r="M1264" s="40">
        <f t="shared" si="62"/>
        <v>6.7136114268611262</v>
      </c>
      <c r="N1264" s="12"/>
      <c r="O1264" s="32"/>
      <c r="P1264" s="14"/>
      <c r="Q1264" s="15"/>
      <c r="R1264" s="17"/>
      <c r="S1264" s="17"/>
      <c r="T1264" s="18"/>
      <c r="U1264" s="15"/>
      <c r="V1264" s="23"/>
      <c r="W1264" s="18"/>
      <c r="X1264" s="18"/>
      <c r="Y1264" s="18"/>
      <c r="Z1264" s="23"/>
      <c r="AA1264" s="23"/>
    </row>
    <row r="1265" spans="4:27" ht="11.1" customHeight="1" x14ac:dyDescent="0.15">
      <c r="D1265" s="10">
        <v>35003</v>
      </c>
      <c r="E1265" s="11" t="s">
        <v>4</v>
      </c>
      <c r="F1265" s="57">
        <v>1.2000000104308128E-2</v>
      </c>
      <c r="G1265" s="29"/>
      <c r="H1265" s="29"/>
      <c r="I1265" s="11" t="s">
        <v>23</v>
      </c>
      <c r="J1265" s="12"/>
      <c r="K1265" s="40">
        <f t="shared" si="60"/>
        <v>150.17745368422447</v>
      </c>
      <c r="L1265" s="40">
        <f t="shared" si="61"/>
        <v>24.330425457220723</v>
      </c>
      <c r="M1265" s="40">
        <f t="shared" si="62"/>
        <v>6.7118415054401996</v>
      </c>
      <c r="N1265" s="12"/>
      <c r="O1265" s="32"/>
      <c r="P1265" s="14"/>
      <c r="Q1265" s="15"/>
      <c r="R1265" s="17"/>
      <c r="S1265" s="17"/>
      <c r="T1265" s="18"/>
      <c r="U1265" s="15"/>
      <c r="V1265" s="23"/>
      <c r="W1265" s="18"/>
      <c r="X1265" s="18"/>
      <c r="Y1265" s="18"/>
      <c r="Z1265" s="23"/>
      <c r="AA1265" s="23"/>
    </row>
    <row r="1266" spans="4:27" ht="11.1" customHeight="1" x14ac:dyDescent="0.15">
      <c r="D1266" s="10">
        <v>35004</v>
      </c>
      <c r="E1266" s="11" t="s">
        <v>29</v>
      </c>
      <c r="F1266" s="57">
        <v>1.2000000104308128E-2</v>
      </c>
      <c r="G1266" s="29"/>
      <c r="H1266" s="29"/>
      <c r="I1266" s="11" t="s">
        <v>23</v>
      </c>
      <c r="J1266" s="12"/>
      <c r="K1266" s="40">
        <f t="shared" si="60"/>
        <v>150.16755481768746</v>
      </c>
      <c r="L1266" s="40">
        <f t="shared" si="61"/>
        <v>24.32882173023987</v>
      </c>
      <c r="M1266" s="40">
        <f t="shared" si="62"/>
        <v>6.7113990979972051</v>
      </c>
      <c r="N1266" s="12"/>
      <c r="O1266" s="32"/>
      <c r="P1266" s="14"/>
      <c r="Q1266" s="36"/>
      <c r="R1266" s="17"/>
      <c r="S1266" s="17"/>
      <c r="T1266" s="18"/>
      <c r="U1266" s="14"/>
      <c r="V1266" s="23"/>
      <c r="W1266" s="18"/>
      <c r="X1266" s="18"/>
      <c r="Y1266" s="18"/>
      <c r="Z1266" s="23"/>
      <c r="AA1266" s="23"/>
    </row>
    <row r="1267" spans="4:27" ht="11.1" customHeight="1" x14ac:dyDescent="0.15">
      <c r="D1267" s="10">
        <v>35019</v>
      </c>
      <c r="E1267" s="11" t="s">
        <v>31</v>
      </c>
      <c r="F1267" s="57"/>
      <c r="G1267" s="57"/>
      <c r="H1267" s="29">
        <v>5.0000002374872565E-4</v>
      </c>
      <c r="I1267" s="11" t="s">
        <v>8</v>
      </c>
      <c r="J1267" s="12"/>
      <c r="K1267" s="40">
        <f t="shared" si="60"/>
        <v>150.01915009297241</v>
      </c>
      <c r="L1267" s="40">
        <f t="shared" si="61"/>
        <v>24.30477850668268</v>
      </c>
      <c r="M1267" s="40">
        <f t="shared" si="62"/>
        <v>6.7047664846021187</v>
      </c>
      <c r="N1267" s="12"/>
      <c r="O1267" s="32"/>
      <c r="P1267" s="14"/>
      <c r="Q1267" s="36"/>
      <c r="R1267" s="17"/>
      <c r="S1267" s="17"/>
      <c r="T1267" s="18"/>
      <c r="U1267" s="15"/>
      <c r="V1267" s="23"/>
      <c r="W1267" s="18"/>
      <c r="X1267" s="18"/>
      <c r="Y1267" s="18"/>
      <c r="Z1267" s="23"/>
      <c r="AA1267" s="23"/>
    </row>
    <row r="1268" spans="4:27" ht="11.1" customHeight="1" x14ac:dyDescent="0.15">
      <c r="D1268" s="10">
        <v>35020</v>
      </c>
      <c r="E1268" s="11" t="s">
        <v>12</v>
      </c>
      <c r="F1268" s="57"/>
      <c r="G1268" s="57"/>
      <c r="H1268" s="29">
        <v>5.0000002374872565E-4</v>
      </c>
      <c r="I1268" s="11" t="s">
        <v>8</v>
      </c>
      <c r="J1268" s="12"/>
      <c r="K1268" s="40">
        <f t="shared" si="60"/>
        <v>150.00926166093191</v>
      </c>
      <c r="L1268" s="40">
        <f t="shared" si="61"/>
        <v>24.303176470206846</v>
      </c>
      <c r="M1268" s="40">
        <f t="shared" si="62"/>
        <v>6.7043245435053374</v>
      </c>
      <c r="N1268" s="12"/>
      <c r="O1268" s="32"/>
      <c r="P1268" s="14"/>
      <c r="Q1268" s="36"/>
      <c r="R1268" s="17"/>
      <c r="S1268" s="17"/>
      <c r="T1268" s="18"/>
      <c r="U1268" s="15"/>
      <c r="V1268" s="23"/>
      <c r="W1268" s="18"/>
      <c r="X1268" s="18"/>
      <c r="Y1268" s="18"/>
      <c r="Z1268" s="23"/>
      <c r="AA1268" s="23"/>
    </row>
    <row r="1269" spans="4:27" ht="11.1" customHeight="1" x14ac:dyDescent="0.15">
      <c r="D1269" s="10">
        <v>35034</v>
      </c>
      <c r="E1269" s="11" t="s">
        <v>4</v>
      </c>
      <c r="F1269" s="57">
        <v>1.2000000104308128E-2</v>
      </c>
      <c r="G1269" s="57"/>
      <c r="H1269" s="29"/>
      <c r="I1269" s="11" t="s">
        <v>23</v>
      </c>
      <c r="J1269" s="12"/>
      <c r="K1269" s="40">
        <f t="shared" si="60"/>
        <v>149.87089203084594</v>
      </c>
      <c r="L1269" s="40">
        <f t="shared" si="61"/>
        <v>24.280759044103533</v>
      </c>
      <c r="M1269" s="40">
        <f t="shared" si="62"/>
        <v>6.6981404259595951</v>
      </c>
      <c r="N1269" s="12"/>
      <c r="O1269" s="32"/>
      <c r="P1269" s="14"/>
      <c r="Q1269" s="36"/>
      <c r="R1269" s="17"/>
      <c r="S1269" s="17"/>
      <c r="T1269" s="18"/>
      <c r="U1269" s="15"/>
      <c r="V1269" s="23"/>
      <c r="W1269" s="18"/>
      <c r="X1269" s="18"/>
      <c r="Y1269" s="18"/>
      <c r="Z1269" s="23"/>
      <c r="AA1269" s="23"/>
    </row>
    <row r="1270" spans="4:27" ht="11.1" customHeight="1" x14ac:dyDescent="0.15">
      <c r="D1270" s="10">
        <v>35035</v>
      </c>
      <c r="E1270" s="11" t="s">
        <v>29</v>
      </c>
      <c r="F1270" s="29">
        <v>1.2000000104308128E-2</v>
      </c>
      <c r="G1270" s="57"/>
      <c r="H1270" s="29"/>
      <c r="I1270" s="11" t="s">
        <v>23</v>
      </c>
      <c r="J1270" s="12"/>
      <c r="K1270" s="40">
        <f t="shared" si="60"/>
        <v>149.86101337115636</v>
      </c>
      <c r="L1270" s="40">
        <f t="shared" si="61"/>
        <v>24.279158590857733</v>
      </c>
      <c r="M1270" s="40">
        <f t="shared" si="62"/>
        <v>6.6976989216159266</v>
      </c>
      <c r="N1270" s="12"/>
      <c r="O1270" s="32"/>
      <c r="P1270" s="14"/>
      <c r="Q1270" s="36"/>
      <c r="R1270" s="17"/>
      <c r="S1270" s="17"/>
      <c r="T1270" s="18"/>
      <c r="U1270" s="15"/>
      <c r="V1270" s="23"/>
      <c r="W1270" s="18"/>
      <c r="X1270" s="18"/>
      <c r="Y1270" s="18"/>
      <c r="Z1270" s="23"/>
      <c r="AA1270" s="23"/>
    </row>
    <row r="1271" spans="4:27" ht="11.1" customHeight="1" x14ac:dyDescent="0.15">
      <c r="D1271" s="10">
        <v>35064</v>
      </c>
      <c r="E1271" s="11" t="s">
        <v>4</v>
      </c>
      <c r="F1271" s="29">
        <v>1.2000000104308128E-2</v>
      </c>
      <c r="G1271" s="57"/>
      <c r="H1271" s="29"/>
      <c r="I1271" s="11" t="s">
        <v>23</v>
      </c>
      <c r="J1271" s="24"/>
      <c r="K1271" s="40">
        <f t="shared" si="60"/>
        <v>149.57481531473857</v>
      </c>
      <c r="L1271" s="40">
        <f t="shared" si="61"/>
        <v>24.232791307974402</v>
      </c>
      <c r="M1271" s="40">
        <f t="shared" si="62"/>
        <v>6.6849079470274217</v>
      </c>
      <c r="N1271" s="12"/>
      <c r="O1271" s="32"/>
      <c r="P1271" s="14"/>
      <c r="Q1271" s="36"/>
      <c r="R1271" s="17"/>
      <c r="S1271" s="17"/>
      <c r="T1271" s="18"/>
      <c r="U1271" s="15"/>
      <c r="V1271" s="23"/>
      <c r="W1271" s="18"/>
      <c r="X1271" s="18"/>
      <c r="Y1271" s="18"/>
      <c r="Z1271" s="23"/>
      <c r="AA1271" s="23"/>
    </row>
    <row r="1272" spans="4:27" ht="11.1" customHeight="1" x14ac:dyDescent="0.15">
      <c r="D1272" s="10">
        <v>35067</v>
      </c>
      <c r="E1272" s="11" t="s">
        <v>29</v>
      </c>
      <c r="F1272" s="57">
        <v>1.2000000104308128E-2</v>
      </c>
      <c r="G1272" s="57"/>
      <c r="H1272" s="29"/>
      <c r="I1272" s="11" t="s">
        <v>23</v>
      </c>
      <c r="J1272" s="12"/>
      <c r="K1272" s="40">
        <f t="shared" si="60"/>
        <v>149.54523983242274</v>
      </c>
      <c r="L1272" s="40">
        <f t="shared" si="61"/>
        <v>24.227999749386921</v>
      </c>
      <c r="M1272" s="40">
        <f t="shared" si="62"/>
        <v>6.6835861377619095</v>
      </c>
      <c r="N1272" s="12"/>
      <c r="O1272" s="32"/>
      <c r="P1272" s="14"/>
      <c r="Q1272" s="36"/>
      <c r="R1272" s="17"/>
      <c r="S1272" s="17"/>
      <c r="T1272" s="18"/>
      <c r="U1272" s="15"/>
      <c r="V1272" s="23"/>
      <c r="W1272" s="18"/>
      <c r="X1272" s="18"/>
      <c r="Y1272" s="18"/>
      <c r="Z1272" s="23"/>
      <c r="AA1272" s="23"/>
    </row>
    <row r="1273" spans="4:27" ht="11.1" customHeight="1" x14ac:dyDescent="0.15">
      <c r="D1273" s="10">
        <v>35095</v>
      </c>
      <c r="E1273" s="11" t="s">
        <v>4</v>
      </c>
      <c r="F1273" s="57">
        <v>1.2000000104308128E-2</v>
      </c>
      <c r="G1273" s="57"/>
      <c r="H1273" s="29"/>
      <c r="I1273" s="11" t="s">
        <v>23</v>
      </c>
      <c r="J1273" s="12"/>
      <c r="K1273" s="40">
        <f t="shared" si="60"/>
        <v>149.26948384478908</v>
      </c>
      <c r="L1273" s="40">
        <f t="shared" si="61"/>
        <v>24.183324198317784</v>
      </c>
      <c r="M1273" s="40">
        <f t="shared" si="62"/>
        <v>6.6712618478118024</v>
      </c>
      <c r="N1273" s="12"/>
      <c r="O1273" s="32"/>
      <c r="P1273" s="14"/>
      <c r="Q1273" s="36"/>
      <c r="R1273" s="17"/>
      <c r="S1273" s="17"/>
      <c r="T1273" s="18"/>
      <c r="U1273" s="14"/>
      <c r="V1273" s="23"/>
      <c r="W1273" s="18"/>
      <c r="X1273" s="18"/>
      <c r="Y1273" s="18"/>
      <c r="Z1273" s="23"/>
      <c r="AA1273" s="23"/>
    </row>
    <row r="1274" spans="4:27" ht="11.1" customHeight="1" x14ac:dyDescent="0.15">
      <c r="D1274" s="10">
        <v>35099</v>
      </c>
      <c r="E1274" s="11" t="s">
        <v>29</v>
      </c>
      <c r="F1274" s="29">
        <v>1.2000000104308128E-2</v>
      </c>
      <c r="G1274" s="57"/>
      <c r="H1274" s="29"/>
      <c r="I1274" s="11" t="s">
        <v>23</v>
      </c>
      <c r="J1274" s="24"/>
      <c r="K1274" s="40">
        <f t="shared" si="60"/>
        <v>149.23013166305714</v>
      </c>
      <c r="L1274" s="40">
        <f t="shared" si="61"/>
        <v>24.176948705188028</v>
      </c>
      <c r="M1274" s="40">
        <f t="shared" si="62"/>
        <v>6.6695030910863524</v>
      </c>
      <c r="N1274" s="12"/>
      <c r="O1274" s="32"/>
      <c r="P1274" s="14"/>
      <c r="Q1274" s="36"/>
      <c r="R1274" s="17"/>
      <c r="S1274" s="17"/>
      <c r="T1274" s="18"/>
      <c r="U1274" s="15"/>
      <c r="V1274" s="23"/>
      <c r="W1274" s="18"/>
      <c r="X1274" s="18"/>
      <c r="Y1274" s="18"/>
      <c r="Z1274" s="23"/>
      <c r="AA1274" s="23"/>
    </row>
    <row r="1275" spans="4:27" ht="11.1" customHeight="1" x14ac:dyDescent="0.15">
      <c r="D1275" s="10">
        <v>35126</v>
      </c>
      <c r="E1275" s="11" t="s">
        <v>4</v>
      </c>
      <c r="F1275" s="29">
        <v>1.2000000104308128E-2</v>
      </c>
      <c r="G1275" s="57"/>
      <c r="H1275" s="29"/>
      <c r="I1275" s="11" t="s">
        <v>23</v>
      </c>
      <c r="J1275" s="12"/>
      <c r="K1275" s="40">
        <f t="shared" si="60"/>
        <v>148.96477565694994</v>
      </c>
      <c r="L1275" s="40">
        <f t="shared" si="61"/>
        <v>24.133958067327082</v>
      </c>
      <c r="M1275" s="40">
        <f t="shared" si="62"/>
        <v>6.657643604779885</v>
      </c>
      <c r="N1275" s="12"/>
      <c r="O1275" s="32"/>
      <c r="P1275" s="14"/>
      <c r="Q1275" s="15"/>
      <c r="R1275" s="17"/>
      <c r="S1275" s="17"/>
      <c r="T1275" s="18"/>
      <c r="U1275" s="15"/>
      <c r="V1275" s="23"/>
      <c r="W1275" s="18"/>
      <c r="X1275" s="18"/>
      <c r="Y1275" s="18"/>
      <c r="Z1275" s="23"/>
      <c r="AA1275" s="23"/>
    </row>
    <row r="1276" spans="4:27" ht="11.1" customHeight="1" x14ac:dyDescent="0.15">
      <c r="D1276" s="10">
        <v>35127</v>
      </c>
      <c r="E1276" s="11" t="s">
        <v>29</v>
      </c>
      <c r="F1276" s="29">
        <v>1.2000000104308128E-2</v>
      </c>
      <c r="G1276" s="57"/>
      <c r="H1276" s="29"/>
      <c r="I1276" s="11" t="s">
        <v>23</v>
      </c>
      <c r="J1276" s="12"/>
      <c r="K1276" s="40">
        <f t="shared" si="60"/>
        <v>148.95495672343651</v>
      </c>
      <c r="L1276" s="40">
        <f t="shared" si="61"/>
        <v>24.132367290389151</v>
      </c>
      <c r="M1276" s="40">
        <f t="shared" si="62"/>
        <v>6.657204769762525</v>
      </c>
      <c r="N1276" s="12"/>
      <c r="O1276" s="32"/>
      <c r="P1276" s="14"/>
      <c r="Q1276" s="15"/>
      <c r="R1276" s="17"/>
      <c r="S1276" s="17"/>
      <c r="T1276" s="18"/>
      <c r="U1276" s="15"/>
      <c r="V1276" s="23"/>
      <c r="W1276" s="18"/>
      <c r="X1276" s="18"/>
      <c r="Y1276" s="18"/>
      <c r="Z1276" s="23"/>
      <c r="AA1276" s="23"/>
    </row>
    <row r="1277" spans="4:27" ht="11.1" customHeight="1" x14ac:dyDescent="0.15">
      <c r="D1277" s="10">
        <v>35155</v>
      </c>
      <c r="E1277" s="11" t="s">
        <v>29</v>
      </c>
      <c r="F1277" s="29">
        <v>1.2000000104308128E-2</v>
      </c>
      <c r="G1277" s="57"/>
      <c r="H1277" s="29"/>
      <c r="I1277" s="11" t="s">
        <v>23</v>
      </c>
      <c r="J1277" s="12"/>
      <c r="K1277" s="40">
        <f t="shared" si="60"/>
        <v>148.68028919640437</v>
      </c>
      <c r="L1277" s="40">
        <f t="shared" si="61"/>
        <v>24.087868082099032</v>
      </c>
      <c r="M1277" s="40">
        <f t="shared" si="62"/>
        <v>6.6449291260962848</v>
      </c>
      <c r="N1277" s="12"/>
      <c r="O1277" s="32"/>
      <c r="P1277" s="14"/>
      <c r="Q1277" s="15"/>
      <c r="R1277" s="17"/>
      <c r="S1277" s="17"/>
      <c r="T1277" s="18"/>
      <c r="U1277" s="15"/>
      <c r="V1277" s="23"/>
      <c r="W1277" s="18"/>
      <c r="X1277" s="18"/>
      <c r="Y1277" s="18"/>
      <c r="Z1277" s="23"/>
      <c r="AA1277" s="23"/>
    </row>
    <row r="1278" spans="4:27" ht="11.1" customHeight="1" x14ac:dyDescent="0.15">
      <c r="D1278" s="10">
        <v>35155</v>
      </c>
      <c r="E1278" s="11" t="s">
        <v>4</v>
      </c>
      <c r="F1278" s="29">
        <v>1.2000000104308128E-2</v>
      </c>
      <c r="G1278" s="57"/>
      <c r="H1278" s="29"/>
      <c r="I1278" s="11" t="s">
        <v>23</v>
      </c>
      <c r="J1278" s="24"/>
      <c r="K1278" s="40">
        <f t="shared" si="60"/>
        <v>148.68028919640437</v>
      </c>
      <c r="L1278" s="40">
        <f t="shared" si="61"/>
        <v>24.087868082099032</v>
      </c>
      <c r="M1278" s="40">
        <f t="shared" si="62"/>
        <v>6.6449291260962848</v>
      </c>
      <c r="N1278" s="12"/>
      <c r="O1278" s="32"/>
      <c r="P1278" s="14"/>
      <c r="Q1278" s="15"/>
      <c r="R1278" s="17"/>
      <c r="S1278" s="17"/>
      <c r="T1278" s="18"/>
      <c r="U1278" s="15"/>
      <c r="V1278" s="23"/>
      <c r="W1278" s="18"/>
      <c r="X1278" s="18"/>
      <c r="Y1278" s="18"/>
      <c r="Z1278" s="23"/>
      <c r="AA1278" s="23"/>
    </row>
    <row r="1279" spans="4:27" ht="11.1" customHeight="1" x14ac:dyDescent="0.15">
      <c r="D1279" s="10">
        <v>35186</v>
      </c>
      <c r="E1279" s="11" t="s">
        <v>29</v>
      </c>
      <c r="F1279" s="29">
        <v>1.2000000104308128E-2</v>
      </c>
      <c r="G1279" s="57"/>
      <c r="H1279" s="29"/>
      <c r="I1279" s="11" t="s">
        <v>23</v>
      </c>
      <c r="J1279" s="12"/>
      <c r="K1279" s="40">
        <f t="shared" si="60"/>
        <v>148.37678374893096</v>
      </c>
      <c r="L1279" s="40">
        <f t="shared" si="61"/>
        <v>24.038696808486023</v>
      </c>
      <c r="M1279" s="40">
        <f t="shared" si="62"/>
        <v>6.6313646368237302</v>
      </c>
      <c r="N1279" s="12"/>
      <c r="O1279" s="32"/>
      <c r="P1279" s="14"/>
      <c r="Q1279" s="15"/>
      <c r="R1279" s="17"/>
      <c r="S1279" s="17"/>
      <c r="T1279" s="18"/>
      <c r="U1279" s="15"/>
      <c r="V1279" s="23"/>
      <c r="W1279" s="18"/>
      <c r="X1279" s="18"/>
      <c r="Y1279" s="18"/>
      <c r="Z1279" s="23"/>
      <c r="AA1279" s="23"/>
    </row>
    <row r="1280" spans="4:27" ht="11.1" customHeight="1" x14ac:dyDescent="0.15">
      <c r="D1280" s="10">
        <v>35186</v>
      </c>
      <c r="E1280" s="11" t="s">
        <v>4</v>
      </c>
      <c r="F1280" s="29">
        <v>1.2000000104308128E-2</v>
      </c>
      <c r="G1280" s="57"/>
      <c r="H1280" s="29"/>
      <c r="I1280" s="11" t="s">
        <v>23</v>
      </c>
      <c r="J1280" s="12"/>
      <c r="K1280" s="40">
        <f t="shared" si="60"/>
        <v>148.37678374893096</v>
      </c>
      <c r="L1280" s="40">
        <f t="shared" si="61"/>
        <v>24.038696808486023</v>
      </c>
      <c r="M1280" s="40">
        <f t="shared" si="62"/>
        <v>6.6313646368237302</v>
      </c>
      <c r="N1280" s="12"/>
      <c r="O1280" s="32"/>
      <c r="P1280" s="14"/>
      <c r="Q1280" s="15"/>
      <c r="R1280" s="17"/>
      <c r="S1280" s="17"/>
      <c r="T1280" s="18"/>
      <c r="U1280" s="15"/>
      <c r="V1280" s="23"/>
      <c r="W1280" s="18"/>
      <c r="X1280" s="18"/>
      <c r="Y1280" s="18"/>
      <c r="Z1280" s="23"/>
      <c r="AA1280" s="23"/>
    </row>
    <row r="1281" spans="4:27" ht="11.1" customHeight="1" x14ac:dyDescent="0.15">
      <c r="D1281" s="10">
        <v>35186</v>
      </c>
      <c r="E1281" s="11" t="s">
        <v>4</v>
      </c>
      <c r="F1281" s="29"/>
      <c r="G1281" s="57"/>
      <c r="H1281" s="29">
        <v>8.4000000000000005E-2</v>
      </c>
      <c r="I1281" s="11" t="s">
        <v>8</v>
      </c>
      <c r="J1281" s="24"/>
      <c r="K1281" s="40">
        <f t="shared" si="60"/>
        <v>148.37678374893096</v>
      </c>
      <c r="L1281" s="40">
        <f t="shared" si="61"/>
        <v>24.038696808486023</v>
      </c>
      <c r="M1281" s="40">
        <f t="shared" si="62"/>
        <v>6.6313646368237302</v>
      </c>
      <c r="N1281" s="12"/>
      <c r="O1281" s="32"/>
      <c r="P1281" s="14"/>
      <c r="Q1281" s="36"/>
      <c r="R1281" s="17"/>
      <c r="S1281" s="17"/>
      <c r="T1281" s="18"/>
      <c r="U1281" s="15"/>
      <c r="V1281" s="23"/>
      <c r="W1281" s="18"/>
      <c r="X1281" s="18"/>
      <c r="Y1281" s="18"/>
      <c r="Z1281" s="23"/>
      <c r="AA1281" s="23"/>
    </row>
    <row r="1282" spans="4:27" ht="11.1" customHeight="1" x14ac:dyDescent="0.15">
      <c r="D1282" s="10">
        <v>35193</v>
      </c>
      <c r="E1282" s="11" t="s">
        <v>30</v>
      </c>
      <c r="F1282" s="29"/>
      <c r="G1282" s="57"/>
      <c r="H1282" s="29">
        <v>1.52</v>
      </c>
      <c r="I1282" s="11" t="s">
        <v>8</v>
      </c>
      <c r="J1282" s="24"/>
      <c r="K1282" s="40">
        <f t="shared" si="60"/>
        <v>148.30833605081162</v>
      </c>
      <c r="L1282" s="40">
        <f t="shared" si="61"/>
        <v>24.027607516611937</v>
      </c>
      <c r="M1282" s="40">
        <f t="shared" si="62"/>
        <v>6.6283055218239824</v>
      </c>
      <c r="N1282" s="12"/>
      <c r="O1282" s="32"/>
      <c r="P1282" s="14"/>
      <c r="Q1282" s="36"/>
      <c r="R1282" s="17"/>
      <c r="S1282" s="17"/>
      <c r="T1282" s="18"/>
      <c r="U1282" s="15"/>
      <c r="V1282" s="23"/>
      <c r="W1282" s="18"/>
      <c r="X1282" s="18"/>
      <c r="Y1282" s="18"/>
      <c r="Z1282" s="23"/>
      <c r="AA1282" s="23"/>
    </row>
    <row r="1283" spans="4:27" ht="11.1" customHeight="1" x14ac:dyDescent="0.15">
      <c r="D1283" s="10">
        <v>35201</v>
      </c>
      <c r="E1283" s="11" t="s">
        <v>30</v>
      </c>
      <c r="F1283" s="29"/>
      <c r="G1283" s="57">
        <v>2.0975999999999999</v>
      </c>
      <c r="H1283" s="29"/>
      <c r="I1283" s="11" t="s">
        <v>10</v>
      </c>
      <c r="J1283" s="24"/>
      <c r="K1283" s="40">
        <f t="shared" si="60"/>
        <v>148.23014877326594</v>
      </c>
      <c r="L1283" s="40">
        <f t="shared" si="61"/>
        <v>24.014940304048672</v>
      </c>
      <c r="M1283" s="40">
        <f t="shared" si="62"/>
        <v>6.6248111183582541</v>
      </c>
      <c r="N1283" s="12"/>
      <c r="O1283" s="32"/>
      <c r="P1283" s="14"/>
      <c r="Q1283" s="36"/>
      <c r="R1283" s="17"/>
      <c r="S1283" s="17"/>
      <c r="T1283" s="18"/>
      <c r="U1283" s="15"/>
      <c r="V1283" s="23"/>
      <c r="W1283" s="18"/>
      <c r="X1283" s="18"/>
      <c r="Y1283" s="18"/>
      <c r="Z1283" s="23"/>
      <c r="AA1283" s="23"/>
    </row>
    <row r="1284" spans="4:27" ht="11.1" customHeight="1" x14ac:dyDescent="0.15">
      <c r="D1284" s="10">
        <v>35201</v>
      </c>
      <c r="E1284" s="11" t="s">
        <v>30</v>
      </c>
      <c r="F1284" s="29"/>
      <c r="G1284" s="57"/>
      <c r="H1284" s="29"/>
      <c r="I1284" s="11" t="s">
        <v>6</v>
      </c>
      <c r="J1284" s="24"/>
      <c r="K1284" s="40">
        <f t="shared" si="60"/>
        <v>148.23014877326594</v>
      </c>
      <c r="L1284" s="40">
        <f t="shared" si="61"/>
        <v>24.014940304048672</v>
      </c>
      <c r="M1284" s="40">
        <f t="shared" si="62"/>
        <v>6.6248111183582541</v>
      </c>
      <c r="N1284" s="12"/>
      <c r="O1284" s="32"/>
      <c r="P1284" s="14"/>
      <c r="Q1284" s="36"/>
      <c r="R1284" s="17"/>
      <c r="S1284" s="17"/>
      <c r="T1284" s="18"/>
      <c r="U1284" s="15"/>
      <c r="V1284" s="23"/>
      <c r="W1284" s="18"/>
      <c r="X1284" s="18"/>
      <c r="Y1284" s="18"/>
      <c r="Z1284" s="23"/>
      <c r="AA1284" s="23"/>
    </row>
    <row r="1285" spans="4:27" ht="11.1" customHeight="1" x14ac:dyDescent="0.15">
      <c r="D1285" s="10">
        <v>35216</v>
      </c>
      <c r="E1285" s="11" t="s">
        <v>29</v>
      </c>
      <c r="F1285" s="29">
        <v>1.2000000104308128E-2</v>
      </c>
      <c r="G1285" s="57"/>
      <c r="H1285" s="29"/>
      <c r="I1285" s="11" t="s">
        <v>23</v>
      </c>
      <c r="J1285" s="12"/>
      <c r="K1285" s="40">
        <f t="shared" si="60"/>
        <v>148.08365871121569</v>
      </c>
      <c r="L1285" s="40">
        <f t="shared" si="61"/>
        <v>23.991207277236061</v>
      </c>
      <c r="M1285" s="40">
        <f t="shared" si="62"/>
        <v>6.6182640764789138</v>
      </c>
      <c r="N1285" s="12"/>
      <c r="O1285" s="32"/>
      <c r="P1285" s="14"/>
      <c r="Q1285" s="36"/>
      <c r="R1285" s="17"/>
      <c r="S1285" s="17"/>
      <c r="T1285" s="18"/>
      <c r="U1285" s="15"/>
      <c r="V1285" s="23"/>
      <c r="W1285" s="18"/>
      <c r="X1285" s="18"/>
      <c r="Y1285" s="18"/>
      <c r="Z1285" s="23"/>
      <c r="AA1285" s="23"/>
    </row>
    <row r="1286" spans="4:27" ht="11.1" customHeight="1" x14ac:dyDescent="0.15">
      <c r="D1286" s="10">
        <v>35216</v>
      </c>
      <c r="E1286" s="11" t="s">
        <v>4</v>
      </c>
      <c r="F1286" s="57">
        <v>1.2000000104308128E-2</v>
      </c>
      <c r="G1286" s="57"/>
      <c r="H1286" s="29"/>
      <c r="I1286" s="11" t="s">
        <v>23</v>
      </c>
      <c r="J1286" s="24"/>
      <c r="K1286" s="40">
        <f t="shared" si="60"/>
        <v>148.08365871121569</v>
      </c>
      <c r="L1286" s="40">
        <f t="shared" si="61"/>
        <v>23.991207277236061</v>
      </c>
      <c r="M1286" s="40">
        <f t="shared" si="62"/>
        <v>6.6182640764789138</v>
      </c>
      <c r="N1286" s="12"/>
      <c r="O1286" s="32"/>
      <c r="P1286" s="14"/>
      <c r="Q1286" s="36"/>
      <c r="R1286" s="17"/>
      <c r="S1286" s="17"/>
      <c r="T1286" s="18"/>
      <c r="U1286" s="14"/>
      <c r="V1286" s="23"/>
      <c r="W1286" s="18"/>
      <c r="X1286" s="18"/>
      <c r="Y1286" s="18"/>
      <c r="Z1286" s="23"/>
      <c r="AA1286" s="23"/>
    </row>
    <row r="1287" spans="4:27" ht="11.1" customHeight="1" x14ac:dyDescent="0.15">
      <c r="D1287" s="10">
        <v>35247</v>
      </c>
      <c r="E1287" s="11" t="s">
        <v>4</v>
      </c>
      <c r="F1287" s="57">
        <v>1.2000000104308128E-2</v>
      </c>
      <c r="G1287" s="57"/>
      <c r="H1287" s="29"/>
      <c r="I1287" s="11" t="s">
        <v>23</v>
      </c>
      <c r="J1287" s="12"/>
      <c r="K1287" s="40">
        <f t="shared" ref="K1287:K1350" si="63">358*2.71828^(-0.69315/28.79*(D1287-21824)/365.25)</f>
        <v>147.78137118310042</v>
      </c>
      <c r="L1287" s="40">
        <f t="shared" ref="L1287:L1350" si="64">58*2.71828^(-0.69315/28.79*(D1287-21824)/365.25)</f>
        <v>23.942233320167109</v>
      </c>
      <c r="M1287" s="40">
        <f t="shared" ref="M1287:M1350" si="65">16*2.71828^(-0.69315/28.79*(D1287-21824)/365.25)</f>
        <v>6.6047540193564434</v>
      </c>
      <c r="N1287" s="12"/>
      <c r="O1287" s="32"/>
      <c r="P1287" s="14"/>
      <c r="Q1287" s="36"/>
      <c r="R1287" s="17"/>
      <c r="S1287" s="17"/>
      <c r="T1287" s="18"/>
      <c r="U1287" s="15"/>
      <c r="V1287" s="20"/>
      <c r="W1287" s="18"/>
      <c r="X1287" s="18"/>
      <c r="Y1287" s="18"/>
      <c r="Z1287" s="23"/>
      <c r="AA1287" s="23"/>
    </row>
    <row r="1288" spans="4:27" ht="11.1" customHeight="1" x14ac:dyDescent="0.15">
      <c r="D1288" s="10">
        <v>35249</v>
      </c>
      <c r="E1288" s="11" t="s">
        <v>29</v>
      </c>
      <c r="F1288" s="57">
        <v>1.2000000104308128E-2</v>
      </c>
      <c r="G1288" s="29"/>
      <c r="H1288" s="29"/>
      <c r="I1288" s="11" t="s">
        <v>23</v>
      </c>
      <c r="J1288" s="12"/>
      <c r="K1288" s="40">
        <f t="shared" si="63"/>
        <v>147.76188996508765</v>
      </c>
      <c r="L1288" s="40">
        <f t="shared" si="64"/>
        <v>23.939077145181798</v>
      </c>
      <c r="M1288" s="40">
        <f t="shared" si="65"/>
        <v>6.6038833503949785</v>
      </c>
      <c r="N1288" s="12"/>
      <c r="O1288" s="32"/>
      <c r="P1288" s="14"/>
      <c r="Q1288" s="36"/>
      <c r="R1288" s="17"/>
      <c r="S1288" s="17"/>
      <c r="T1288" s="18"/>
      <c r="U1288" s="15"/>
      <c r="V1288" s="23"/>
      <c r="W1288" s="18"/>
      <c r="X1288" s="18"/>
      <c r="Y1288" s="18"/>
      <c r="Z1288" s="23"/>
      <c r="AA1288" s="23"/>
    </row>
    <row r="1289" spans="4:27" ht="11.1" customHeight="1" x14ac:dyDescent="0.15">
      <c r="D1289" s="10">
        <v>35270</v>
      </c>
      <c r="E1289" s="11" t="s">
        <v>32</v>
      </c>
      <c r="F1289" s="57"/>
      <c r="G1289" s="29"/>
      <c r="H1289" s="29">
        <v>3.37</v>
      </c>
      <c r="I1289" s="11" t="s">
        <v>8</v>
      </c>
      <c r="J1289" s="12"/>
      <c r="K1289" s="40">
        <f t="shared" si="63"/>
        <v>147.55749216049529</v>
      </c>
      <c r="L1289" s="40">
        <f t="shared" si="64"/>
        <v>23.905962417063485</v>
      </c>
      <c r="M1289" s="40">
        <f t="shared" si="65"/>
        <v>6.5947482529830301</v>
      </c>
      <c r="N1289" s="12"/>
      <c r="O1289" s="32"/>
      <c r="P1289" s="14"/>
      <c r="Q1289" s="36"/>
      <c r="R1289" s="17"/>
      <c r="S1289" s="17"/>
      <c r="T1289" s="18"/>
      <c r="U1289" s="14"/>
      <c r="V1289" s="23"/>
      <c r="W1289" s="18"/>
      <c r="X1289" s="18"/>
      <c r="Y1289" s="18"/>
      <c r="Z1289" s="23"/>
      <c r="AA1289" s="23"/>
    </row>
    <row r="1290" spans="4:27" ht="11.1" customHeight="1" x14ac:dyDescent="0.15">
      <c r="D1290" s="10">
        <v>35272</v>
      </c>
      <c r="E1290" s="11" t="s">
        <v>31</v>
      </c>
      <c r="F1290" s="29"/>
      <c r="G1290" s="57"/>
      <c r="H1290" s="29">
        <v>0.14499999999999999</v>
      </c>
      <c r="I1290" s="11" t="s">
        <v>8</v>
      </c>
      <c r="J1290" s="12"/>
      <c r="K1290" s="40">
        <f t="shared" si="63"/>
        <v>147.53804045524191</v>
      </c>
      <c r="L1290" s="40">
        <f t="shared" si="64"/>
        <v>23.902811023474946</v>
      </c>
      <c r="M1290" s="40">
        <f t="shared" si="65"/>
        <v>6.5938789030275711</v>
      </c>
      <c r="N1290" s="12"/>
      <c r="O1290" s="32"/>
      <c r="P1290" s="14"/>
      <c r="Q1290" s="36"/>
      <c r="R1290" s="17"/>
      <c r="S1290" s="17"/>
      <c r="T1290" s="18"/>
      <c r="U1290" s="15"/>
      <c r="V1290" s="20"/>
      <c r="W1290" s="18"/>
      <c r="X1290" s="18"/>
      <c r="Y1290" s="18"/>
      <c r="Z1290" s="23"/>
      <c r="AA1290" s="23"/>
    </row>
    <row r="1291" spans="4:27" ht="11.1" customHeight="1" x14ac:dyDescent="0.15">
      <c r="D1291" s="10">
        <v>35277</v>
      </c>
      <c r="E1291" s="11" t="s">
        <v>29</v>
      </c>
      <c r="F1291" s="29">
        <v>1.2000000104308128E-2</v>
      </c>
      <c r="G1291" s="57"/>
      <c r="H1291" s="29"/>
      <c r="I1291" s="11" t="s">
        <v>23</v>
      </c>
      <c r="J1291" s="12"/>
      <c r="K1291" s="40">
        <f t="shared" si="63"/>
        <v>147.48942240980074</v>
      </c>
      <c r="L1291" s="40">
        <f t="shared" si="64"/>
        <v>23.894934356895092</v>
      </c>
      <c r="M1291" s="40">
        <f t="shared" si="65"/>
        <v>6.591706029488301</v>
      </c>
      <c r="N1291" s="12"/>
      <c r="O1291" s="32"/>
      <c r="P1291" s="14"/>
      <c r="Q1291" s="36"/>
      <c r="R1291" s="17"/>
      <c r="S1291" s="17"/>
      <c r="T1291" s="18"/>
      <c r="U1291" s="15"/>
      <c r="V1291" s="23"/>
      <c r="W1291" s="18"/>
      <c r="X1291" s="18"/>
      <c r="Y1291" s="18"/>
      <c r="Z1291" s="23"/>
      <c r="AA1291" s="23"/>
    </row>
    <row r="1292" spans="4:27" ht="11.1" customHeight="1" x14ac:dyDescent="0.45">
      <c r="D1292" s="10">
        <v>35277</v>
      </c>
      <c r="E1292" s="11" t="s">
        <v>4</v>
      </c>
      <c r="F1292" s="29">
        <v>1.2000000104308128E-2</v>
      </c>
      <c r="G1292" s="57"/>
      <c r="H1292" s="29"/>
      <c r="I1292" s="11" t="s">
        <v>23</v>
      </c>
      <c r="J1292" s="24"/>
      <c r="K1292" s="40">
        <f t="shared" si="63"/>
        <v>147.48942240980074</v>
      </c>
      <c r="L1292" s="40">
        <f t="shared" si="64"/>
        <v>23.894934356895092</v>
      </c>
      <c r="M1292" s="40">
        <f t="shared" si="65"/>
        <v>6.591706029488301</v>
      </c>
      <c r="N1292" s="12"/>
      <c r="O1292" s="32"/>
      <c r="P1292" s="14"/>
      <c r="Q1292" s="15"/>
      <c r="R1292" s="17"/>
      <c r="S1292" s="17"/>
      <c r="T1292" s="18"/>
      <c r="U1292" s="15"/>
      <c r="V1292" s="25"/>
      <c r="W1292" s="18"/>
      <c r="X1292" s="18"/>
      <c r="Y1292" s="18"/>
      <c r="Z1292" s="23"/>
      <c r="AA1292" s="23"/>
    </row>
    <row r="1293" spans="4:27" ht="11.1" customHeight="1" x14ac:dyDescent="0.15">
      <c r="D1293" s="10">
        <v>35283</v>
      </c>
      <c r="E1293" s="11" t="s">
        <v>31</v>
      </c>
      <c r="F1293" s="29"/>
      <c r="G1293" s="57"/>
      <c r="H1293" s="29">
        <v>0.34</v>
      </c>
      <c r="I1293" s="11" t="s">
        <v>8</v>
      </c>
      <c r="J1293" s="12"/>
      <c r="K1293" s="40">
        <f t="shared" si="63"/>
        <v>147.4311019025929</v>
      </c>
      <c r="L1293" s="40">
        <f t="shared" si="64"/>
        <v>23.885485783101643</v>
      </c>
      <c r="M1293" s="40">
        <f t="shared" si="65"/>
        <v>6.5890995263728671</v>
      </c>
      <c r="N1293" s="12"/>
      <c r="O1293" s="32"/>
      <c r="P1293" s="14"/>
      <c r="Q1293" s="15"/>
      <c r="R1293" s="17"/>
      <c r="S1293" s="17"/>
      <c r="T1293" s="18"/>
      <c r="U1293" s="15"/>
      <c r="V1293" s="23"/>
      <c r="W1293" s="18"/>
      <c r="X1293" s="18"/>
      <c r="Y1293" s="18"/>
      <c r="Z1293" s="23"/>
      <c r="AA1293" s="23"/>
    </row>
    <row r="1294" spans="4:27" ht="11.1" customHeight="1" x14ac:dyDescent="0.15">
      <c r="D1294" s="10">
        <v>35307</v>
      </c>
      <c r="E1294" s="11" t="s">
        <v>29</v>
      </c>
      <c r="F1294" s="57">
        <v>1.2000000104308128E-2</v>
      </c>
      <c r="G1294" s="57"/>
      <c r="H1294" s="29"/>
      <c r="I1294" s="11" t="s">
        <v>23</v>
      </c>
      <c r="J1294" s="12"/>
      <c r="K1294" s="40">
        <f t="shared" si="63"/>
        <v>147.19805039448849</v>
      </c>
      <c r="L1294" s="40">
        <f t="shared" si="64"/>
        <v>23.847728834861265</v>
      </c>
      <c r="M1294" s="40">
        <f t="shared" si="65"/>
        <v>6.5786838165134522</v>
      </c>
      <c r="N1294" s="12"/>
      <c r="O1294" s="32"/>
      <c r="P1294" s="14"/>
      <c r="Q1294" s="15"/>
      <c r="R1294" s="17"/>
      <c r="S1294" s="17"/>
      <c r="T1294" s="18"/>
      <c r="U1294" s="15"/>
      <c r="V1294" s="23"/>
      <c r="W1294" s="18"/>
      <c r="X1294" s="18"/>
      <c r="Y1294" s="18"/>
      <c r="Z1294" s="23"/>
      <c r="AA1294" s="23"/>
    </row>
    <row r="1295" spans="4:27" ht="11.1" customHeight="1" x14ac:dyDescent="0.15">
      <c r="D1295" s="10">
        <v>35308</v>
      </c>
      <c r="E1295" s="11" t="s">
        <v>4</v>
      </c>
      <c r="F1295" s="57">
        <v>1.2000000104308128E-2</v>
      </c>
      <c r="G1295" s="57"/>
      <c r="H1295" s="29"/>
      <c r="I1295" s="11" t="s">
        <v>23</v>
      </c>
      <c r="J1295" s="12"/>
      <c r="K1295" s="40">
        <f t="shared" si="63"/>
        <v>147.18834791372581</v>
      </c>
      <c r="L1295" s="40">
        <f t="shared" si="64"/>
        <v>23.846156924570103</v>
      </c>
      <c r="M1295" s="40">
        <f t="shared" si="65"/>
        <v>6.5782501860883045</v>
      </c>
      <c r="N1295" s="12"/>
      <c r="O1295" s="32"/>
      <c r="P1295" s="14"/>
      <c r="Q1295" s="15"/>
      <c r="R1295" s="17"/>
      <c r="S1295" s="17"/>
      <c r="T1295" s="18"/>
      <c r="U1295" s="15"/>
      <c r="V1295" s="23"/>
      <c r="W1295" s="18"/>
      <c r="X1295" s="18"/>
      <c r="Y1295" s="18"/>
      <c r="Z1295" s="23"/>
      <c r="AA1295" s="23"/>
    </row>
    <row r="1296" spans="4:27" ht="11.1" customHeight="1" x14ac:dyDescent="0.15">
      <c r="D1296" s="10">
        <v>35310</v>
      </c>
      <c r="E1296" s="11" t="s">
        <v>26</v>
      </c>
      <c r="F1296" s="29"/>
      <c r="G1296" s="57"/>
      <c r="H1296" s="29">
        <v>8.5999999999999993E-2</v>
      </c>
      <c r="I1296" s="11" t="s">
        <v>8</v>
      </c>
      <c r="J1296" s="24"/>
      <c r="K1296" s="40">
        <f t="shared" si="63"/>
        <v>147.16894487075976</v>
      </c>
      <c r="L1296" s="40">
        <f t="shared" si="64"/>
        <v>23.843013414815825</v>
      </c>
      <c r="M1296" s="40">
        <f t="shared" si="65"/>
        <v>6.5773830109836764</v>
      </c>
      <c r="N1296" s="12"/>
      <c r="O1296" s="32"/>
      <c r="P1296" s="14"/>
      <c r="Q1296" s="15"/>
      <c r="R1296" s="17"/>
      <c r="S1296" s="17"/>
      <c r="T1296" s="18"/>
      <c r="U1296" s="14"/>
      <c r="V1296" s="23"/>
      <c r="W1296" s="18"/>
      <c r="X1296" s="18"/>
      <c r="Y1296" s="18"/>
      <c r="Z1296" s="23"/>
      <c r="AA1296" s="23"/>
    </row>
    <row r="1297" spans="4:27" ht="11.1" customHeight="1" x14ac:dyDescent="0.15">
      <c r="D1297" s="10">
        <v>35318</v>
      </c>
      <c r="E1297" s="11" t="s">
        <v>32</v>
      </c>
      <c r="F1297" s="29"/>
      <c r="G1297" s="57">
        <v>0.98</v>
      </c>
      <c r="H1297" s="29"/>
      <c r="I1297" s="11" t="s">
        <v>10</v>
      </c>
      <c r="J1297" s="12"/>
      <c r="K1297" s="40">
        <f t="shared" si="63"/>
        <v>147.09135827350488</v>
      </c>
      <c r="L1297" s="40">
        <f t="shared" si="64"/>
        <v>23.83044351917118</v>
      </c>
      <c r="M1297" s="40">
        <f t="shared" si="65"/>
        <v>6.5739154535644637</v>
      </c>
      <c r="N1297" s="12"/>
      <c r="O1297" s="32"/>
      <c r="P1297" s="14"/>
      <c r="Q1297" s="15"/>
      <c r="R1297" s="17"/>
      <c r="S1297" s="17"/>
      <c r="T1297" s="18"/>
      <c r="U1297" s="14"/>
      <c r="V1297" s="23"/>
      <c r="W1297" s="18"/>
      <c r="X1297" s="18"/>
      <c r="Y1297" s="18"/>
      <c r="Z1297" s="23"/>
      <c r="AA1297" s="23"/>
    </row>
    <row r="1298" spans="4:27" ht="11.1" customHeight="1" x14ac:dyDescent="0.15">
      <c r="D1298" s="10">
        <v>35318</v>
      </c>
      <c r="E1298" s="11" t="s">
        <v>32</v>
      </c>
      <c r="F1298" s="57"/>
      <c r="G1298" s="57">
        <v>1.7</v>
      </c>
      <c r="H1298" s="29"/>
      <c r="I1298" s="11" t="s">
        <v>10</v>
      </c>
      <c r="J1298" s="24"/>
      <c r="K1298" s="40">
        <f t="shared" si="63"/>
        <v>147.09135827350488</v>
      </c>
      <c r="L1298" s="40">
        <f t="shared" si="64"/>
        <v>23.83044351917118</v>
      </c>
      <c r="M1298" s="40">
        <f t="shared" si="65"/>
        <v>6.5739154535644637</v>
      </c>
      <c r="N1298" s="12"/>
      <c r="O1298" s="32"/>
      <c r="P1298" s="14"/>
      <c r="Q1298" s="15"/>
      <c r="R1298" s="17"/>
      <c r="S1298" s="17"/>
      <c r="T1298" s="18"/>
      <c r="U1298" s="15"/>
      <c r="V1298" s="23"/>
      <c r="W1298" s="18"/>
      <c r="X1298" s="18"/>
      <c r="Y1298" s="18"/>
      <c r="Z1298" s="23"/>
      <c r="AA1298" s="23"/>
    </row>
    <row r="1299" spans="4:27" ht="11.1" customHeight="1" x14ac:dyDescent="0.15">
      <c r="D1299" s="10">
        <v>35318</v>
      </c>
      <c r="E1299" s="11" t="s">
        <v>32</v>
      </c>
      <c r="F1299" s="29"/>
      <c r="G1299" s="57"/>
      <c r="H1299" s="29"/>
      <c r="I1299" s="11" t="s">
        <v>6</v>
      </c>
      <c r="J1299" s="24"/>
      <c r="K1299" s="40">
        <f t="shared" si="63"/>
        <v>147.09135827350488</v>
      </c>
      <c r="L1299" s="40">
        <f t="shared" si="64"/>
        <v>23.83044351917118</v>
      </c>
      <c r="M1299" s="40">
        <f t="shared" si="65"/>
        <v>6.5739154535644637</v>
      </c>
      <c r="N1299" s="12"/>
      <c r="O1299" s="32"/>
      <c r="P1299" s="14"/>
      <c r="Q1299" s="15"/>
      <c r="R1299" s="17"/>
      <c r="S1299" s="17"/>
      <c r="T1299" s="18"/>
      <c r="U1299" s="15"/>
      <c r="V1299" s="23"/>
      <c r="W1299" s="18"/>
      <c r="X1299" s="18"/>
      <c r="Y1299" s="18"/>
      <c r="Z1299" s="23"/>
      <c r="AA1299" s="23"/>
    </row>
    <row r="1300" spans="4:27" ht="11.1" customHeight="1" x14ac:dyDescent="0.15">
      <c r="D1300" s="10">
        <v>35318</v>
      </c>
      <c r="E1300" s="11" t="s">
        <v>32</v>
      </c>
      <c r="F1300" s="29"/>
      <c r="G1300" s="57"/>
      <c r="H1300" s="29"/>
      <c r="I1300" s="11" t="s">
        <v>6</v>
      </c>
      <c r="J1300" s="12"/>
      <c r="K1300" s="40">
        <f t="shared" si="63"/>
        <v>147.09135827350488</v>
      </c>
      <c r="L1300" s="40">
        <f t="shared" si="64"/>
        <v>23.83044351917118</v>
      </c>
      <c r="M1300" s="40">
        <f t="shared" si="65"/>
        <v>6.5739154535644637</v>
      </c>
      <c r="N1300" s="12"/>
      <c r="O1300" s="32"/>
      <c r="P1300" s="14"/>
      <c r="Q1300" s="15"/>
      <c r="R1300" s="17"/>
      <c r="S1300" s="17"/>
      <c r="T1300" s="18"/>
      <c r="U1300" s="15"/>
      <c r="V1300" s="23"/>
      <c r="W1300" s="18"/>
      <c r="X1300" s="18"/>
      <c r="Y1300" s="18"/>
      <c r="Z1300" s="23"/>
      <c r="AA1300" s="23"/>
    </row>
    <row r="1301" spans="4:27" ht="11.1" customHeight="1" x14ac:dyDescent="0.15">
      <c r="D1301" s="10">
        <v>35339</v>
      </c>
      <c r="E1301" s="11" t="s">
        <v>4</v>
      </c>
      <c r="F1301" s="57">
        <v>1.2000000104308128E-2</v>
      </c>
      <c r="G1301" s="57"/>
      <c r="H1301" s="29"/>
      <c r="I1301" s="11" t="s">
        <v>23</v>
      </c>
      <c r="J1301" s="12"/>
      <c r="K1301" s="40">
        <f t="shared" si="63"/>
        <v>146.88788800987521</v>
      </c>
      <c r="L1301" s="40">
        <f t="shared" si="64"/>
        <v>23.79747906305241</v>
      </c>
      <c r="M1301" s="40">
        <f t="shared" si="65"/>
        <v>6.5648218104972162</v>
      </c>
      <c r="N1301" s="12"/>
      <c r="O1301" s="32"/>
      <c r="P1301" s="14"/>
      <c r="Q1301" s="15"/>
      <c r="R1301" s="17"/>
      <c r="S1301" s="17"/>
      <c r="T1301" s="18"/>
      <c r="U1301" s="15"/>
      <c r="V1301" s="23"/>
      <c r="W1301" s="18"/>
      <c r="X1301" s="18"/>
      <c r="Y1301" s="18"/>
      <c r="Z1301" s="23"/>
      <c r="AA1301" s="23"/>
    </row>
    <row r="1302" spans="4:27" ht="11.1" customHeight="1" x14ac:dyDescent="0.15">
      <c r="D1302" s="10">
        <v>35340</v>
      </c>
      <c r="E1302" s="11" t="s">
        <v>29</v>
      </c>
      <c r="F1302" s="57">
        <v>1.2000000104308128E-2</v>
      </c>
      <c r="G1302" s="29"/>
      <c r="H1302" s="29"/>
      <c r="I1302" s="11" t="s">
        <v>23</v>
      </c>
      <c r="J1302" s="12"/>
      <c r="K1302" s="40">
        <f t="shared" si="63"/>
        <v>146.87820597330023</v>
      </c>
      <c r="L1302" s="40">
        <f t="shared" si="64"/>
        <v>23.795910464948083</v>
      </c>
      <c r="M1302" s="40">
        <f t="shared" si="65"/>
        <v>6.5643890937787814</v>
      </c>
      <c r="N1302" s="12"/>
      <c r="O1302" s="32"/>
      <c r="P1302" s="14"/>
      <c r="Q1302" s="15"/>
      <c r="R1302" s="17"/>
      <c r="S1302" s="17"/>
      <c r="T1302" s="18"/>
      <c r="U1302" s="15"/>
      <c r="V1302" s="23"/>
      <c r="W1302" s="18"/>
      <c r="X1302" s="18"/>
      <c r="Y1302" s="18"/>
      <c r="Z1302" s="23"/>
      <c r="AA1302" s="23"/>
    </row>
    <row r="1303" spans="4:27" ht="11.1" customHeight="1" x14ac:dyDescent="0.15">
      <c r="D1303" s="10">
        <v>35369</v>
      </c>
      <c r="E1303" s="11" t="s">
        <v>4</v>
      </c>
      <c r="F1303" s="57">
        <v>1.2000000104308128E-2</v>
      </c>
      <c r="G1303" s="29"/>
      <c r="H1303" s="29"/>
      <c r="I1303" s="11" t="s">
        <v>23</v>
      </c>
      <c r="J1303" s="12"/>
      <c r="K1303" s="40">
        <f t="shared" si="63"/>
        <v>146.59770435293831</v>
      </c>
      <c r="L1303" s="40">
        <f t="shared" si="64"/>
        <v>23.750466068353134</v>
      </c>
      <c r="M1303" s="40">
        <f t="shared" si="65"/>
        <v>6.551852708511209</v>
      </c>
      <c r="N1303" s="12"/>
      <c r="O1303" s="32"/>
      <c r="P1303" s="14"/>
      <c r="Q1303" s="15"/>
      <c r="R1303" s="17"/>
      <c r="S1303" s="17"/>
      <c r="T1303" s="18"/>
      <c r="U1303" s="15"/>
      <c r="V1303" s="23"/>
      <c r="W1303" s="18"/>
      <c r="X1303" s="18"/>
      <c r="Y1303" s="18"/>
      <c r="Z1303" s="23"/>
      <c r="AA1303" s="23"/>
    </row>
    <row r="1304" spans="4:27" ht="11.1" customHeight="1" x14ac:dyDescent="0.15">
      <c r="D1304" s="10">
        <v>35370</v>
      </c>
      <c r="E1304" s="11" t="s">
        <v>29</v>
      </c>
      <c r="F1304" s="57">
        <v>1.2000000104308128E-2</v>
      </c>
      <c r="G1304" s="29"/>
      <c r="H1304" s="29"/>
      <c r="I1304" s="11" t="s">
        <v>23</v>
      </c>
      <c r="J1304" s="12"/>
      <c r="K1304" s="40">
        <f t="shared" si="63"/>
        <v>146.58804144366383</v>
      </c>
      <c r="L1304" s="40">
        <f t="shared" si="64"/>
        <v>23.748900569085201</v>
      </c>
      <c r="M1304" s="40">
        <f t="shared" si="65"/>
        <v>6.5514208466441932</v>
      </c>
      <c r="N1304" s="12"/>
      <c r="O1304" s="32"/>
      <c r="P1304" s="14"/>
      <c r="Q1304" s="15"/>
      <c r="R1304" s="17"/>
      <c r="S1304" s="17"/>
      <c r="T1304" s="18"/>
      <c r="U1304" s="15"/>
      <c r="V1304" s="23"/>
      <c r="W1304" s="18"/>
      <c r="X1304" s="18"/>
      <c r="Y1304" s="18"/>
      <c r="Z1304" s="23"/>
      <c r="AA1304" s="23"/>
    </row>
    <row r="1305" spans="4:27" ht="11.1" customHeight="1" x14ac:dyDescent="0.15">
      <c r="D1305" s="10">
        <v>35375</v>
      </c>
      <c r="E1305" s="11" t="s">
        <v>12</v>
      </c>
      <c r="F1305" s="57"/>
      <c r="G1305" s="29"/>
      <c r="H1305" s="29">
        <v>5.0000002374872565E-4</v>
      </c>
      <c r="I1305" s="11" t="s">
        <v>8</v>
      </c>
      <c r="J1305" s="24"/>
      <c r="K1305" s="40">
        <f t="shared" si="63"/>
        <v>146.53973645033435</v>
      </c>
      <c r="L1305" s="40">
        <f t="shared" si="64"/>
        <v>23.741074620445229</v>
      </c>
      <c r="M1305" s="40">
        <f t="shared" si="65"/>
        <v>6.5492619642607526</v>
      </c>
      <c r="N1305" s="12"/>
      <c r="O1305" s="32"/>
      <c r="P1305" s="14"/>
      <c r="Q1305" s="15"/>
      <c r="R1305" s="17"/>
      <c r="S1305" s="17"/>
      <c r="T1305" s="18"/>
      <c r="U1305" s="15"/>
      <c r="V1305" s="20"/>
      <c r="W1305" s="18"/>
      <c r="X1305" s="18"/>
      <c r="Y1305" s="18"/>
      <c r="Z1305" s="23"/>
      <c r="AA1305" s="23"/>
    </row>
    <row r="1306" spans="4:27" ht="11.1" customHeight="1" x14ac:dyDescent="0.15">
      <c r="D1306" s="10">
        <v>35389</v>
      </c>
      <c r="E1306" s="11" t="s">
        <v>12</v>
      </c>
      <c r="F1306" s="29"/>
      <c r="G1306" s="57"/>
      <c r="H1306" s="29">
        <v>5.0000002374872565E-4</v>
      </c>
      <c r="I1306" s="11" t="s">
        <v>8</v>
      </c>
      <c r="J1306" s="12"/>
      <c r="K1306" s="40">
        <f t="shared" si="63"/>
        <v>146.40456713544654</v>
      </c>
      <c r="L1306" s="40">
        <f t="shared" si="64"/>
        <v>23.71917568116173</v>
      </c>
      <c r="M1306" s="40">
        <f t="shared" si="65"/>
        <v>6.5432208775618568</v>
      </c>
      <c r="N1306" s="12"/>
      <c r="O1306" s="32"/>
      <c r="P1306" s="14"/>
      <c r="Q1306" s="15"/>
      <c r="R1306" s="17"/>
      <c r="S1306" s="17"/>
      <c r="T1306" s="18"/>
      <c r="U1306" s="15"/>
      <c r="V1306" s="23"/>
      <c r="W1306" s="18"/>
      <c r="X1306" s="18"/>
      <c r="Y1306" s="18"/>
      <c r="Z1306" s="23"/>
      <c r="AA1306" s="23"/>
    </row>
    <row r="1307" spans="4:27" ht="11.1" customHeight="1" x14ac:dyDescent="0.15">
      <c r="D1307" s="10">
        <v>35398</v>
      </c>
      <c r="E1307" s="11" t="s">
        <v>31</v>
      </c>
      <c r="F1307" s="29"/>
      <c r="G1307" s="57"/>
      <c r="H1307" s="29">
        <v>5.0000002374872565E-4</v>
      </c>
      <c r="I1307" s="11" t="s">
        <v>8</v>
      </c>
      <c r="J1307" s="24"/>
      <c r="K1307" s="40">
        <f t="shared" si="63"/>
        <v>146.31773842239164</v>
      </c>
      <c r="L1307" s="40">
        <f t="shared" si="64"/>
        <v>23.705108459493619</v>
      </c>
      <c r="M1307" s="40">
        <f t="shared" si="65"/>
        <v>6.5393402646878949</v>
      </c>
      <c r="N1307" s="12"/>
      <c r="O1307" s="32"/>
      <c r="P1307" s="14"/>
      <c r="Q1307" s="36"/>
      <c r="R1307" s="17"/>
      <c r="S1307" s="17"/>
      <c r="T1307" s="18"/>
      <c r="U1307" s="14"/>
      <c r="V1307" s="23"/>
      <c r="W1307" s="18"/>
      <c r="X1307" s="18"/>
      <c r="Y1307" s="18"/>
      <c r="Z1307" s="23"/>
      <c r="AA1307" s="23"/>
    </row>
    <row r="1308" spans="4:27" ht="11.1" customHeight="1" x14ac:dyDescent="0.15">
      <c r="D1308" s="10">
        <v>35400</v>
      </c>
      <c r="E1308" s="11" t="s">
        <v>29</v>
      </c>
      <c r="F1308" s="29">
        <v>1.2000000104308128E-2</v>
      </c>
      <c r="G1308" s="57"/>
      <c r="H1308" s="29"/>
      <c r="I1308" s="11" t="s">
        <v>23</v>
      </c>
      <c r="J1308" s="28"/>
      <c r="K1308" s="40">
        <f t="shared" si="63"/>
        <v>146.29845014716096</v>
      </c>
      <c r="L1308" s="40">
        <f t="shared" si="64"/>
        <v>23.701983543394793</v>
      </c>
      <c r="M1308" s="40">
        <f t="shared" si="65"/>
        <v>6.538478218867529</v>
      </c>
      <c r="N1308" s="12"/>
      <c r="O1308" s="32"/>
      <c r="P1308" s="14"/>
      <c r="Q1308" s="36"/>
      <c r="R1308" s="17"/>
      <c r="S1308" s="17"/>
      <c r="T1308" s="18"/>
      <c r="U1308" s="15"/>
      <c r="V1308" s="23"/>
      <c r="W1308" s="18"/>
      <c r="X1308" s="18"/>
      <c r="Y1308" s="18"/>
      <c r="Z1308" s="23"/>
      <c r="AA1308" s="23"/>
    </row>
    <row r="1309" spans="4:27" ht="11.1" customHeight="1" x14ac:dyDescent="0.15">
      <c r="D1309" s="10">
        <v>35400</v>
      </c>
      <c r="E1309" s="11" t="s">
        <v>4</v>
      </c>
      <c r="F1309" s="29">
        <v>1.2000000104308128E-2</v>
      </c>
      <c r="G1309" s="57"/>
      <c r="H1309" s="29"/>
      <c r="I1309" s="11" t="s">
        <v>23</v>
      </c>
      <c r="J1309" s="12"/>
      <c r="K1309" s="40">
        <f t="shared" si="63"/>
        <v>146.29845014716096</v>
      </c>
      <c r="L1309" s="40">
        <f t="shared" si="64"/>
        <v>23.701983543394793</v>
      </c>
      <c r="M1309" s="40">
        <f t="shared" si="65"/>
        <v>6.538478218867529</v>
      </c>
      <c r="N1309" s="12"/>
      <c r="O1309" s="32"/>
      <c r="P1309" s="14"/>
      <c r="Q1309" s="36"/>
      <c r="R1309" s="17"/>
      <c r="S1309" s="17"/>
      <c r="T1309" s="18"/>
      <c r="U1309" s="15"/>
      <c r="V1309" s="23"/>
      <c r="W1309" s="18"/>
      <c r="X1309" s="18"/>
      <c r="Y1309" s="18"/>
      <c r="Z1309" s="23"/>
      <c r="AA1309" s="23"/>
    </row>
    <row r="1310" spans="4:27" ht="11.1" customHeight="1" x14ac:dyDescent="0.15">
      <c r="D1310" s="10">
        <v>35430</v>
      </c>
      <c r="E1310" s="11" t="s">
        <v>4</v>
      </c>
      <c r="F1310" s="57">
        <v>1.2000000104308128E-2</v>
      </c>
      <c r="G1310" s="57"/>
      <c r="H1310" s="29"/>
      <c r="I1310" s="11" t="s">
        <v>23</v>
      </c>
      <c r="J1310" s="24"/>
      <c r="K1310" s="40">
        <f t="shared" si="63"/>
        <v>146.00943095134369</v>
      </c>
      <c r="L1310" s="40">
        <f t="shared" si="64"/>
        <v>23.655159204407639</v>
      </c>
      <c r="M1310" s="40">
        <f t="shared" si="65"/>
        <v>6.5255611598365899</v>
      </c>
      <c r="N1310" s="12"/>
      <c r="O1310" s="32"/>
      <c r="P1310" s="14"/>
      <c r="Q1310" s="36"/>
      <c r="R1310" s="17"/>
      <c r="S1310" s="17"/>
      <c r="T1310" s="18"/>
      <c r="U1310" s="15"/>
      <c r="V1310" s="23"/>
      <c r="W1310" s="18"/>
      <c r="X1310" s="18"/>
      <c r="Y1310" s="18"/>
      <c r="Z1310" s="23"/>
      <c r="AA1310" s="23"/>
    </row>
    <row r="1311" spans="4:27" ht="11.1" customHeight="1" x14ac:dyDescent="0.15">
      <c r="D1311" s="10">
        <v>35431</v>
      </c>
      <c r="E1311" s="11" t="s">
        <v>29</v>
      </c>
      <c r="F1311" s="57">
        <v>1.2000000104308128E-2</v>
      </c>
      <c r="G1311" s="57"/>
      <c r="H1311" s="29"/>
      <c r="I1311" s="11" t="s">
        <v>23</v>
      </c>
      <c r="J1311" s="12"/>
      <c r="K1311" s="40">
        <f t="shared" si="63"/>
        <v>145.99980681779587</v>
      </c>
      <c r="L1311" s="40">
        <f t="shared" si="64"/>
        <v>23.653599987240671</v>
      </c>
      <c r="M1311" s="40">
        <f t="shared" si="65"/>
        <v>6.5251310309629442</v>
      </c>
      <c r="N1311" s="12"/>
      <c r="O1311" s="32"/>
      <c r="P1311" s="14"/>
      <c r="Q1311" s="36"/>
      <c r="R1311" s="17"/>
      <c r="S1311" s="17"/>
      <c r="T1311" s="18"/>
      <c r="U1311" s="15"/>
      <c r="V1311" s="23"/>
      <c r="W1311" s="18"/>
      <c r="X1311" s="18"/>
      <c r="Y1311" s="18"/>
      <c r="Z1311" s="23"/>
      <c r="AA1311" s="23"/>
    </row>
    <row r="1312" spans="4:27" ht="11.1" customHeight="1" x14ac:dyDescent="0.15">
      <c r="D1312" s="10">
        <v>35461</v>
      </c>
      <c r="E1312" s="11" t="s">
        <v>4</v>
      </c>
      <c r="F1312" s="57">
        <v>1.2000000104308128E-2</v>
      </c>
      <c r="G1312" s="57"/>
      <c r="H1312" s="29"/>
      <c r="I1312" s="11" t="s">
        <v>23</v>
      </c>
      <c r="J1312" s="12"/>
      <c r="K1312" s="40">
        <f t="shared" si="63"/>
        <v>145.71137760536396</v>
      </c>
      <c r="L1312" s="40">
        <f t="shared" si="64"/>
        <v>23.606871232153939</v>
      </c>
      <c r="M1312" s="40">
        <f t="shared" si="65"/>
        <v>6.512240339904535</v>
      </c>
      <c r="N1312" s="12"/>
      <c r="O1312" s="32"/>
      <c r="P1312" s="14"/>
      <c r="Q1312" s="36"/>
      <c r="R1312" s="17"/>
      <c r="S1312" s="17"/>
      <c r="T1312" s="18"/>
      <c r="U1312" s="15"/>
      <c r="V1312" s="23"/>
      <c r="W1312" s="18"/>
      <c r="X1312" s="18"/>
      <c r="Y1312" s="18"/>
      <c r="Z1312" s="23"/>
      <c r="AA1312" s="23"/>
    </row>
    <row r="1313" spans="4:27" ht="11.1" customHeight="1" x14ac:dyDescent="0.15">
      <c r="D1313" s="10">
        <v>35467</v>
      </c>
      <c r="E1313" s="11" t="s">
        <v>29</v>
      </c>
      <c r="F1313" s="29">
        <v>1.2000000104308128E-2</v>
      </c>
      <c r="G1313" s="57"/>
      <c r="H1313" s="29"/>
      <c r="I1313" s="11" t="s">
        <v>23</v>
      </c>
      <c r="J1313" s="24"/>
      <c r="K1313" s="40">
        <f t="shared" si="63"/>
        <v>145.65376017552353</v>
      </c>
      <c r="L1313" s="40">
        <f t="shared" si="64"/>
        <v>23.597536564749625</v>
      </c>
      <c r="M1313" s="40">
        <f t="shared" si="65"/>
        <v>6.5096652592412756</v>
      </c>
      <c r="N1313" s="12"/>
      <c r="O1313" s="32"/>
      <c r="P1313" s="14"/>
      <c r="Q1313" s="36"/>
      <c r="R1313" s="17"/>
      <c r="S1313" s="17"/>
      <c r="T1313" s="18"/>
      <c r="U1313" s="15"/>
      <c r="V1313" s="20"/>
      <c r="W1313" s="18"/>
      <c r="X1313" s="18"/>
      <c r="Y1313" s="18"/>
      <c r="Z1313" s="23"/>
      <c r="AA1313" s="23"/>
    </row>
    <row r="1314" spans="4:27" ht="11.1" customHeight="1" x14ac:dyDescent="0.15">
      <c r="D1314" s="10">
        <v>35492</v>
      </c>
      <c r="E1314" s="11" t="s">
        <v>4</v>
      </c>
      <c r="F1314" s="29">
        <v>1.2000000104308128E-2</v>
      </c>
      <c r="G1314" s="57"/>
      <c r="H1314" s="29"/>
      <c r="I1314" s="11" t="s">
        <v>23</v>
      </c>
      <c r="J1314" s="12"/>
      <c r="K1314" s="40">
        <f t="shared" si="63"/>
        <v>145.413932684446</v>
      </c>
      <c r="L1314" s="40">
        <f t="shared" si="64"/>
        <v>23.558681831558289</v>
      </c>
      <c r="M1314" s="40">
        <f t="shared" si="65"/>
        <v>6.4989467121540105</v>
      </c>
      <c r="N1314" s="12"/>
      <c r="O1314" s="32"/>
      <c r="P1314" s="14"/>
      <c r="Q1314" s="36"/>
      <c r="R1314" s="17"/>
      <c r="S1314" s="17"/>
      <c r="T1314" s="18"/>
      <c r="U1314" s="14"/>
      <c r="V1314" s="23"/>
      <c r="W1314" s="18"/>
      <c r="X1314" s="18"/>
      <c r="Y1314" s="18"/>
      <c r="Z1314" s="23"/>
      <c r="AA1314" s="23"/>
    </row>
    <row r="1315" spans="4:27" ht="11.1" customHeight="1" x14ac:dyDescent="0.15">
      <c r="D1315" s="10">
        <v>35494</v>
      </c>
      <c r="E1315" s="11" t="s">
        <v>29</v>
      </c>
      <c r="F1315" s="29">
        <v>1.2000000104308128E-2</v>
      </c>
      <c r="G1315" s="57"/>
      <c r="H1315" s="29"/>
      <c r="I1315" s="11" t="s">
        <v>23</v>
      </c>
      <c r="J1315" s="24"/>
      <c r="K1315" s="40">
        <f t="shared" si="63"/>
        <v>145.39476355303219</v>
      </c>
      <c r="L1315" s="40">
        <f t="shared" si="64"/>
        <v>23.555576218089012</v>
      </c>
      <c r="M1315" s="40">
        <f t="shared" si="65"/>
        <v>6.4980899911969692</v>
      </c>
      <c r="N1315" s="12"/>
      <c r="O1315" s="32"/>
      <c r="P1315" s="14"/>
      <c r="Q1315" s="36"/>
      <c r="R1315" s="17"/>
      <c r="S1315" s="17"/>
      <c r="T1315" s="18"/>
      <c r="U1315" s="15"/>
      <c r="V1315" s="23"/>
      <c r="W1315" s="18"/>
      <c r="X1315" s="18"/>
      <c r="Y1315" s="18"/>
      <c r="Z1315" s="23"/>
      <c r="AA1315" s="23"/>
    </row>
    <row r="1316" spans="4:27" ht="11.1" customHeight="1" x14ac:dyDescent="0.15">
      <c r="D1316" s="10">
        <v>35520</v>
      </c>
      <c r="E1316" s="11" t="s">
        <v>4</v>
      </c>
      <c r="F1316" s="29">
        <v>1.2000000104308128E-2</v>
      </c>
      <c r="G1316" s="57"/>
      <c r="H1316" s="29"/>
      <c r="I1316" s="11" t="s">
        <v>23</v>
      </c>
      <c r="J1316" s="24"/>
      <c r="K1316" s="40">
        <f t="shared" si="63"/>
        <v>145.14579467705755</v>
      </c>
      <c r="L1316" s="40">
        <f t="shared" si="64"/>
        <v>23.515240478405971</v>
      </c>
      <c r="M1316" s="40">
        <f t="shared" si="65"/>
        <v>6.486962890594751</v>
      </c>
      <c r="N1316" s="12"/>
      <c r="O1316" s="32"/>
      <c r="P1316" s="14"/>
      <c r="Q1316" s="15"/>
      <c r="R1316" s="17"/>
      <c r="S1316" s="17"/>
      <c r="T1316" s="18"/>
      <c r="U1316" s="15"/>
      <c r="V1316" s="34"/>
      <c r="W1316" s="18"/>
      <c r="X1316" s="18"/>
      <c r="Y1316" s="18"/>
      <c r="Z1316" s="23"/>
      <c r="AA1316" s="23"/>
    </row>
    <row r="1317" spans="4:27" ht="11.1" customHeight="1" x14ac:dyDescent="0.15">
      <c r="D1317" s="10">
        <v>35522</v>
      </c>
      <c r="E1317" s="11" t="s">
        <v>29</v>
      </c>
      <c r="F1317" s="29">
        <v>1.2000000104308128E-2</v>
      </c>
      <c r="G1317" s="57"/>
      <c r="H1317" s="29"/>
      <c r="I1317" s="11" t="s">
        <v>23</v>
      </c>
      <c r="J1317" s="24"/>
      <c r="K1317" s="40">
        <f t="shared" si="63"/>
        <v>145.12666089282547</v>
      </c>
      <c r="L1317" s="40">
        <f t="shared" si="64"/>
        <v>23.512140591575076</v>
      </c>
      <c r="M1317" s="40">
        <f t="shared" si="65"/>
        <v>6.4861077494000208</v>
      </c>
      <c r="N1317" s="12"/>
      <c r="O1317" s="32"/>
      <c r="P1317" s="14"/>
      <c r="Q1317" s="15"/>
      <c r="R1317" s="17"/>
      <c r="S1317" s="17"/>
      <c r="T1317" s="18"/>
      <c r="U1317" s="15"/>
      <c r="V1317" s="23"/>
      <c r="W1317" s="18"/>
      <c r="X1317" s="18"/>
      <c r="Y1317" s="18"/>
      <c r="Z1317" s="23"/>
      <c r="AA1317" s="23"/>
    </row>
    <row r="1318" spans="4:27" ht="11.1" customHeight="1" x14ac:dyDescent="0.15">
      <c r="D1318" s="10">
        <v>35551</v>
      </c>
      <c r="E1318" s="11" t="s">
        <v>29</v>
      </c>
      <c r="F1318" s="29">
        <v>1.2000000104308128E-2</v>
      </c>
      <c r="G1318" s="57"/>
      <c r="H1318" s="29"/>
      <c r="I1318" s="11" t="s">
        <v>23</v>
      </c>
      <c r="J1318" s="24"/>
      <c r="K1318" s="40">
        <f t="shared" si="63"/>
        <v>144.84950429720666</v>
      </c>
      <c r="L1318" s="40">
        <f t="shared" si="64"/>
        <v>23.467238126363092</v>
      </c>
      <c r="M1318" s="40">
        <f t="shared" si="65"/>
        <v>6.4737208624449911</v>
      </c>
      <c r="N1318" s="12"/>
      <c r="O1318" s="32"/>
      <c r="P1318" s="14"/>
      <c r="Q1318" s="15"/>
      <c r="R1318" s="17"/>
      <c r="S1318" s="17"/>
      <c r="T1318" s="18"/>
      <c r="U1318" s="15"/>
      <c r="V1318" s="23"/>
      <c r="W1318" s="18"/>
      <c r="X1318" s="18"/>
      <c r="Y1318" s="18"/>
      <c r="Z1318" s="23"/>
      <c r="AA1318" s="23"/>
    </row>
    <row r="1319" spans="4:27" ht="11.1" customHeight="1" x14ac:dyDescent="0.15">
      <c r="D1319" s="10">
        <v>35551</v>
      </c>
      <c r="E1319" s="11" t="s">
        <v>4</v>
      </c>
      <c r="F1319" s="29">
        <v>1.2000000104308128E-2</v>
      </c>
      <c r="G1319" s="57"/>
      <c r="H1319" s="29"/>
      <c r="I1319" s="11" t="s">
        <v>23</v>
      </c>
      <c r="J1319" s="12"/>
      <c r="K1319" s="40">
        <f t="shared" si="63"/>
        <v>144.84950429720666</v>
      </c>
      <c r="L1319" s="40">
        <f t="shared" si="64"/>
        <v>23.467238126363092</v>
      </c>
      <c r="M1319" s="40">
        <f t="shared" si="65"/>
        <v>6.4737208624449911</v>
      </c>
      <c r="N1319" s="12"/>
      <c r="O1319" s="32"/>
      <c r="P1319" s="14"/>
      <c r="Q1319" s="15"/>
      <c r="R1319" s="17"/>
      <c r="S1319" s="17"/>
      <c r="T1319" s="18"/>
      <c r="U1319" s="15"/>
      <c r="V1319" s="23"/>
      <c r="W1319" s="18"/>
      <c r="X1319" s="18"/>
      <c r="Y1319" s="18"/>
      <c r="Z1319" s="23"/>
      <c r="AA1319" s="23"/>
    </row>
    <row r="1320" spans="4:27" ht="11.1" customHeight="1" x14ac:dyDescent="0.15">
      <c r="D1320" s="10">
        <v>35551</v>
      </c>
      <c r="E1320" s="11" t="s">
        <v>26</v>
      </c>
      <c r="F1320" s="29"/>
      <c r="G1320" s="57"/>
      <c r="H1320" s="29">
        <v>7.0999999999999994E-2</v>
      </c>
      <c r="I1320" s="11" t="s">
        <v>8</v>
      </c>
      <c r="J1320" s="12"/>
      <c r="K1320" s="40">
        <f t="shared" si="63"/>
        <v>144.84950429720666</v>
      </c>
      <c r="L1320" s="40">
        <f t="shared" si="64"/>
        <v>23.467238126363092</v>
      </c>
      <c r="M1320" s="40">
        <f t="shared" si="65"/>
        <v>6.4737208624449911</v>
      </c>
      <c r="N1320" s="12"/>
      <c r="O1320" s="32"/>
      <c r="P1320" s="14"/>
      <c r="Q1320" s="15"/>
      <c r="R1320" s="17"/>
      <c r="S1320" s="17"/>
      <c r="T1320" s="18"/>
      <c r="U1320" s="14"/>
      <c r="V1320" s="23"/>
      <c r="W1320" s="18"/>
      <c r="X1320" s="18"/>
      <c r="Y1320" s="18"/>
      <c r="Z1320" s="23"/>
      <c r="AA1320" s="23"/>
    </row>
    <row r="1321" spans="4:27" ht="11.1" customHeight="1" x14ac:dyDescent="0.15">
      <c r="D1321" s="10">
        <v>35556</v>
      </c>
      <c r="E1321" s="11" t="s">
        <v>30</v>
      </c>
      <c r="F1321" s="29"/>
      <c r="G1321" s="57">
        <v>1.9986999999999999</v>
      </c>
      <c r="H1321" s="29"/>
      <c r="I1321" s="11" t="s">
        <v>10</v>
      </c>
      <c r="J1321" s="12"/>
      <c r="K1321" s="40">
        <f t="shared" si="63"/>
        <v>144.80177220207841</v>
      </c>
      <c r="L1321" s="40">
        <f t="shared" si="64"/>
        <v>23.459504993632816</v>
      </c>
      <c r="M1321" s="40">
        <f t="shared" si="65"/>
        <v>6.4715875844504316</v>
      </c>
      <c r="N1321" s="12"/>
      <c r="O1321" s="32"/>
      <c r="P1321" s="14"/>
      <c r="Q1321" s="15"/>
      <c r="R1321" s="17"/>
      <c r="S1321" s="17"/>
      <c r="T1321" s="18"/>
      <c r="U1321" s="14"/>
      <c r="V1321" s="23"/>
      <c r="W1321" s="18"/>
      <c r="X1321" s="18"/>
      <c r="Y1321" s="18"/>
      <c r="Z1321" s="23"/>
      <c r="AA1321" s="23"/>
    </row>
    <row r="1322" spans="4:27" ht="11.1" customHeight="1" x14ac:dyDescent="0.15">
      <c r="D1322" s="10">
        <v>35556</v>
      </c>
      <c r="E1322" s="11" t="s">
        <v>30</v>
      </c>
      <c r="F1322" s="29"/>
      <c r="G1322" s="57"/>
      <c r="H1322" s="29"/>
      <c r="I1322" s="11" t="s">
        <v>6</v>
      </c>
      <c r="J1322" s="12"/>
      <c r="K1322" s="40">
        <f t="shared" si="63"/>
        <v>144.80177220207841</v>
      </c>
      <c r="L1322" s="40">
        <f t="shared" si="64"/>
        <v>23.459504993632816</v>
      </c>
      <c r="M1322" s="40">
        <f t="shared" si="65"/>
        <v>6.4715875844504316</v>
      </c>
      <c r="N1322" s="12"/>
      <c r="O1322" s="32"/>
      <c r="P1322" s="14"/>
      <c r="Q1322" s="15"/>
      <c r="R1322" s="17"/>
      <c r="S1322" s="17"/>
      <c r="T1322" s="18"/>
      <c r="U1322" s="15"/>
      <c r="V1322" s="23"/>
      <c r="W1322" s="18"/>
      <c r="X1322" s="18"/>
      <c r="Y1322" s="18"/>
      <c r="Z1322" s="23"/>
      <c r="AA1322" s="23"/>
    </row>
    <row r="1323" spans="4:27" ht="11.1" customHeight="1" x14ac:dyDescent="0.15">
      <c r="D1323" s="10">
        <v>35562</v>
      </c>
      <c r="E1323" s="11" t="s">
        <v>30</v>
      </c>
      <c r="F1323" s="29"/>
      <c r="G1323" s="57"/>
      <c r="H1323" s="29">
        <v>0.94</v>
      </c>
      <c r="I1323" s="11" t="s">
        <v>8</v>
      </c>
      <c r="J1323" s="12"/>
      <c r="K1323" s="40">
        <f t="shared" si="63"/>
        <v>144.74451444988546</v>
      </c>
      <c r="L1323" s="40">
        <f t="shared" si="64"/>
        <v>23.450228598026136</v>
      </c>
      <c r="M1323" s="40">
        <f t="shared" si="65"/>
        <v>6.4690285787658306</v>
      </c>
      <c r="N1323" s="12"/>
      <c r="O1323" s="32"/>
      <c r="P1323" s="14"/>
      <c r="Q1323" s="15"/>
      <c r="R1323" s="17"/>
      <c r="S1323" s="17"/>
      <c r="T1323" s="18"/>
      <c r="U1323" s="15"/>
      <c r="V1323" s="23"/>
      <c r="W1323" s="18"/>
      <c r="X1323" s="18"/>
      <c r="Y1323" s="18"/>
      <c r="Z1323" s="23"/>
      <c r="AA1323" s="23"/>
    </row>
    <row r="1324" spans="4:27" ht="11.1" customHeight="1" x14ac:dyDescent="0.15">
      <c r="D1324" s="10">
        <v>35581</v>
      </c>
      <c r="E1324" s="11" t="s">
        <v>29</v>
      </c>
      <c r="F1324" s="29">
        <v>1.2000000104308128E-2</v>
      </c>
      <c r="G1324" s="57"/>
      <c r="H1324" s="29"/>
      <c r="I1324" s="11" t="s">
        <v>23</v>
      </c>
      <c r="J1324" s="24"/>
      <c r="K1324" s="40">
        <f t="shared" si="63"/>
        <v>144.56334755935742</v>
      </c>
      <c r="L1324" s="40">
        <f t="shared" si="64"/>
        <v>23.420877537549529</v>
      </c>
      <c r="M1324" s="40">
        <f t="shared" si="65"/>
        <v>6.4609317344964214</v>
      </c>
      <c r="N1324" s="12"/>
      <c r="O1324" s="32"/>
      <c r="P1324" s="14"/>
      <c r="Q1324" s="15"/>
      <c r="R1324" s="17"/>
      <c r="S1324" s="17"/>
      <c r="T1324" s="18"/>
      <c r="U1324" s="15"/>
      <c r="V1324" s="23"/>
      <c r="W1324" s="18"/>
      <c r="X1324" s="18"/>
      <c r="Y1324" s="18"/>
      <c r="Z1324" s="23"/>
      <c r="AA1324" s="23"/>
    </row>
    <row r="1325" spans="4:27" ht="11.1" customHeight="1" x14ac:dyDescent="0.15">
      <c r="D1325" s="10">
        <v>35581</v>
      </c>
      <c r="E1325" s="11" t="s">
        <v>4</v>
      </c>
      <c r="F1325" s="57">
        <v>1.2000000104308128E-2</v>
      </c>
      <c r="G1325" s="57"/>
      <c r="H1325" s="29"/>
      <c r="I1325" s="11" t="s">
        <v>23</v>
      </c>
      <c r="J1325" s="24"/>
      <c r="K1325" s="40">
        <f t="shared" si="63"/>
        <v>144.56334755935742</v>
      </c>
      <c r="L1325" s="40">
        <f t="shared" si="64"/>
        <v>23.420877537549529</v>
      </c>
      <c r="M1325" s="40">
        <f t="shared" si="65"/>
        <v>6.4609317344964214</v>
      </c>
      <c r="N1325" s="12"/>
      <c r="O1325" s="32"/>
      <c r="P1325" s="14"/>
      <c r="Q1325" s="15"/>
      <c r="R1325" s="17"/>
      <c r="S1325" s="17"/>
      <c r="T1325" s="18"/>
      <c r="U1325" s="15"/>
      <c r="V1325" s="23"/>
      <c r="W1325" s="18"/>
      <c r="X1325" s="18"/>
      <c r="Y1325" s="18"/>
      <c r="Z1325" s="23"/>
      <c r="AA1325" s="23"/>
    </row>
    <row r="1326" spans="4:27" ht="11.1" customHeight="1" x14ac:dyDescent="0.15">
      <c r="D1326" s="10">
        <v>35612</v>
      </c>
      <c r="E1326" s="11" t="s">
        <v>4</v>
      </c>
      <c r="F1326" s="57">
        <v>1.2000000104308128E-2</v>
      </c>
      <c r="G1326" s="29"/>
      <c r="H1326" s="29"/>
      <c r="I1326" s="11" t="s">
        <v>23</v>
      </c>
      <c r="J1326" s="12"/>
      <c r="K1326" s="40">
        <f t="shared" si="63"/>
        <v>144.26824614593943</v>
      </c>
      <c r="L1326" s="40">
        <f t="shared" si="64"/>
        <v>23.373067811353312</v>
      </c>
      <c r="M1326" s="40">
        <f t="shared" si="65"/>
        <v>6.447742844511259</v>
      </c>
      <c r="N1326" s="12"/>
      <c r="O1326" s="32"/>
      <c r="P1326" s="14"/>
      <c r="Q1326" s="15"/>
      <c r="R1326" s="17"/>
      <c r="S1326" s="17"/>
      <c r="T1326" s="18"/>
      <c r="U1326" s="15"/>
      <c r="V1326" s="23"/>
      <c r="W1326" s="18"/>
      <c r="X1326" s="18"/>
      <c r="Y1326" s="18"/>
      <c r="Z1326" s="23"/>
      <c r="AA1326" s="23"/>
    </row>
    <row r="1327" spans="4:27" ht="11.1" customHeight="1" x14ac:dyDescent="0.15">
      <c r="D1327" s="10">
        <v>35613</v>
      </c>
      <c r="E1327" s="11" t="s">
        <v>29</v>
      </c>
      <c r="F1327" s="57">
        <v>1.2000000104308128E-2</v>
      </c>
      <c r="G1327" s="29"/>
      <c r="H1327" s="29"/>
      <c r="I1327" s="11" t="s">
        <v>23</v>
      </c>
      <c r="J1327" s="12"/>
      <c r="K1327" s="40">
        <f t="shared" si="63"/>
        <v>144.25873678165681</v>
      </c>
      <c r="L1327" s="40">
        <f t="shared" si="64"/>
        <v>23.371527188089651</v>
      </c>
      <c r="M1327" s="40">
        <f t="shared" si="65"/>
        <v>6.4473178449902484</v>
      </c>
      <c r="N1327" s="12"/>
      <c r="O1327" s="32"/>
      <c r="P1327" s="14"/>
      <c r="Q1327" s="15"/>
      <c r="R1327" s="17"/>
      <c r="S1327" s="17"/>
      <c r="T1327" s="18"/>
      <c r="U1327" s="15"/>
      <c r="V1327" s="23"/>
      <c r="W1327" s="18"/>
      <c r="X1327" s="18"/>
      <c r="Y1327" s="18"/>
      <c r="Z1327" s="23"/>
      <c r="AA1327" s="23"/>
    </row>
    <row r="1328" spans="4:27" ht="11.1" customHeight="1" x14ac:dyDescent="0.15">
      <c r="D1328" s="10">
        <v>35618</v>
      </c>
      <c r="E1328" s="11" t="s">
        <v>31</v>
      </c>
      <c r="F1328" s="57"/>
      <c r="G1328" s="57"/>
      <c r="H1328" s="29">
        <v>0.16</v>
      </c>
      <c r="I1328" s="11" t="s">
        <v>8</v>
      </c>
      <c r="J1328" s="12"/>
      <c r="K1328" s="40">
        <f t="shared" si="63"/>
        <v>144.21119936148708</v>
      </c>
      <c r="L1328" s="40">
        <f t="shared" si="64"/>
        <v>23.363825594877795</v>
      </c>
      <c r="M1328" s="40">
        <f t="shared" si="65"/>
        <v>6.4451932675524954</v>
      </c>
      <c r="N1328" s="12"/>
      <c r="O1328" s="32"/>
      <c r="P1328" s="14"/>
      <c r="Q1328" s="15"/>
      <c r="R1328" s="17"/>
      <c r="S1328" s="17"/>
      <c r="T1328" s="18"/>
      <c r="U1328" s="15"/>
      <c r="V1328" s="23"/>
      <c r="W1328" s="18"/>
      <c r="X1328" s="18"/>
      <c r="Y1328" s="18"/>
      <c r="Z1328" s="23"/>
      <c r="AA1328" s="23"/>
    </row>
    <row r="1329" spans="4:27" ht="11.1" customHeight="1" x14ac:dyDescent="0.15">
      <c r="D1329" s="10">
        <v>35625</v>
      </c>
      <c r="E1329" s="11" t="s">
        <v>32</v>
      </c>
      <c r="F1329" s="29"/>
      <c r="G1329" s="57"/>
      <c r="H1329" s="29">
        <v>0.86699999999999999</v>
      </c>
      <c r="I1329" s="11" t="s">
        <v>8</v>
      </c>
      <c r="J1329" s="12"/>
      <c r="K1329" s="40">
        <f t="shared" si="63"/>
        <v>144.14467328921401</v>
      </c>
      <c r="L1329" s="40">
        <f t="shared" si="64"/>
        <v>23.353047627861486</v>
      </c>
      <c r="M1329" s="40">
        <f t="shared" si="65"/>
        <v>6.4422200352721344</v>
      </c>
      <c r="N1329" s="12"/>
      <c r="O1329" s="32"/>
      <c r="P1329" s="14"/>
      <c r="Q1329" s="15"/>
      <c r="R1329" s="17"/>
      <c r="S1329" s="17"/>
      <c r="T1329" s="18"/>
      <c r="U1329" s="15"/>
      <c r="V1329" s="23"/>
      <c r="W1329" s="18"/>
      <c r="X1329" s="18"/>
      <c r="Y1329" s="18"/>
      <c r="Z1329" s="23"/>
      <c r="AA1329" s="23"/>
    </row>
    <row r="1330" spans="4:27" ht="11.1" customHeight="1" x14ac:dyDescent="0.15">
      <c r="D1330" s="10">
        <v>35642</v>
      </c>
      <c r="E1330" s="11" t="s">
        <v>29</v>
      </c>
      <c r="F1330" s="29">
        <v>1.2000000104308128E-2</v>
      </c>
      <c r="G1330" s="57"/>
      <c r="H1330" s="29"/>
      <c r="I1330" s="11" t="s">
        <v>23</v>
      </c>
      <c r="J1330" s="12"/>
      <c r="K1330" s="40">
        <f t="shared" si="63"/>
        <v>143.98323770982051</v>
      </c>
      <c r="L1330" s="40">
        <f t="shared" si="64"/>
        <v>23.326893260250252</v>
      </c>
      <c r="M1330" s="40">
        <f t="shared" si="65"/>
        <v>6.4350050373104146</v>
      </c>
      <c r="N1330" s="12"/>
      <c r="O1330" s="32"/>
      <c r="P1330" s="14"/>
      <c r="Q1330" s="15"/>
      <c r="R1330" s="17"/>
      <c r="S1330" s="17"/>
      <c r="T1330" s="18"/>
      <c r="U1330" s="15"/>
      <c r="V1330" s="23"/>
      <c r="W1330" s="18"/>
      <c r="X1330" s="18"/>
      <c r="Y1330" s="18"/>
      <c r="Z1330" s="23"/>
      <c r="AA1330" s="23"/>
    </row>
    <row r="1331" spans="4:27" ht="11.1" customHeight="1" x14ac:dyDescent="0.15">
      <c r="D1331" s="10">
        <v>35642</v>
      </c>
      <c r="E1331" s="11" t="s">
        <v>4</v>
      </c>
      <c r="F1331" s="29">
        <v>1.2000000104308128E-2</v>
      </c>
      <c r="G1331" s="57"/>
      <c r="H1331" s="29"/>
      <c r="I1331" s="11" t="s">
        <v>23</v>
      </c>
      <c r="J1331" s="24"/>
      <c r="K1331" s="40">
        <f t="shared" si="63"/>
        <v>143.98323770982051</v>
      </c>
      <c r="L1331" s="40">
        <f t="shared" si="64"/>
        <v>23.326893260250252</v>
      </c>
      <c r="M1331" s="40">
        <f t="shared" si="65"/>
        <v>6.4350050373104146</v>
      </c>
      <c r="N1331" s="12"/>
      <c r="O1331" s="32"/>
      <c r="P1331" s="14"/>
      <c r="Q1331" s="36"/>
      <c r="R1331" s="17"/>
      <c r="S1331" s="17"/>
      <c r="T1331" s="18"/>
      <c r="U1331" s="15"/>
      <c r="V1331" s="23"/>
      <c r="W1331" s="18"/>
      <c r="X1331" s="18"/>
      <c r="Y1331" s="18"/>
      <c r="Z1331" s="23"/>
      <c r="AA1331" s="23"/>
    </row>
    <row r="1332" spans="4:27" ht="11.1" customHeight="1" x14ac:dyDescent="0.15">
      <c r="D1332" s="10">
        <v>35646</v>
      </c>
      <c r="E1332" s="11" t="s">
        <v>31</v>
      </c>
      <c r="F1332" s="29"/>
      <c r="G1332" s="57"/>
      <c r="H1332" s="29">
        <v>0.28000000000000003</v>
      </c>
      <c r="I1332" s="11" t="s">
        <v>8</v>
      </c>
      <c r="J1332" s="12"/>
      <c r="K1332" s="40">
        <f t="shared" si="63"/>
        <v>143.9452791506377</v>
      </c>
      <c r="L1332" s="40">
        <f t="shared" si="64"/>
        <v>23.320743549544659</v>
      </c>
      <c r="M1332" s="40">
        <f t="shared" si="65"/>
        <v>6.4333085653916298</v>
      </c>
      <c r="N1332" s="12"/>
      <c r="O1332" s="32"/>
      <c r="P1332" s="14"/>
      <c r="Q1332" s="36"/>
      <c r="R1332" s="17"/>
      <c r="S1332" s="17"/>
      <c r="T1332" s="18"/>
      <c r="U1332" s="15"/>
      <c r="V1332" s="23"/>
      <c r="W1332" s="18"/>
      <c r="X1332" s="18"/>
      <c r="Y1332" s="18"/>
      <c r="Z1332" s="23"/>
      <c r="AA1332" s="23"/>
    </row>
    <row r="1333" spans="4:27" ht="11.1" customHeight="1" x14ac:dyDescent="0.15">
      <c r="D1333" s="10">
        <v>35673</v>
      </c>
      <c r="E1333" s="11" t="s">
        <v>29</v>
      </c>
      <c r="F1333" s="57">
        <v>1.2000000104308128E-2</v>
      </c>
      <c r="G1333" s="57"/>
      <c r="H1333" s="29"/>
      <c r="I1333" s="11" t="s">
        <v>23</v>
      </c>
      <c r="J1333" s="12"/>
      <c r="K1333" s="40">
        <f t="shared" si="63"/>
        <v>143.68932049170115</v>
      </c>
      <c r="L1333" s="40">
        <f t="shared" si="64"/>
        <v>23.279275386923651</v>
      </c>
      <c r="M1333" s="40">
        <f t="shared" si="65"/>
        <v>6.4218690722548004</v>
      </c>
      <c r="N1333" s="12"/>
      <c r="O1333" s="32"/>
      <c r="P1333" s="14"/>
      <c r="Q1333" s="36"/>
      <c r="R1333" s="17"/>
      <c r="S1333" s="17"/>
      <c r="T1333" s="18"/>
      <c r="U1333" s="15"/>
      <c r="V1333" s="23"/>
      <c r="W1333" s="18"/>
      <c r="X1333" s="18"/>
      <c r="Y1333" s="18"/>
      <c r="Z1333" s="23"/>
      <c r="AA1333" s="23"/>
    </row>
    <row r="1334" spans="4:27" ht="11.1" customHeight="1" x14ac:dyDescent="0.15">
      <c r="D1334" s="10">
        <v>35673</v>
      </c>
      <c r="E1334" s="11" t="s">
        <v>4</v>
      </c>
      <c r="F1334" s="57">
        <v>1.2000000104308128E-2</v>
      </c>
      <c r="G1334" s="57"/>
      <c r="H1334" s="29"/>
      <c r="I1334" s="11" t="s">
        <v>23</v>
      </c>
      <c r="J1334" s="24"/>
      <c r="K1334" s="40">
        <f t="shared" si="63"/>
        <v>143.68932049170115</v>
      </c>
      <c r="L1334" s="40">
        <f t="shared" si="64"/>
        <v>23.279275386923651</v>
      </c>
      <c r="M1334" s="40">
        <f t="shared" si="65"/>
        <v>6.4218690722548004</v>
      </c>
      <c r="N1334" s="12"/>
      <c r="O1334" s="32"/>
      <c r="P1334" s="14"/>
      <c r="Q1334" s="36"/>
      <c r="R1334" s="17"/>
      <c r="S1334" s="17"/>
      <c r="T1334" s="18"/>
      <c r="U1334" s="15"/>
      <c r="V1334" s="23"/>
      <c r="W1334" s="18"/>
      <c r="X1334" s="18"/>
      <c r="Y1334" s="18"/>
      <c r="Z1334" s="23"/>
      <c r="AA1334" s="23"/>
    </row>
    <row r="1335" spans="4:27" ht="11.1" customHeight="1" x14ac:dyDescent="0.15">
      <c r="D1335" s="10">
        <v>35674</v>
      </c>
      <c r="E1335" s="11" t="s">
        <v>26</v>
      </c>
      <c r="F1335" s="29"/>
      <c r="G1335" s="57"/>
      <c r="H1335" s="29">
        <v>5.6000000000000001E-2</v>
      </c>
      <c r="I1335" s="11" t="s">
        <v>8</v>
      </c>
      <c r="J1335" s="24"/>
      <c r="K1335" s="40">
        <f t="shared" si="63"/>
        <v>143.67984928699335</v>
      </c>
      <c r="L1335" s="40">
        <f t="shared" si="64"/>
        <v>23.277740945937467</v>
      </c>
      <c r="M1335" s="40">
        <f t="shared" si="65"/>
        <v>6.4214457781896463</v>
      </c>
      <c r="N1335" s="12"/>
      <c r="O1335" s="32"/>
      <c r="P1335" s="14"/>
      <c r="Q1335" s="36"/>
      <c r="R1335" s="17"/>
      <c r="S1335" s="17"/>
      <c r="T1335" s="18"/>
      <c r="U1335" s="15"/>
      <c r="V1335" s="23"/>
      <c r="W1335" s="18"/>
      <c r="X1335" s="18"/>
      <c r="Y1335" s="18"/>
      <c r="Z1335" s="23"/>
      <c r="AA1335" s="23"/>
    </row>
    <row r="1336" spans="4:27" ht="11.1" customHeight="1" x14ac:dyDescent="0.15">
      <c r="D1336" s="10">
        <v>35682</v>
      </c>
      <c r="E1336" s="11" t="s">
        <v>32</v>
      </c>
      <c r="F1336" s="29"/>
      <c r="G1336" s="57">
        <v>1.4</v>
      </c>
      <c r="H1336" s="29"/>
      <c r="I1336" s="11" t="s">
        <v>10</v>
      </c>
      <c r="J1336" s="24"/>
      <c r="K1336" s="40">
        <f t="shared" si="63"/>
        <v>143.60410212029279</v>
      </c>
      <c r="L1336" s="40">
        <f t="shared" si="64"/>
        <v>23.26546905859492</v>
      </c>
      <c r="M1336" s="40">
        <f t="shared" si="65"/>
        <v>6.4180604299572197</v>
      </c>
      <c r="N1336" s="12"/>
      <c r="O1336" s="32"/>
      <c r="P1336" s="14"/>
      <c r="Q1336" s="36"/>
      <c r="R1336" s="17"/>
      <c r="S1336" s="17"/>
      <c r="T1336" s="18"/>
      <c r="U1336" s="15"/>
      <c r="V1336" s="23"/>
      <c r="W1336" s="18"/>
      <c r="X1336" s="18"/>
      <c r="Y1336" s="18"/>
      <c r="Z1336" s="23"/>
      <c r="AA1336" s="23"/>
    </row>
    <row r="1337" spans="4:27" ht="11.1" customHeight="1" x14ac:dyDescent="0.15">
      <c r="D1337" s="10">
        <v>35682</v>
      </c>
      <c r="E1337" s="11" t="s">
        <v>32</v>
      </c>
      <c r="F1337" s="57"/>
      <c r="G1337" s="57">
        <v>1.6</v>
      </c>
      <c r="H1337" s="29"/>
      <c r="I1337" s="11" t="s">
        <v>10</v>
      </c>
      <c r="J1337" s="12"/>
      <c r="K1337" s="40">
        <f t="shared" si="63"/>
        <v>143.60410212029279</v>
      </c>
      <c r="L1337" s="40">
        <f t="shared" si="64"/>
        <v>23.26546905859492</v>
      </c>
      <c r="M1337" s="40">
        <f t="shared" si="65"/>
        <v>6.4180604299572197</v>
      </c>
      <c r="N1337" s="12"/>
      <c r="O1337" s="32"/>
      <c r="P1337" s="14"/>
      <c r="Q1337" s="36"/>
      <c r="R1337" s="17"/>
      <c r="S1337" s="17"/>
      <c r="T1337" s="18"/>
      <c r="U1337" s="15"/>
      <c r="V1337" s="23"/>
      <c r="W1337" s="18"/>
      <c r="X1337" s="18"/>
      <c r="Y1337" s="18"/>
      <c r="Z1337" s="23"/>
      <c r="AA1337" s="23"/>
    </row>
    <row r="1338" spans="4:27" ht="11.1" customHeight="1" x14ac:dyDescent="0.15">
      <c r="D1338" s="10">
        <v>35682</v>
      </c>
      <c r="E1338" s="11" t="s">
        <v>32</v>
      </c>
      <c r="F1338" s="29"/>
      <c r="G1338" s="57"/>
      <c r="H1338" s="29"/>
      <c r="I1338" s="11" t="s">
        <v>6</v>
      </c>
      <c r="J1338" s="12"/>
      <c r="K1338" s="40">
        <f t="shared" si="63"/>
        <v>143.60410212029279</v>
      </c>
      <c r="L1338" s="40">
        <f t="shared" si="64"/>
        <v>23.26546905859492</v>
      </c>
      <c r="M1338" s="40">
        <f t="shared" si="65"/>
        <v>6.4180604299572197</v>
      </c>
      <c r="N1338" s="12"/>
      <c r="O1338" s="32"/>
      <c r="P1338" s="14"/>
      <c r="Q1338" s="36"/>
      <c r="R1338" s="17"/>
      <c r="S1338" s="17"/>
      <c r="T1338" s="18"/>
      <c r="U1338" s="15"/>
      <c r="V1338" s="20"/>
      <c r="W1338" s="18"/>
      <c r="X1338" s="18"/>
      <c r="Y1338" s="18"/>
      <c r="Z1338" s="23"/>
      <c r="AA1338" s="23"/>
    </row>
    <row r="1339" spans="4:27" ht="11.1" customHeight="1" x14ac:dyDescent="0.15">
      <c r="D1339" s="10">
        <v>35682</v>
      </c>
      <c r="E1339" s="11" t="s">
        <v>32</v>
      </c>
      <c r="F1339" s="29"/>
      <c r="G1339" s="57"/>
      <c r="H1339" s="29"/>
      <c r="I1339" s="11" t="s">
        <v>6</v>
      </c>
      <c r="J1339" s="12"/>
      <c r="K1339" s="40">
        <f t="shared" si="63"/>
        <v>143.60410212029279</v>
      </c>
      <c r="L1339" s="40">
        <f t="shared" si="64"/>
        <v>23.26546905859492</v>
      </c>
      <c r="M1339" s="40">
        <f t="shared" si="65"/>
        <v>6.4180604299572197</v>
      </c>
      <c r="N1339" s="12"/>
      <c r="O1339" s="32"/>
      <c r="P1339" s="14"/>
      <c r="Q1339" s="36"/>
      <c r="R1339" s="17"/>
      <c r="S1339" s="17"/>
      <c r="T1339" s="18"/>
      <c r="U1339" s="15"/>
      <c r="V1339" s="23"/>
      <c r="W1339" s="18"/>
      <c r="X1339" s="18"/>
      <c r="Y1339" s="18"/>
      <c r="Z1339" s="23"/>
      <c r="AA1339" s="23"/>
    </row>
    <row r="1340" spans="4:27" ht="11.1" customHeight="1" x14ac:dyDescent="0.15">
      <c r="D1340" s="10">
        <v>35704</v>
      </c>
      <c r="E1340" s="11" t="s">
        <v>29</v>
      </c>
      <c r="F1340" s="57">
        <v>1.2000000104308128E-2</v>
      </c>
      <c r="G1340" s="57"/>
      <c r="H1340" s="29"/>
      <c r="I1340" s="11" t="s">
        <v>23</v>
      </c>
      <c r="J1340" s="12"/>
      <c r="K1340" s="40">
        <f t="shared" si="63"/>
        <v>143.39600325544416</v>
      </c>
      <c r="L1340" s="40">
        <f t="shared" si="64"/>
        <v>23.231754717362463</v>
      </c>
      <c r="M1340" s="40">
        <f t="shared" si="65"/>
        <v>6.4087599220310238</v>
      </c>
      <c r="N1340" s="12"/>
      <c r="O1340" s="32"/>
      <c r="P1340" s="14"/>
      <c r="Q1340" s="15"/>
      <c r="R1340" s="17"/>
      <c r="S1340" s="17"/>
      <c r="T1340" s="18"/>
      <c r="U1340" s="15"/>
      <c r="V1340" s="23"/>
      <c r="W1340" s="18"/>
      <c r="X1340" s="18"/>
      <c r="Y1340" s="18"/>
      <c r="Z1340" s="23"/>
      <c r="AA1340" s="23"/>
    </row>
    <row r="1341" spans="4:27" ht="11.1" customHeight="1" x14ac:dyDescent="0.15">
      <c r="D1341" s="10">
        <v>35704</v>
      </c>
      <c r="E1341" s="11" t="s">
        <v>4</v>
      </c>
      <c r="F1341" s="57">
        <v>1.2000000104308128E-2</v>
      </c>
      <c r="G1341" s="29"/>
      <c r="H1341" s="29"/>
      <c r="I1341" s="11" t="s">
        <v>23</v>
      </c>
      <c r="J1341" s="12"/>
      <c r="K1341" s="40">
        <f t="shared" si="63"/>
        <v>143.39600325544416</v>
      </c>
      <c r="L1341" s="40">
        <f t="shared" si="64"/>
        <v>23.231754717362463</v>
      </c>
      <c r="M1341" s="40">
        <f t="shared" si="65"/>
        <v>6.4087599220310238</v>
      </c>
      <c r="N1341" s="12"/>
      <c r="O1341" s="32"/>
      <c r="P1341" s="14"/>
      <c r="Q1341" s="15"/>
      <c r="R1341" s="17"/>
      <c r="S1341" s="17"/>
      <c r="T1341" s="18"/>
      <c r="U1341" s="15"/>
      <c r="V1341" s="23"/>
      <c r="W1341" s="18"/>
      <c r="X1341" s="18"/>
      <c r="Y1341" s="18"/>
      <c r="Z1341" s="23"/>
      <c r="AA1341" s="23"/>
    </row>
    <row r="1342" spans="4:27" ht="11.1" customHeight="1" x14ac:dyDescent="0.15">
      <c r="D1342" s="10">
        <v>35734</v>
      </c>
      <c r="E1342" s="11" t="s">
        <v>29</v>
      </c>
      <c r="F1342" s="57">
        <v>1.2000000104308128E-2</v>
      </c>
      <c r="G1342" s="29"/>
      <c r="H1342" s="29"/>
      <c r="I1342" s="11" t="s">
        <v>23</v>
      </c>
      <c r="J1342" s="12"/>
      <c r="K1342" s="40">
        <f t="shared" si="63"/>
        <v>143.11271797455012</v>
      </c>
      <c r="L1342" s="40">
        <f t="shared" si="64"/>
        <v>23.185859336658957</v>
      </c>
      <c r="M1342" s="40">
        <f t="shared" si="65"/>
        <v>6.3960991273541952</v>
      </c>
      <c r="N1342" s="12"/>
      <c r="O1342" s="32"/>
      <c r="P1342" s="14"/>
      <c r="Q1342" s="15"/>
      <c r="R1342" s="17"/>
      <c r="S1342" s="17"/>
      <c r="T1342" s="18"/>
      <c r="U1342" s="15"/>
      <c r="V1342" s="23"/>
      <c r="W1342" s="18"/>
      <c r="X1342" s="18"/>
      <c r="Y1342" s="18"/>
      <c r="Z1342" s="23"/>
      <c r="AA1342" s="23"/>
    </row>
    <row r="1343" spans="4:27" ht="11.1" customHeight="1" x14ac:dyDescent="0.15">
      <c r="D1343" s="10">
        <v>35734</v>
      </c>
      <c r="E1343" s="11" t="s">
        <v>4</v>
      </c>
      <c r="F1343" s="57">
        <v>1.2000000104308128E-2</v>
      </c>
      <c r="G1343" s="29"/>
      <c r="H1343" s="29"/>
      <c r="I1343" s="11" t="s">
        <v>23</v>
      </c>
      <c r="J1343" s="12"/>
      <c r="K1343" s="40">
        <f t="shared" si="63"/>
        <v>143.11271797455012</v>
      </c>
      <c r="L1343" s="40">
        <f t="shared" si="64"/>
        <v>23.185859336658957</v>
      </c>
      <c r="M1343" s="40">
        <f t="shared" si="65"/>
        <v>6.3960991273541952</v>
      </c>
      <c r="N1343" s="12"/>
      <c r="O1343" s="32"/>
      <c r="P1343" s="14"/>
      <c r="Q1343" s="15"/>
      <c r="R1343" s="17"/>
      <c r="S1343" s="17"/>
      <c r="T1343" s="18"/>
      <c r="U1343" s="14"/>
      <c r="V1343" s="23"/>
      <c r="W1343" s="18"/>
      <c r="X1343" s="18"/>
      <c r="Y1343" s="18"/>
      <c r="Z1343" s="23"/>
      <c r="AA1343" s="23"/>
    </row>
    <row r="1344" spans="4:27" ht="11.1" customHeight="1" x14ac:dyDescent="0.15">
      <c r="D1344" s="10">
        <v>35747</v>
      </c>
      <c r="E1344" s="11" t="s">
        <v>12</v>
      </c>
      <c r="F1344" s="57"/>
      <c r="G1344" s="29"/>
      <c r="H1344" s="29">
        <v>5.0000002374872565E-4</v>
      </c>
      <c r="I1344" s="11" t="s">
        <v>8</v>
      </c>
      <c r="J1344" s="24"/>
      <c r="K1344" s="40">
        <f t="shared" si="63"/>
        <v>142.99013488460275</v>
      </c>
      <c r="L1344" s="40">
        <f t="shared" si="64"/>
        <v>23.165999506444024</v>
      </c>
      <c r="M1344" s="40">
        <f t="shared" si="65"/>
        <v>6.3906205535017993</v>
      </c>
      <c r="N1344" s="12"/>
      <c r="O1344" s="32"/>
      <c r="P1344" s="14"/>
      <c r="Q1344" s="15"/>
      <c r="R1344" s="17"/>
      <c r="S1344" s="17"/>
      <c r="T1344" s="18"/>
      <c r="U1344" s="15"/>
      <c r="V1344" s="20"/>
      <c r="W1344" s="18"/>
      <c r="X1344" s="18"/>
      <c r="Y1344" s="18"/>
      <c r="Z1344" s="23"/>
      <c r="AA1344" s="23"/>
    </row>
    <row r="1345" spans="4:27" ht="11.1" customHeight="1" x14ac:dyDescent="0.15">
      <c r="D1345" s="10">
        <v>35755</v>
      </c>
      <c r="E1345" s="11" t="s">
        <v>12</v>
      </c>
      <c r="F1345" s="29"/>
      <c r="G1345" s="57"/>
      <c r="H1345" s="29">
        <v>5.0000002374872565E-4</v>
      </c>
      <c r="I1345" s="11" t="s">
        <v>8</v>
      </c>
      <c r="J1345" s="12"/>
      <c r="K1345" s="40">
        <f t="shared" si="63"/>
        <v>142.91475133125562</v>
      </c>
      <c r="L1345" s="40">
        <f t="shared" si="64"/>
        <v>23.153786528527448</v>
      </c>
      <c r="M1345" s="40">
        <f t="shared" si="65"/>
        <v>6.3872514561455027</v>
      </c>
      <c r="N1345" s="12"/>
      <c r="O1345" s="32"/>
      <c r="P1345" s="14"/>
      <c r="Q1345" s="15"/>
      <c r="R1345" s="17"/>
      <c r="S1345" s="17"/>
      <c r="T1345" s="18"/>
      <c r="U1345" s="15"/>
      <c r="V1345" s="23"/>
      <c r="W1345" s="18"/>
      <c r="X1345" s="18"/>
      <c r="Y1345" s="18"/>
      <c r="Z1345" s="23"/>
      <c r="AA1345" s="23"/>
    </row>
    <row r="1346" spans="4:27" ht="11.1" customHeight="1" x14ac:dyDescent="0.15">
      <c r="D1346" s="10">
        <v>35761</v>
      </c>
      <c r="E1346" s="11" t="s">
        <v>31</v>
      </c>
      <c r="F1346" s="29"/>
      <c r="G1346" s="57"/>
      <c r="H1346" s="29">
        <v>5.0000002374872565E-4</v>
      </c>
      <c r="I1346" s="11" t="s">
        <v>8</v>
      </c>
      <c r="J1346" s="12"/>
      <c r="K1346" s="40">
        <f t="shared" si="63"/>
        <v>142.85823974792348</v>
      </c>
      <c r="L1346" s="40">
        <f t="shared" si="64"/>
        <v>23.144631020613303</v>
      </c>
      <c r="M1346" s="40">
        <f t="shared" si="65"/>
        <v>6.3847257987898764</v>
      </c>
      <c r="N1346" s="12"/>
      <c r="O1346" s="32"/>
      <c r="P1346" s="14"/>
      <c r="Q1346" s="36"/>
      <c r="R1346" s="17"/>
      <c r="S1346" s="17"/>
      <c r="T1346" s="18"/>
      <c r="U1346" s="15"/>
      <c r="V1346" s="23"/>
      <c r="W1346" s="18"/>
      <c r="X1346" s="18"/>
      <c r="Y1346" s="18"/>
      <c r="Z1346" s="23"/>
      <c r="AA1346" s="23"/>
    </row>
    <row r="1347" spans="4:27" ht="11.1" customHeight="1" x14ac:dyDescent="0.15">
      <c r="D1347" s="10">
        <v>35765</v>
      </c>
      <c r="E1347" s="11" t="s">
        <v>4</v>
      </c>
      <c r="F1347" s="29">
        <v>1.2000000104308128E-2</v>
      </c>
      <c r="G1347" s="57"/>
      <c r="H1347" s="29"/>
      <c r="I1347" s="11" t="s">
        <v>23</v>
      </c>
      <c r="J1347" s="24"/>
      <c r="K1347" s="40">
        <f t="shared" si="63"/>
        <v>142.820577773971</v>
      </c>
      <c r="L1347" s="40">
        <f t="shared" si="64"/>
        <v>23.138529360028819</v>
      </c>
      <c r="M1347" s="40">
        <f t="shared" si="65"/>
        <v>6.3830425820769161</v>
      </c>
      <c r="N1347" s="12"/>
      <c r="O1347" s="32"/>
      <c r="P1347" s="14"/>
      <c r="Q1347" s="36"/>
      <c r="R1347" s="17"/>
      <c r="S1347" s="17"/>
      <c r="T1347" s="18"/>
      <c r="U1347" s="15"/>
      <c r="V1347" s="23"/>
      <c r="W1347" s="18"/>
      <c r="X1347" s="18"/>
      <c r="Y1347" s="18"/>
      <c r="Z1347" s="23"/>
      <c r="AA1347" s="23"/>
    </row>
    <row r="1348" spans="4:27" ht="11.1" customHeight="1" x14ac:dyDescent="0.15">
      <c r="D1348" s="10">
        <v>35768</v>
      </c>
      <c r="E1348" s="11" t="s">
        <v>29</v>
      </c>
      <c r="F1348" s="29">
        <v>1.2000000104308128E-2</v>
      </c>
      <c r="G1348" s="57"/>
      <c r="H1348" s="29"/>
      <c r="I1348" s="11" t="s">
        <v>23</v>
      </c>
      <c r="J1348" s="12"/>
      <c r="K1348" s="40">
        <f t="shared" si="63"/>
        <v>142.79233780948627</v>
      </c>
      <c r="L1348" s="40">
        <f t="shared" si="64"/>
        <v>23.133954170251968</v>
      </c>
      <c r="M1348" s="40">
        <f t="shared" si="65"/>
        <v>6.3817804607591633</v>
      </c>
      <c r="N1348" s="12"/>
      <c r="O1348" s="32"/>
      <c r="P1348" s="14"/>
      <c r="Q1348" s="36"/>
      <c r="R1348" s="17"/>
      <c r="S1348" s="17"/>
      <c r="T1348" s="18"/>
      <c r="U1348" s="15"/>
      <c r="V1348" s="23"/>
      <c r="W1348" s="18"/>
      <c r="X1348" s="18"/>
      <c r="Y1348" s="18"/>
      <c r="Z1348" s="23"/>
      <c r="AA1348" s="23"/>
    </row>
    <row r="1349" spans="4:27" ht="11.1" customHeight="1" x14ac:dyDescent="0.15">
      <c r="D1349" s="10">
        <v>35795</v>
      </c>
      <c r="E1349" s="11" t="s">
        <v>29</v>
      </c>
      <c r="F1349" s="57">
        <v>1.2000000104308128E-2</v>
      </c>
      <c r="G1349" s="57"/>
      <c r="H1349" s="29"/>
      <c r="I1349" s="11" t="s">
        <v>23</v>
      </c>
      <c r="J1349" s="28"/>
      <c r="K1349" s="40">
        <f t="shared" si="63"/>
        <v>142.53842927210465</v>
      </c>
      <c r="L1349" s="40">
        <f t="shared" si="64"/>
        <v>23.092818150229245</v>
      </c>
      <c r="M1349" s="40">
        <f t="shared" si="65"/>
        <v>6.3704325931666883</v>
      </c>
      <c r="N1349" s="12"/>
      <c r="O1349" s="32"/>
      <c r="P1349" s="14"/>
      <c r="Q1349" s="36"/>
      <c r="R1349" s="17"/>
      <c r="S1349" s="17"/>
      <c r="T1349" s="18"/>
      <c r="U1349" s="15"/>
      <c r="V1349" s="23"/>
      <c r="W1349" s="18"/>
      <c r="X1349" s="18"/>
      <c r="Y1349" s="18"/>
      <c r="Z1349" s="23"/>
      <c r="AA1349" s="23"/>
    </row>
    <row r="1350" spans="4:27" ht="11.1" customHeight="1" x14ac:dyDescent="0.15">
      <c r="D1350" s="10">
        <v>35795</v>
      </c>
      <c r="E1350" s="11" t="s">
        <v>4</v>
      </c>
      <c r="F1350" s="57">
        <v>1.2000000104308128E-2</v>
      </c>
      <c r="G1350" s="57"/>
      <c r="H1350" s="29"/>
      <c r="I1350" s="11" t="s">
        <v>23</v>
      </c>
      <c r="J1350" s="12"/>
      <c r="K1350" s="40">
        <f t="shared" si="63"/>
        <v>142.53842927210465</v>
      </c>
      <c r="L1350" s="40">
        <f t="shared" si="64"/>
        <v>23.092818150229245</v>
      </c>
      <c r="M1350" s="40">
        <f t="shared" si="65"/>
        <v>6.3704325931666883</v>
      </c>
      <c r="N1350" s="12"/>
      <c r="O1350" s="32"/>
      <c r="P1350" s="14"/>
      <c r="Q1350" s="36"/>
      <c r="R1350" s="17"/>
      <c r="S1350" s="17"/>
      <c r="T1350" s="18"/>
      <c r="U1350" s="15"/>
      <c r="V1350" s="23"/>
      <c r="W1350" s="18"/>
      <c r="X1350" s="18"/>
      <c r="Y1350" s="18"/>
      <c r="Z1350" s="23"/>
      <c r="AA1350" s="23"/>
    </row>
    <row r="1351" spans="4:27" ht="11.1" customHeight="1" x14ac:dyDescent="0.15">
      <c r="D1351" s="10">
        <v>35831</v>
      </c>
      <c r="E1351" s="11" t="s">
        <v>29</v>
      </c>
      <c r="F1351" s="57">
        <v>1.2000000104308128E-2</v>
      </c>
      <c r="G1351" s="57"/>
      <c r="H1351" s="29"/>
      <c r="I1351" s="11" t="s">
        <v>23</v>
      </c>
      <c r="J1351" s="12"/>
      <c r="K1351" s="40">
        <f t="shared" ref="K1351:K1414" si="66">358*2.71828^(-0.69315/28.79*(D1351-21824)/365.25)</f>
        <v>142.20058673710776</v>
      </c>
      <c r="L1351" s="40">
        <f t="shared" ref="L1351:L1414" si="67">58*2.71828^(-0.69315/28.79*(D1351-21824)/365.25)</f>
        <v>23.038083884782822</v>
      </c>
      <c r="M1351" s="40">
        <f t="shared" ref="M1351:M1414" si="68">16*2.71828^(-0.69315/28.79*(D1351-21824)/365.25)</f>
        <v>6.3553334854573302</v>
      </c>
      <c r="N1351" s="12"/>
      <c r="O1351" s="32"/>
      <c r="P1351" s="14"/>
      <c r="Q1351" s="36"/>
      <c r="R1351" s="17"/>
      <c r="S1351" s="17"/>
      <c r="T1351" s="18"/>
      <c r="U1351" s="14"/>
      <c r="V1351" s="23"/>
      <c r="W1351" s="18"/>
      <c r="X1351" s="18"/>
      <c r="Y1351" s="18"/>
      <c r="Z1351" s="23"/>
      <c r="AA1351" s="23"/>
    </row>
    <row r="1352" spans="4:27" ht="11.1" customHeight="1" x14ac:dyDescent="0.15">
      <c r="D1352" s="10">
        <v>35858</v>
      </c>
      <c r="E1352" s="11" t="s">
        <v>29</v>
      </c>
      <c r="F1352" s="29">
        <v>1.2000000104308128E-2</v>
      </c>
      <c r="G1352" s="57"/>
      <c r="H1352" s="29"/>
      <c r="I1352" s="11" t="s">
        <v>23</v>
      </c>
      <c r="J1352" s="12"/>
      <c r="K1352" s="40">
        <f t="shared" si="66"/>
        <v>141.94773043160063</v>
      </c>
      <c r="L1352" s="40">
        <f t="shared" si="67"/>
        <v>22.997118338080551</v>
      </c>
      <c r="M1352" s="40">
        <f t="shared" si="68"/>
        <v>6.3440326449877382</v>
      </c>
      <c r="N1352" s="12"/>
      <c r="O1352" s="32"/>
      <c r="P1352" s="14"/>
      <c r="Q1352" s="36"/>
      <c r="R1352" s="17"/>
      <c r="S1352" s="17"/>
      <c r="T1352" s="18"/>
      <c r="U1352" s="15"/>
      <c r="V1352" s="23"/>
      <c r="W1352" s="18"/>
      <c r="X1352" s="18"/>
      <c r="Y1352" s="18"/>
      <c r="Z1352" s="23"/>
      <c r="AA1352" s="23"/>
    </row>
    <row r="1353" spans="4:27" ht="11.1" customHeight="1" x14ac:dyDescent="0.15">
      <c r="D1353" s="10">
        <v>35886</v>
      </c>
      <c r="E1353" s="11" t="s">
        <v>29</v>
      </c>
      <c r="F1353" s="29">
        <v>3.9E-2</v>
      </c>
      <c r="G1353" s="57"/>
      <c r="H1353" s="29"/>
      <c r="I1353" s="11" t="s">
        <v>23</v>
      </c>
      <c r="J1353" s="12"/>
      <c r="K1353" s="40">
        <f t="shared" si="66"/>
        <v>141.68598397520134</v>
      </c>
      <c r="L1353" s="40">
        <f t="shared" si="67"/>
        <v>22.954712487602453</v>
      </c>
      <c r="M1353" s="40">
        <f t="shared" si="68"/>
        <v>6.3323344793386074</v>
      </c>
      <c r="N1353" s="12"/>
      <c r="O1353" s="32"/>
      <c r="P1353" s="14"/>
      <c r="Q1353" s="36"/>
      <c r="R1353" s="17"/>
      <c r="S1353" s="17"/>
      <c r="T1353" s="18"/>
      <c r="U1353" s="15"/>
      <c r="V1353" s="23"/>
      <c r="W1353" s="18"/>
      <c r="X1353" s="18"/>
      <c r="Y1353" s="18"/>
      <c r="Z1353" s="23"/>
      <c r="AA1353" s="23"/>
    </row>
    <row r="1354" spans="4:27" ht="11.1" customHeight="1" x14ac:dyDescent="0.15">
      <c r="D1354" s="10">
        <v>35916</v>
      </c>
      <c r="E1354" s="11" t="s">
        <v>29</v>
      </c>
      <c r="F1354" s="29">
        <v>1.2000000104308128E-2</v>
      </c>
      <c r="G1354" s="57"/>
      <c r="H1354" s="29"/>
      <c r="I1354" s="11" t="s">
        <v>23</v>
      </c>
      <c r="J1354" s="12"/>
      <c r="K1354" s="40">
        <f t="shared" si="66"/>
        <v>141.40607691462822</v>
      </c>
      <c r="L1354" s="40">
        <f t="shared" si="67"/>
        <v>22.909364416336416</v>
      </c>
      <c r="M1354" s="40">
        <f t="shared" si="68"/>
        <v>6.3198246665755633</v>
      </c>
      <c r="N1354" s="12"/>
      <c r="O1354" s="32"/>
      <c r="P1354" s="14"/>
      <c r="Q1354" s="36"/>
      <c r="R1354" s="17"/>
      <c r="S1354" s="17"/>
      <c r="T1354" s="18"/>
      <c r="U1354" s="14"/>
      <c r="V1354" s="23"/>
      <c r="W1354" s="18"/>
      <c r="X1354" s="18"/>
      <c r="Y1354" s="18"/>
      <c r="Z1354" s="23"/>
      <c r="AA1354" s="23"/>
    </row>
    <row r="1355" spans="4:27" ht="11.1" customHeight="1" x14ac:dyDescent="0.15">
      <c r="D1355" s="10">
        <v>35916</v>
      </c>
      <c r="E1355" s="11" t="s">
        <v>26</v>
      </c>
      <c r="F1355" s="29"/>
      <c r="G1355" s="57"/>
      <c r="H1355" s="29">
        <v>0.05</v>
      </c>
      <c r="I1355" s="11" t="s">
        <v>8</v>
      </c>
      <c r="J1355" s="24"/>
      <c r="K1355" s="40">
        <f t="shared" si="66"/>
        <v>141.40607691462822</v>
      </c>
      <c r="L1355" s="40">
        <f t="shared" si="67"/>
        <v>22.909364416336416</v>
      </c>
      <c r="M1355" s="40">
        <f t="shared" si="68"/>
        <v>6.3198246665755633</v>
      </c>
      <c r="N1355" s="12"/>
      <c r="O1355" s="32"/>
      <c r="P1355" s="14"/>
      <c r="Q1355" s="36"/>
      <c r="R1355" s="17"/>
      <c r="S1355" s="17"/>
      <c r="T1355" s="18"/>
      <c r="U1355" s="15"/>
      <c r="V1355" s="23"/>
      <c r="W1355" s="18"/>
      <c r="X1355" s="18"/>
      <c r="Y1355" s="18"/>
      <c r="Z1355" s="23"/>
      <c r="AA1355" s="23"/>
    </row>
    <row r="1356" spans="4:27" ht="11.1" customHeight="1" x14ac:dyDescent="0.15">
      <c r="D1356" s="10">
        <v>35921</v>
      </c>
      <c r="E1356" s="11" t="s">
        <v>30</v>
      </c>
      <c r="F1356" s="29"/>
      <c r="G1356" s="57"/>
      <c r="H1356" s="29">
        <v>1.01</v>
      </c>
      <c r="I1356" s="11" t="s">
        <v>8</v>
      </c>
      <c r="J1356" s="12"/>
      <c r="K1356" s="40">
        <f t="shared" si="66"/>
        <v>141.35947952827365</v>
      </c>
      <c r="L1356" s="40">
        <f t="shared" si="67"/>
        <v>22.901815119105784</v>
      </c>
      <c r="M1356" s="40">
        <f t="shared" si="68"/>
        <v>6.3177421018222857</v>
      </c>
      <c r="N1356" s="12"/>
      <c r="O1356" s="32"/>
      <c r="P1356" s="14"/>
      <c r="Q1356" s="36"/>
      <c r="R1356" s="17"/>
      <c r="S1356" s="17"/>
      <c r="T1356" s="18"/>
      <c r="U1356" s="15"/>
      <c r="V1356" s="23"/>
      <c r="W1356" s="18"/>
      <c r="X1356" s="18"/>
      <c r="Y1356" s="18"/>
      <c r="Z1356" s="23"/>
      <c r="AA1356" s="23"/>
    </row>
    <row r="1357" spans="4:27" ht="11.1" customHeight="1" x14ac:dyDescent="0.15">
      <c r="D1357" s="10">
        <v>35926</v>
      </c>
      <c r="E1357" s="11" t="s">
        <v>30</v>
      </c>
      <c r="F1357" s="29"/>
      <c r="G1357" s="57">
        <v>2.1013999999999999</v>
      </c>
      <c r="H1357" s="29"/>
      <c r="I1357" s="11" t="s">
        <v>10</v>
      </c>
      <c r="J1357" s="24"/>
      <c r="K1357" s="40">
        <f t="shared" si="66"/>
        <v>141.31289749710368</v>
      </c>
      <c r="L1357" s="40">
        <f t="shared" si="67"/>
        <v>22.894268309586629</v>
      </c>
      <c r="M1357" s="40">
        <f t="shared" si="68"/>
        <v>6.315660223334242</v>
      </c>
      <c r="N1357" s="12"/>
      <c r="O1357" s="32"/>
      <c r="P1357" s="14"/>
      <c r="Q1357" s="15"/>
      <c r="R1357" s="17"/>
      <c r="S1357" s="17"/>
      <c r="T1357" s="18"/>
      <c r="U1357" s="15"/>
      <c r="V1357" s="23"/>
      <c r="W1357" s="18"/>
      <c r="X1357" s="18"/>
      <c r="Y1357" s="18"/>
      <c r="Z1357" s="23"/>
      <c r="AA1357" s="23"/>
    </row>
    <row r="1358" spans="4:27" ht="11.1" customHeight="1" x14ac:dyDescent="0.15">
      <c r="D1358" s="10">
        <v>35926</v>
      </c>
      <c r="E1358" s="11" t="s">
        <v>30</v>
      </c>
      <c r="F1358" s="29"/>
      <c r="G1358" s="57"/>
      <c r="H1358" s="29"/>
      <c r="I1358" s="11" t="s">
        <v>6</v>
      </c>
      <c r="J1358" s="24"/>
      <c r="K1358" s="40">
        <f t="shared" si="66"/>
        <v>141.31289749710368</v>
      </c>
      <c r="L1358" s="40">
        <f t="shared" si="67"/>
        <v>22.894268309586629</v>
      </c>
      <c r="M1358" s="40">
        <f t="shared" si="68"/>
        <v>6.315660223334242</v>
      </c>
      <c r="N1358" s="12"/>
      <c r="O1358" s="32"/>
      <c r="P1358" s="14"/>
      <c r="Q1358" s="15"/>
      <c r="R1358" s="17"/>
      <c r="S1358" s="17"/>
      <c r="T1358" s="18"/>
      <c r="U1358" s="15"/>
      <c r="V1358" s="23"/>
      <c r="W1358" s="18"/>
      <c r="X1358" s="18"/>
      <c r="Y1358" s="18"/>
      <c r="Z1358" s="23"/>
      <c r="AA1358" s="23"/>
    </row>
    <row r="1359" spans="4:27" ht="11.1" customHeight="1" x14ac:dyDescent="0.15">
      <c r="D1359" s="10">
        <v>35946</v>
      </c>
      <c r="E1359" s="11" t="s">
        <v>29</v>
      </c>
      <c r="F1359" s="57">
        <v>1.2000000104308128E-2</v>
      </c>
      <c r="G1359" s="57"/>
      <c r="H1359" s="29"/>
      <c r="I1359" s="11" t="s">
        <v>23</v>
      </c>
      <c r="J1359" s="12"/>
      <c r="K1359" s="40">
        <f t="shared" si="66"/>
        <v>141.12672282309529</v>
      </c>
      <c r="L1359" s="40">
        <f t="shared" si="67"/>
        <v>22.864105932233315</v>
      </c>
      <c r="M1359" s="40">
        <f t="shared" si="68"/>
        <v>6.3073395675126385</v>
      </c>
      <c r="N1359" s="12"/>
      <c r="O1359" s="32"/>
      <c r="P1359" s="14"/>
      <c r="Q1359" s="15"/>
      <c r="R1359" s="17"/>
      <c r="S1359" s="17"/>
      <c r="T1359" s="18"/>
      <c r="U1359" s="15"/>
      <c r="V1359" s="23"/>
      <c r="W1359" s="18"/>
      <c r="X1359" s="18"/>
      <c r="Y1359" s="18"/>
      <c r="Z1359" s="23"/>
      <c r="AA1359" s="23"/>
    </row>
    <row r="1360" spans="4:27" ht="11.1" customHeight="1" x14ac:dyDescent="0.15">
      <c r="D1360" s="10">
        <v>35977</v>
      </c>
      <c r="E1360" s="11" t="s">
        <v>29</v>
      </c>
      <c r="F1360" s="57">
        <v>1.2000000104308128E-2</v>
      </c>
      <c r="G1360" s="57"/>
      <c r="H1360" s="29"/>
      <c r="I1360" s="11" t="s">
        <v>23</v>
      </c>
      <c r="J1360" s="24"/>
      <c r="K1360" s="40">
        <f t="shared" si="66"/>
        <v>140.83863669283295</v>
      </c>
      <c r="L1360" s="40">
        <f t="shared" si="67"/>
        <v>22.817432760291375</v>
      </c>
      <c r="M1360" s="40">
        <f t="shared" si="68"/>
        <v>6.2944642097355512</v>
      </c>
      <c r="N1360" s="12"/>
      <c r="O1360" s="32"/>
      <c r="P1360" s="14"/>
      <c r="Q1360" s="15"/>
      <c r="R1360" s="17"/>
      <c r="S1360" s="17"/>
      <c r="T1360" s="18"/>
      <c r="U1360" s="14"/>
      <c r="V1360" s="23"/>
      <c r="W1360" s="18"/>
      <c r="X1360" s="18"/>
      <c r="Y1360" s="18"/>
      <c r="Z1360" s="23"/>
      <c r="AA1360" s="23"/>
    </row>
    <row r="1361" spans="4:27" ht="11.1" customHeight="1" x14ac:dyDescent="0.15">
      <c r="D1361" s="10">
        <v>35982</v>
      </c>
      <c r="E1361" s="11" t="s">
        <v>31</v>
      </c>
      <c r="F1361" s="57"/>
      <c r="G1361" s="29"/>
      <c r="H1361" s="29">
        <v>0.28999999999999998</v>
      </c>
      <c r="I1361" s="11" t="s">
        <v>8</v>
      </c>
      <c r="J1361" s="12"/>
      <c r="K1361" s="40">
        <f t="shared" si="66"/>
        <v>140.79222629441995</v>
      </c>
      <c r="L1361" s="40">
        <f t="shared" si="67"/>
        <v>22.809913757196526</v>
      </c>
      <c r="M1361" s="40">
        <f t="shared" si="68"/>
        <v>6.2923900019852486</v>
      </c>
      <c r="N1361" s="12"/>
      <c r="O1361" s="32"/>
      <c r="P1361" s="14"/>
      <c r="Q1361" s="15"/>
      <c r="R1361" s="17"/>
      <c r="S1361" s="17"/>
      <c r="T1361" s="18"/>
      <c r="U1361" s="15"/>
      <c r="V1361" s="23"/>
      <c r="W1361" s="18"/>
      <c r="X1361" s="18"/>
      <c r="Y1361" s="18"/>
      <c r="Z1361" s="23"/>
      <c r="AA1361" s="23"/>
    </row>
    <row r="1362" spans="4:27" ht="11.1" customHeight="1" x14ac:dyDescent="0.15">
      <c r="D1362" s="10">
        <v>35985</v>
      </c>
      <c r="E1362" s="11" t="s">
        <v>32</v>
      </c>
      <c r="F1362" s="57"/>
      <c r="G1362" s="29"/>
      <c r="H1362" s="29">
        <v>1.1000000000000001</v>
      </c>
      <c r="I1362" s="11" t="s">
        <v>8</v>
      </c>
      <c r="J1362" s="24"/>
      <c r="K1362" s="40">
        <f t="shared" si="66"/>
        <v>140.76438739660668</v>
      </c>
      <c r="L1362" s="40">
        <f t="shared" si="67"/>
        <v>22.805403544701644</v>
      </c>
      <c r="M1362" s="40">
        <f t="shared" si="68"/>
        <v>6.2911458054349358</v>
      </c>
      <c r="N1362" s="12"/>
      <c r="O1362" s="32"/>
      <c r="P1362" s="14"/>
      <c r="Q1362" s="15"/>
      <c r="R1362" s="17"/>
      <c r="S1362" s="17"/>
      <c r="T1362" s="18"/>
      <c r="U1362" s="15"/>
      <c r="V1362" s="23"/>
      <c r="W1362" s="18"/>
      <c r="X1362" s="18"/>
      <c r="Y1362" s="18"/>
      <c r="Z1362" s="23"/>
      <c r="AA1362" s="23"/>
    </row>
    <row r="1363" spans="4:27" ht="11.1" customHeight="1" x14ac:dyDescent="0.15">
      <c r="D1363" s="10">
        <v>36007</v>
      </c>
      <c r="E1363" s="11" t="s">
        <v>29</v>
      </c>
      <c r="F1363" s="29">
        <v>1.2000000104308128E-2</v>
      </c>
      <c r="G1363" s="57"/>
      <c r="H1363" s="29"/>
      <c r="I1363" s="11" t="s">
        <v>23</v>
      </c>
      <c r="J1363" s="12"/>
      <c r="K1363" s="40">
        <f t="shared" si="66"/>
        <v>140.56040360508649</v>
      </c>
      <c r="L1363" s="40">
        <f t="shared" si="67"/>
        <v>22.77235589132686</v>
      </c>
      <c r="M1363" s="40">
        <f t="shared" si="68"/>
        <v>6.2820292114005136</v>
      </c>
      <c r="N1363" s="12"/>
      <c r="O1363" s="32"/>
      <c r="P1363" s="14"/>
      <c r="Q1363" s="36"/>
      <c r="R1363" s="17"/>
      <c r="S1363" s="17"/>
      <c r="T1363" s="18"/>
      <c r="U1363" s="15"/>
      <c r="V1363" s="23"/>
      <c r="W1363" s="18"/>
      <c r="X1363" s="18"/>
      <c r="Y1363" s="18"/>
      <c r="Z1363" s="23"/>
      <c r="AA1363" s="23"/>
    </row>
    <row r="1364" spans="4:27" ht="11.1" customHeight="1" x14ac:dyDescent="0.15">
      <c r="D1364" s="10">
        <v>36012</v>
      </c>
      <c r="E1364" s="11" t="s">
        <v>31</v>
      </c>
      <c r="F1364" s="29"/>
      <c r="G1364" s="57"/>
      <c r="H1364" s="29">
        <v>0.24</v>
      </c>
      <c r="I1364" s="11" t="s">
        <v>8</v>
      </c>
      <c r="J1364" s="24"/>
      <c r="K1364" s="40">
        <f t="shared" si="66"/>
        <v>140.5140848925117</v>
      </c>
      <c r="L1364" s="40">
        <f t="shared" si="67"/>
        <v>22.764851742362232</v>
      </c>
      <c r="M1364" s="40">
        <f t="shared" si="68"/>
        <v>6.279959101341305</v>
      </c>
      <c r="N1364" s="12"/>
      <c r="O1364" s="32"/>
      <c r="P1364" s="14"/>
      <c r="Q1364" s="36"/>
      <c r="R1364" s="17"/>
      <c r="S1364" s="17"/>
      <c r="T1364" s="18"/>
      <c r="U1364" s="15"/>
      <c r="V1364" s="23"/>
      <c r="W1364" s="18"/>
      <c r="X1364" s="18"/>
      <c r="Y1364" s="18"/>
      <c r="Z1364" s="23"/>
      <c r="AA1364" s="23"/>
    </row>
    <row r="1365" spans="4:27" ht="11.1" customHeight="1" x14ac:dyDescent="0.15">
      <c r="D1365" s="10">
        <v>36039</v>
      </c>
      <c r="E1365" s="11" t="s">
        <v>26</v>
      </c>
      <c r="F1365" s="57"/>
      <c r="G1365" s="57"/>
      <c r="H1365" s="29">
        <v>0.8</v>
      </c>
      <c r="I1365" s="11" t="s">
        <v>8</v>
      </c>
      <c r="J1365" s="24"/>
      <c r="K1365" s="40">
        <f t="shared" si="66"/>
        <v>140.26422746791948</v>
      </c>
      <c r="L1365" s="40">
        <f t="shared" si="67"/>
        <v>22.724372047875221</v>
      </c>
      <c r="M1365" s="40">
        <f t="shared" si="68"/>
        <v>6.2687922890690269</v>
      </c>
      <c r="N1365" s="12"/>
      <c r="O1365" s="32"/>
      <c r="P1365" s="14"/>
      <c r="Q1365" s="36"/>
      <c r="R1365" s="17"/>
      <c r="S1365" s="17"/>
      <c r="T1365" s="18"/>
      <c r="U1365" s="15"/>
      <c r="V1365" s="23"/>
      <c r="W1365" s="18"/>
      <c r="X1365" s="18"/>
      <c r="Y1365" s="18"/>
      <c r="Z1365" s="23"/>
      <c r="AA1365" s="23"/>
    </row>
    <row r="1366" spans="4:27" ht="11.1" customHeight="1" x14ac:dyDescent="0.15">
      <c r="D1366" s="10">
        <v>36040</v>
      </c>
      <c r="E1366" s="11" t="s">
        <v>29</v>
      </c>
      <c r="F1366" s="57">
        <v>1.2000000104308128E-2</v>
      </c>
      <c r="G1366" s="57"/>
      <c r="H1366" s="29"/>
      <c r="I1366" s="11" t="s">
        <v>23</v>
      </c>
      <c r="J1366" s="12"/>
      <c r="K1366" s="40">
        <f t="shared" si="66"/>
        <v>140.25498202638641</v>
      </c>
      <c r="L1366" s="40">
        <f t="shared" si="67"/>
        <v>22.722874183045842</v>
      </c>
      <c r="M1366" s="40">
        <f t="shared" si="68"/>
        <v>6.2683790849781635</v>
      </c>
      <c r="N1366" s="12"/>
      <c r="O1366" s="32"/>
      <c r="P1366" s="14"/>
      <c r="Q1366" s="36"/>
      <c r="R1366" s="17"/>
      <c r="S1366" s="17"/>
      <c r="T1366" s="18"/>
      <c r="U1366" s="15"/>
      <c r="V1366" s="23"/>
      <c r="W1366" s="18"/>
      <c r="X1366" s="18"/>
      <c r="Y1366" s="18"/>
      <c r="Z1366" s="23"/>
      <c r="AA1366" s="23"/>
    </row>
    <row r="1367" spans="4:27" ht="11.1" customHeight="1" x14ac:dyDescent="0.15">
      <c r="D1367" s="10">
        <v>36048</v>
      </c>
      <c r="E1367" s="11" t="s">
        <v>32</v>
      </c>
      <c r="F1367" s="29"/>
      <c r="G1367" s="57">
        <v>1.5</v>
      </c>
      <c r="H1367" s="29"/>
      <c r="I1367" s="11" t="s">
        <v>10</v>
      </c>
      <c r="J1367" s="12"/>
      <c r="K1367" s="40">
        <f t="shared" si="66"/>
        <v>140.18104042944813</v>
      </c>
      <c r="L1367" s="40">
        <f t="shared" si="67"/>
        <v>22.710894818178748</v>
      </c>
      <c r="M1367" s="40">
        <f t="shared" si="68"/>
        <v>6.2650744326010335</v>
      </c>
      <c r="N1367" s="12"/>
      <c r="O1367" s="32"/>
      <c r="P1367" s="14"/>
      <c r="Q1367" s="36"/>
      <c r="R1367" s="17"/>
      <c r="S1367" s="17"/>
      <c r="T1367" s="18"/>
      <c r="U1367" s="15"/>
      <c r="V1367" s="23"/>
      <c r="W1367" s="18"/>
      <c r="X1367" s="18"/>
      <c r="Y1367" s="18"/>
      <c r="Z1367" s="23"/>
      <c r="AA1367" s="23"/>
    </row>
    <row r="1368" spans="4:27" ht="11.1" customHeight="1" x14ac:dyDescent="0.15">
      <c r="D1368" s="10">
        <v>36048</v>
      </c>
      <c r="E1368" s="11" t="s">
        <v>32</v>
      </c>
      <c r="F1368" s="57"/>
      <c r="G1368" s="57">
        <v>2.2000000000000002</v>
      </c>
      <c r="H1368" s="29"/>
      <c r="I1368" s="11" t="s">
        <v>10</v>
      </c>
      <c r="J1368" s="12"/>
      <c r="K1368" s="40">
        <f t="shared" si="66"/>
        <v>140.18104042944813</v>
      </c>
      <c r="L1368" s="40">
        <f t="shared" si="67"/>
        <v>22.710894818178748</v>
      </c>
      <c r="M1368" s="40">
        <f t="shared" si="68"/>
        <v>6.2650744326010335</v>
      </c>
      <c r="N1368" s="12"/>
      <c r="O1368" s="32"/>
      <c r="P1368" s="14"/>
      <c r="Q1368" s="36"/>
      <c r="R1368" s="17"/>
      <c r="S1368" s="17"/>
      <c r="T1368" s="18"/>
      <c r="U1368" s="14"/>
      <c r="V1368" s="23"/>
      <c r="W1368" s="18"/>
      <c r="X1368" s="18"/>
      <c r="Y1368" s="18"/>
      <c r="Z1368" s="23"/>
      <c r="AA1368" s="23"/>
    </row>
    <row r="1369" spans="4:27" ht="11.1" customHeight="1" x14ac:dyDescent="0.15">
      <c r="D1369" s="10">
        <v>36048</v>
      </c>
      <c r="E1369" s="11" t="s">
        <v>32</v>
      </c>
      <c r="F1369" s="29"/>
      <c r="G1369" s="57"/>
      <c r="H1369" s="29"/>
      <c r="I1369" s="11" t="s">
        <v>6</v>
      </c>
      <c r="J1369" s="12"/>
      <c r="K1369" s="40">
        <f t="shared" si="66"/>
        <v>140.18104042944813</v>
      </c>
      <c r="L1369" s="40">
        <f t="shared" si="67"/>
        <v>22.710894818178748</v>
      </c>
      <c r="M1369" s="40">
        <f t="shared" si="68"/>
        <v>6.2650744326010335</v>
      </c>
      <c r="N1369" s="12"/>
      <c r="O1369" s="32"/>
      <c r="P1369" s="14"/>
      <c r="Q1369" s="36"/>
      <c r="R1369" s="17"/>
      <c r="S1369" s="17"/>
      <c r="T1369" s="18"/>
      <c r="U1369" s="15"/>
      <c r="V1369" s="23"/>
      <c r="W1369" s="18"/>
      <c r="X1369" s="18"/>
      <c r="Y1369" s="18"/>
      <c r="Z1369" s="23"/>
      <c r="AA1369" s="23"/>
    </row>
    <row r="1370" spans="4:27" ht="11.1" customHeight="1" x14ac:dyDescent="0.15">
      <c r="D1370" s="10">
        <v>36048</v>
      </c>
      <c r="E1370" s="11" t="s">
        <v>32</v>
      </c>
      <c r="F1370" s="57"/>
      <c r="G1370" s="57"/>
      <c r="H1370" s="29"/>
      <c r="I1370" s="11" t="s">
        <v>6</v>
      </c>
      <c r="J1370" s="24"/>
      <c r="K1370" s="40">
        <f t="shared" si="66"/>
        <v>140.18104042944813</v>
      </c>
      <c r="L1370" s="40">
        <f t="shared" si="67"/>
        <v>22.710894818178748</v>
      </c>
      <c r="M1370" s="40">
        <f t="shared" si="68"/>
        <v>6.2650744326010335</v>
      </c>
      <c r="N1370" s="12"/>
      <c r="O1370" s="32"/>
      <c r="P1370" s="14"/>
      <c r="Q1370" s="36"/>
      <c r="R1370" s="17"/>
      <c r="S1370" s="17"/>
      <c r="T1370" s="18"/>
      <c r="U1370" s="15"/>
      <c r="V1370" s="23"/>
      <c r="W1370" s="18"/>
      <c r="X1370" s="18"/>
      <c r="Y1370" s="18"/>
      <c r="Z1370" s="23"/>
      <c r="AA1370" s="23"/>
    </row>
    <row r="1371" spans="4:27" ht="11.1" customHeight="1" x14ac:dyDescent="0.15">
      <c r="D1371" s="10">
        <v>36069</v>
      </c>
      <c r="E1371" s="11" t="s">
        <v>29</v>
      </c>
      <c r="F1371" s="57">
        <v>1.2000000104308128E-2</v>
      </c>
      <c r="G1371" s="29"/>
      <c r="H1371" s="29"/>
      <c r="I1371" s="11" t="s">
        <v>23</v>
      </c>
      <c r="J1371" s="12"/>
      <c r="K1371" s="40">
        <f t="shared" si="66"/>
        <v>139.98712915153999</v>
      </c>
      <c r="L1371" s="40">
        <f t="shared" si="67"/>
        <v>22.679479024551174</v>
      </c>
      <c r="M1371" s="40">
        <f t="shared" si="68"/>
        <v>6.2564080067727375</v>
      </c>
      <c r="N1371" s="12"/>
      <c r="O1371" s="32"/>
      <c r="P1371" s="14"/>
      <c r="Q1371" s="36"/>
      <c r="R1371" s="17"/>
      <c r="S1371" s="17"/>
      <c r="T1371" s="18"/>
      <c r="U1371" s="15"/>
      <c r="V1371" s="23"/>
      <c r="W1371" s="18"/>
      <c r="X1371" s="18"/>
      <c r="Y1371" s="18"/>
      <c r="Z1371" s="23"/>
      <c r="AA1371" s="23"/>
    </row>
    <row r="1372" spans="4:27" ht="11.1" customHeight="1" x14ac:dyDescent="0.15">
      <c r="D1372" s="10">
        <v>36099</v>
      </c>
      <c r="E1372" s="11" t="s">
        <v>29</v>
      </c>
      <c r="F1372" s="57">
        <v>1.2000000104308128E-2</v>
      </c>
      <c r="G1372" s="29"/>
      <c r="H1372" s="29"/>
      <c r="I1372" s="11" t="s">
        <v>23</v>
      </c>
      <c r="J1372" s="12"/>
      <c r="K1372" s="40">
        <f t="shared" si="66"/>
        <v>139.71057825539958</v>
      </c>
      <c r="L1372" s="40">
        <f t="shared" si="67"/>
        <v>22.63467468942228</v>
      </c>
      <c r="M1372" s="40">
        <f t="shared" si="68"/>
        <v>6.2440481901854561</v>
      </c>
      <c r="N1372" s="12"/>
      <c r="O1372" s="32"/>
      <c r="P1372" s="14"/>
      <c r="Q1372" s="36"/>
      <c r="R1372" s="17"/>
      <c r="S1372" s="17"/>
      <c r="T1372" s="18"/>
      <c r="U1372" s="15"/>
      <c r="V1372" s="23"/>
      <c r="W1372" s="18"/>
      <c r="X1372" s="18"/>
      <c r="Y1372" s="18"/>
      <c r="Z1372" s="23"/>
      <c r="AA1372" s="23"/>
    </row>
    <row r="1373" spans="4:27" ht="11.1" customHeight="1" x14ac:dyDescent="0.15">
      <c r="D1373" s="10">
        <v>36112</v>
      </c>
      <c r="E1373" s="11" t="s">
        <v>12</v>
      </c>
      <c r="F1373" s="57"/>
      <c r="G1373" s="29"/>
      <c r="H1373" s="29">
        <v>5.0000002374872565E-4</v>
      </c>
      <c r="I1373" s="11" t="s">
        <v>8</v>
      </c>
      <c r="J1373" s="12"/>
      <c r="K1373" s="40">
        <f t="shared" si="66"/>
        <v>139.59090926564619</v>
      </c>
      <c r="L1373" s="40">
        <f t="shared" si="67"/>
        <v>22.615286975998547</v>
      </c>
      <c r="M1373" s="40">
        <f t="shared" si="68"/>
        <v>6.2386998554478748</v>
      </c>
      <c r="N1373" s="12"/>
      <c r="O1373" s="32"/>
      <c r="P1373" s="14"/>
      <c r="Q1373" s="36"/>
      <c r="R1373" s="17"/>
      <c r="S1373" s="17"/>
      <c r="T1373" s="18"/>
      <c r="U1373" s="15"/>
      <c r="V1373" s="23"/>
      <c r="W1373" s="18"/>
      <c r="X1373" s="18"/>
      <c r="Y1373" s="18"/>
      <c r="Z1373" s="23"/>
      <c r="AA1373" s="23"/>
    </row>
    <row r="1374" spans="4:27" ht="11.1" customHeight="1" x14ac:dyDescent="0.15">
      <c r="D1374" s="10">
        <v>36123</v>
      </c>
      <c r="E1374" s="11" t="s">
        <v>12</v>
      </c>
      <c r="F1374" s="57"/>
      <c r="G1374" s="29"/>
      <c r="H1374" s="29">
        <v>5.0000002374872565E-4</v>
      </c>
      <c r="I1374" s="11" t="s">
        <v>8</v>
      </c>
      <c r="J1374" s="12"/>
      <c r="K1374" s="40">
        <f t="shared" si="66"/>
        <v>139.48973095425097</v>
      </c>
      <c r="L1374" s="40">
        <f t="shared" si="67"/>
        <v>22.598894959068595</v>
      </c>
      <c r="M1374" s="40">
        <f t="shared" si="68"/>
        <v>6.2341779197430602</v>
      </c>
      <c r="N1374" s="12"/>
      <c r="O1374" s="32"/>
      <c r="P1374" s="14"/>
      <c r="Q1374" s="15"/>
      <c r="R1374" s="17"/>
      <c r="S1374" s="17"/>
      <c r="T1374" s="18"/>
      <c r="U1374" s="15"/>
      <c r="V1374" s="23"/>
      <c r="W1374" s="18"/>
      <c r="X1374" s="18"/>
      <c r="Y1374" s="18"/>
      <c r="Z1374" s="23"/>
      <c r="AA1374" s="23"/>
    </row>
    <row r="1375" spans="4:27" ht="11.1" customHeight="1" x14ac:dyDescent="0.15">
      <c r="D1375" s="10">
        <v>36131</v>
      </c>
      <c r="E1375" s="11" t="s">
        <v>29</v>
      </c>
      <c r="F1375" s="29">
        <v>1.2000000104308128E-2</v>
      </c>
      <c r="G1375" s="57"/>
      <c r="H1375" s="29"/>
      <c r="I1375" s="11" t="s">
        <v>23</v>
      </c>
      <c r="J1375" s="12"/>
      <c r="K1375" s="40">
        <f t="shared" si="66"/>
        <v>139.41619279315151</v>
      </c>
      <c r="L1375" s="40">
        <f t="shared" si="67"/>
        <v>22.586980955315052</v>
      </c>
      <c r="M1375" s="40">
        <f t="shared" si="68"/>
        <v>6.2308912980179452</v>
      </c>
      <c r="N1375" s="12"/>
      <c r="O1375" s="32"/>
      <c r="P1375" s="14"/>
      <c r="Q1375" s="15"/>
      <c r="R1375" s="17"/>
      <c r="S1375" s="17"/>
      <c r="T1375" s="18"/>
      <c r="U1375" s="15"/>
      <c r="V1375" s="23"/>
      <c r="W1375" s="18"/>
      <c r="X1375" s="18"/>
      <c r="Y1375" s="18"/>
      <c r="Z1375" s="23"/>
      <c r="AA1375" s="23"/>
    </row>
    <row r="1376" spans="4:27" ht="11.1" customHeight="1" x14ac:dyDescent="0.15">
      <c r="D1376" s="10">
        <v>36147</v>
      </c>
      <c r="E1376" s="11" t="s">
        <v>31</v>
      </c>
      <c r="F1376" s="29"/>
      <c r="G1376" s="57"/>
      <c r="H1376" s="29">
        <v>5.0000002374872565E-4</v>
      </c>
      <c r="I1376" s="11" t="s">
        <v>8</v>
      </c>
      <c r="J1376" s="24"/>
      <c r="K1376" s="40">
        <f t="shared" si="66"/>
        <v>139.26923275716467</v>
      </c>
      <c r="L1376" s="40">
        <f t="shared" si="67"/>
        <v>22.563171787473607</v>
      </c>
      <c r="M1376" s="40">
        <f t="shared" si="68"/>
        <v>6.2243232517168572</v>
      </c>
      <c r="N1376" s="12"/>
      <c r="O1376" s="32"/>
      <c r="P1376" s="14"/>
      <c r="Q1376" s="15"/>
      <c r="R1376" s="17"/>
      <c r="S1376" s="17"/>
      <c r="T1376" s="18"/>
      <c r="U1376" s="15"/>
      <c r="V1376" s="23"/>
      <c r="W1376" s="18"/>
      <c r="X1376" s="18"/>
      <c r="Y1376" s="18"/>
      <c r="Z1376" s="23"/>
      <c r="AA1376" s="23"/>
    </row>
    <row r="1377" spans="4:27" ht="11.1" customHeight="1" x14ac:dyDescent="0.15">
      <c r="D1377" s="10">
        <v>36160</v>
      </c>
      <c r="E1377" s="11" t="s">
        <v>29</v>
      </c>
      <c r="F1377" s="57">
        <v>1.2000000104308128E-2</v>
      </c>
      <c r="G1377" s="57"/>
      <c r="H1377" s="29"/>
      <c r="I1377" s="11" t="s">
        <v>23</v>
      </c>
      <c r="J1377" s="24"/>
      <c r="K1377" s="40">
        <f t="shared" si="66"/>
        <v>139.14994180156276</v>
      </c>
      <c r="L1377" s="40">
        <f t="shared" si="67"/>
        <v>22.543845319806259</v>
      </c>
      <c r="M1377" s="40">
        <f t="shared" si="68"/>
        <v>6.2189918123603469</v>
      </c>
      <c r="N1377" s="12"/>
      <c r="O1377" s="32"/>
      <c r="P1377" s="14"/>
      <c r="Q1377" s="15"/>
      <c r="R1377" s="17"/>
      <c r="S1377" s="17"/>
      <c r="T1377" s="18"/>
      <c r="U1377" s="15"/>
      <c r="V1377" s="23"/>
      <c r="W1377" s="18"/>
      <c r="X1377" s="18"/>
      <c r="Y1377" s="18"/>
      <c r="Z1377" s="23"/>
      <c r="AA1377" s="23"/>
    </row>
    <row r="1378" spans="4:27" ht="11.1" customHeight="1" x14ac:dyDescent="0.15">
      <c r="D1378" s="10">
        <v>36195</v>
      </c>
      <c r="E1378" s="11" t="s">
        <v>29</v>
      </c>
      <c r="F1378" s="57">
        <v>1.2000000104308128E-2</v>
      </c>
      <c r="G1378" s="57"/>
      <c r="H1378" s="29"/>
      <c r="I1378" s="11" t="s">
        <v>23</v>
      </c>
      <c r="J1378" s="12"/>
      <c r="K1378" s="40">
        <f t="shared" si="66"/>
        <v>138.82928146866854</v>
      </c>
      <c r="L1378" s="40">
        <f t="shared" si="67"/>
        <v>22.491894763080378</v>
      </c>
      <c r="M1378" s="40">
        <f t="shared" si="68"/>
        <v>6.2046606242980351</v>
      </c>
      <c r="N1378" s="12"/>
      <c r="O1378" s="32"/>
      <c r="P1378" s="14"/>
      <c r="Q1378" s="15"/>
      <c r="R1378" s="17"/>
      <c r="S1378" s="17"/>
      <c r="T1378" s="18"/>
      <c r="U1378" s="14"/>
      <c r="V1378" s="23"/>
      <c r="W1378" s="18"/>
      <c r="X1378" s="18"/>
      <c r="Y1378" s="18"/>
      <c r="Z1378" s="23"/>
      <c r="AA1378" s="23"/>
    </row>
    <row r="1379" spans="4:27" ht="11.1" customHeight="1" x14ac:dyDescent="0.15">
      <c r="D1379" s="10">
        <v>36250</v>
      </c>
      <c r="E1379" s="11" t="s">
        <v>29</v>
      </c>
      <c r="F1379" s="29">
        <v>2.5999999999999999E-2</v>
      </c>
      <c r="G1379" s="57"/>
      <c r="H1379" s="29"/>
      <c r="I1379" s="11" t="s">
        <v>23</v>
      </c>
      <c r="J1379" s="12"/>
      <c r="K1379" s="40">
        <f t="shared" si="66"/>
        <v>138.32687895882987</v>
      </c>
      <c r="L1379" s="40">
        <f t="shared" si="67"/>
        <v>22.410499943050645</v>
      </c>
      <c r="M1379" s="40">
        <f t="shared" si="68"/>
        <v>6.1822068808415578</v>
      </c>
      <c r="N1379" s="12"/>
      <c r="O1379" s="32"/>
      <c r="P1379" s="14"/>
      <c r="Q1379" s="15"/>
      <c r="R1379" s="17"/>
      <c r="S1379" s="17"/>
      <c r="T1379" s="18"/>
      <c r="U1379" s="14"/>
      <c r="V1379" s="23"/>
      <c r="W1379" s="18"/>
      <c r="X1379" s="18"/>
      <c r="Y1379" s="18"/>
      <c r="Z1379" s="23"/>
      <c r="AA1379" s="23"/>
    </row>
    <row r="1380" spans="4:27" ht="11.1" customHeight="1" x14ac:dyDescent="0.15">
      <c r="D1380" s="10">
        <v>36281</v>
      </c>
      <c r="E1380" s="11" t="s">
        <v>29</v>
      </c>
      <c r="F1380" s="57">
        <v>1.2000000104308128E-2</v>
      </c>
      <c r="G1380" s="57"/>
      <c r="H1380" s="29"/>
      <c r="I1380" s="11" t="s">
        <v>23</v>
      </c>
      <c r="J1380" s="24"/>
      <c r="K1380" s="40">
        <f t="shared" si="66"/>
        <v>138.04450823219949</v>
      </c>
      <c r="L1380" s="40">
        <f t="shared" si="67"/>
        <v>22.36475273035634</v>
      </c>
      <c r="M1380" s="40">
        <f t="shared" si="68"/>
        <v>6.1695869600983011</v>
      </c>
      <c r="N1380" s="12"/>
      <c r="O1380" s="32"/>
      <c r="P1380" s="14"/>
      <c r="Q1380" s="15"/>
      <c r="R1380" s="17"/>
      <c r="S1380" s="17"/>
      <c r="T1380" s="18"/>
      <c r="U1380" s="15"/>
      <c r="V1380" s="20"/>
      <c r="W1380" s="18"/>
      <c r="X1380" s="18"/>
      <c r="Y1380" s="18"/>
      <c r="Z1380" s="23"/>
      <c r="AA1380" s="23"/>
    </row>
    <row r="1381" spans="4:27" ht="11.1" customHeight="1" x14ac:dyDescent="0.15">
      <c r="D1381" s="10">
        <v>36287</v>
      </c>
      <c r="E1381" s="11" t="s">
        <v>30</v>
      </c>
      <c r="F1381" s="29"/>
      <c r="G1381" s="57"/>
      <c r="H1381" s="29">
        <v>0.87</v>
      </c>
      <c r="I1381" s="11" t="s">
        <v>8</v>
      </c>
      <c r="J1381" s="24"/>
      <c r="K1381" s="40">
        <f t="shared" si="66"/>
        <v>137.98992244831197</v>
      </c>
      <c r="L1381" s="40">
        <f t="shared" si="67"/>
        <v>22.355909223469538</v>
      </c>
      <c r="M1381" s="40">
        <f t="shared" si="68"/>
        <v>6.1671473719915966</v>
      </c>
      <c r="N1381" s="12"/>
      <c r="O1381" s="32"/>
      <c r="P1381" s="14"/>
      <c r="Q1381" s="15"/>
      <c r="R1381" s="17"/>
      <c r="S1381" s="17"/>
      <c r="T1381" s="18"/>
      <c r="U1381" s="15"/>
      <c r="V1381" s="23"/>
      <c r="W1381" s="18"/>
      <c r="X1381" s="18"/>
      <c r="Y1381" s="18"/>
      <c r="Z1381" s="23"/>
      <c r="AA1381" s="23"/>
    </row>
    <row r="1382" spans="4:27" ht="11.1" customHeight="1" x14ac:dyDescent="0.15">
      <c r="D1382" s="10">
        <v>36310</v>
      </c>
      <c r="E1382" s="11" t="s">
        <v>29</v>
      </c>
      <c r="F1382" s="29">
        <v>1.2000000104308128E-2</v>
      </c>
      <c r="G1382" s="57"/>
      <c r="H1382" s="29"/>
      <c r="I1382" s="11" t="s">
        <v>23</v>
      </c>
      <c r="J1382" s="12"/>
      <c r="K1382" s="40">
        <f t="shared" si="66"/>
        <v>137.78087682422711</v>
      </c>
      <c r="L1382" s="40">
        <f t="shared" si="67"/>
        <v>22.322041496662493</v>
      </c>
      <c r="M1382" s="40">
        <f t="shared" si="68"/>
        <v>6.157804550803446</v>
      </c>
      <c r="N1382" s="12"/>
      <c r="O1382" s="32"/>
      <c r="P1382" s="14"/>
      <c r="Q1382" s="15"/>
      <c r="R1382" s="17"/>
      <c r="S1382" s="17"/>
      <c r="T1382" s="18"/>
      <c r="U1382" s="14"/>
      <c r="V1382" s="23"/>
      <c r="W1382" s="18"/>
      <c r="X1382" s="18"/>
      <c r="Y1382" s="18"/>
      <c r="Z1382" s="23"/>
      <c r="AA1382" s="23"/>
    </row>
    <row r="1383" spans="4:27" ht="11.1" customHeight="1" x14ac:dyDescent="0.15">
      <c r="D1383" s="10">
        <v>36312</v>
      </c>
      <c r="E1383" s="11" t="s">
        <v>26</v>
      </c>
      <c r="F1383" s="29"/>
      <c r="G1383" s="57"/>
      <c r="H1383" s="29">
        <v>8.5999999999999993E-2</v>
      </c>
      <c r="I1383" s="11" t="s">
        <v>8</v>
      </c>
      <c r="J1383" s="12"/>
      <c r="K1383" s="40">
        <f t="shared" si="66"/>
        <v>137.76271391723878</v>
      </c>
      <c r="L1383" s="40">
        <f t="shared" si="67"/>
        <v>22.319098902792874</v>
      </c>
      <c r="M1383" s="40">
        <f t="shared" si="68"/>
        <v>6.156992800770448</v>
      </c>
      <c r="N1383" s="12"/>
      <c r="O1383" s="32"/>
      <c r="P1383" s="14"/>
      <c r="Q1383" s="15"/>
      <c r="R1383" s="17"/>
      <c r="S1383" s="17"/>
      <c r="T1383" s="18"/>
      <c r="U1383" s="15"/>
      <c r="V1383" s="20"/>
      <c r="W1383" s="18"/>
      <c r="X1383" s="18"/>
      <c r="Y1383" s="18"/>
      <c r="Z1383" s="23"/>
      <c r="AA1383" s="23"/>
    </row>
    <row r="1384" spans="4:27" ht="11.1" customHeight="1" x14ac:dyDescent="0.15">
      <c r="D1384" s="10">
        <v>36342</v>
      </c>
      <c r="E1384" s="11" t="s">
        <v>29</v>
      </c>
      <c r="F1384" s="29">
        <v>1.2000000104308128E-2</v>
      </c>
      <c r="G1384" s="57"/>
      <c r="H1384" s="29"/>
      <c r="I1384" s="11" t="s">
        <v>23</v>
      </c>
      <c r="J1384" s="12"/>
      <c r="K1384" s="40">
        <f t="shared" si="66"/>
        <v>137.4905574538592</v>
      </c>
      <c r="L1384" s="40">
        <f t="shared" si="67"/>
        <v>22.275006514871041</v>
      </c>
      <c r="M1384" s="40">
        <f t="shared" si="68"/>
        <v>6.1448293834127012</v>
      </c>
      <c r="N1384" s="12"/>
      <c r="O1384" s="32"/>
      <c r="P1384" s="14"/>
      <c r="Q1384" s="15"/>
      <c r="R1384" s="17"/>
      <c r="S1384" s="17"/>
      <c r="T1384" s="18"/>
      <c r="U1384" s="15"/>
      <c r="V1384" s="23"/>
      <c r="W1384" s="18"/>
      <c r="X1384" s="18"/>
      <c r="Y1384" s="18"/>
      <c r="Z1384" s="23"/>
      <c r="AA1384" s="23"/>
    </row>
    <row r="1385" spans="4:27" ht="11.1" customHeight="1" x14ac:dyDescent="0.15">
      <c r="D1385" s="10">
        <v>36343</v>
      </c>
      <c r="E1385" s="11" t="s">
        <v>32</v>
      </c>
      <c r="F1385" s="57"/>
      <c r="G1385" s="57"/>
      <c r="H1385" s="29">
        <v>0.85</v>
      </c>
      <c r="I1385" s="11" t="s">
        <v>8</v>
      </c>
      <c r="J1385" s="12"/>
      <c r="K1385" s="40">
        <f t="shared" si="66"/>
        <v>137.48149483730163</v>
      </c>
      <c r="L1385" s="40">
        <f t="shared" si="67"/>
        <v>22.27353826973043</v>
      </c>
      <c r="M1385" s="40">
        <f t="shared" si="68"/>
        <v>6.1444243502704632</v>
      </c>
      <c r="N1385" s="12"/>
      <c r="O1385" s="32"/>
      <c r="P1385" s="14"/>
      <c r="Q1385" s="15"/>
      <c r="R1385" s="17"/>
      <c r="S1385" s="17"/>
      <c r="T1385" s="18"/>
      <c r="U1385" s="15"/>
      <c r="V1385" s="23"/>
      <c r="W1385" s="18"/>
      <c r="X1385" s="18"/>
      <c r="Y1385" s="18"/>
      <c r="Z1385" s="23"/>
      <c r="AA1385" s="23"/>
    </row>
    <row r="1386" spans="4:27" ht="11.1" customHeight="1" x14ac:dyDescent="0.15">
      <c r="D1386" s="10">
        <v>36346</v>
      </c>
      <c r="E1386" s="11" t="s">
        <v>31</v>
      </c>
      <c r="F1386" s="29"/>
      <c r="G1386" s="57"/>
      <c r="H1386" s="29">
        <v>1</v>
      </c>
      <c r="I1386" s="11" t="s">
        <v>8</v>
      </c>
      <c r="J1386" s="24"/>
      <c r="K1386" s="40">
        <f t="shared" si="66"/>
        <v>137.4543105716165</v>
      </c>
      <c r="L1386" s="40">
        <f t="shared" si="67"/>
        <v>22.269134114954628</v>
      </c>
      <c r="M1386" s="40">
        <f t="shared" si="68"/>
        <v>6.1432094110219664</v>
      </c>
      <c r="N1386" s="12"/>
      <c r="O1386" s="32"/>
      <c r="P1386" s="14"/>
      <c r="Q1386" s="15"/>
      <c r="R1386" s="17"/>
      <c r="S1386" s="17"/>
      <c r="T1386" s="18"/>
      <c r="U1386" s="15"/>
      <c r="V1386" s="23"/>
      <c r="W1386" s="18"/>
      <c r="X1386" s="18"/>
      <c r="Y1386" s="18"/>
      <c r="Z1386" s="23"/>
      <c r="AA1386" s="23"/>
    </row>
    <row r="1387" spans="4:27" ht="11.1" customHeight="1" x14ac:dyDescent="0.15">
      <c r="D1387" s="10">
        <v>36349</v>
      </c>
      <c r="E1387" s="11" t="s">
        <v>31</v>
      </c>
      <c r="F1387" s="57"/>
      <c r="G1387" s="57"/>
      <c r="H1387" s="29">
        <v>0.32</v>
      </c>
      <c r="I1387" s="11" t="s">
        <v>8</v>
      </c>
      <c r="J1387" s="12"/>
      <c r="K1387" s="40">
        <f t="shared" si="66"/>
        <v>137.42713168108611</v>
      </c>
      <c r="L1387" s="40">
        <f t="shared" si="67"/>
        <v>22.264730831013949</v>
      </c>
      <c r="M1387" s="40">
        <f t="shared" si="68"/>
        <v>6.1419947120038483</v>
      </c>
      <c r="N1387" s="12"/>
      <c r="O1387" s="32"/>
      <c r="P1387" s="14"/>
      <c r="Q1387" s="15"/>
      <c r="R1387" s="17"/>
      <c r="S1387" s="17"/>
      <c r="T1387" s="18"/>
      <c r="U1387" s="15"/>
      <c r="V1387" s="20"/>
      <c r="W1387" s="18"/>
      <c r="X1387" s="18"/>
      <c r="Y1387" s="18"/>
      <c r="Z1387" s="23"/>
      <c r="AA1387" s="23"/>
    </row>
    <row r="1388" spans="4:27" ht="11.1" customHeight="1" x14ac:dyDescent="0.15">
      <c r="D1388" s="10">
        <v>36368</v>
      </c>
      <c r="E1388" s="11" t="s">
        <v>31</v>
      </c>
      <c r="F1388" s="29"/>
      <c r="G1388" s="57"/>
      <c r="H1388" s="29">
        <v>0.62</v>
      </c>
      <c r="I1388" s="11" t="s">
        <v>8</v>
      </c>
      <c r="J1388" s="12"/>
      <c r="K1388" s="40">
        <f t="shared" si="66"/>
        <v>137.2551234622222</v>
      </c>
      <c r="L1388" s="40">
        <f t="shared" si="67"/>
        <v>22.236863577678456</v>
      </c>
      <c r="M1388" s="40">
        <f t="shared" si="68"/>
        <v>6.134307193842333</v>
      </c>
      <c r="N1388" s="12"/>
      <c r="O1388" s="32"/>
      <c r="P1388" s="14"/>
      <c r="Q1388" s="15"/>
      <c r="R1388" s="17"/>
      <c r="S1388" s="17"/>
      <c r="T1388" s="18"/>
      <c r="U1388" s="15"/>
      <c r="V1388" s="23"/>
      <c r="W1388" s="18"/>
      <c r="X1388" s="18"/>
      <c r="Y1388" s="18"/>
      <c r="Z1388" s="23"/>
      <c r="AA1388" s="23"/>
    </row>
    <row r="1389" spans="4:27" ht="11.1" customHeight="1" x14ac:dyDescent="0.15">
      <c r="D1389" s="10">
        <v>36372</v>
      </c>
      <c r="E1389" s="11" t="s">
        <v>29</v>
      </c>
      <c r="F1389" s="57">
        <v>1.2000000104308128E-2</v>
      </c>
      <c r="G1389" s="57"/>
      <c r="H1389" s="29"/>
      <c r="I1389" s="11" t="s">
        <v>23</v>
      </c>
      <c r="J1389" s="24"/>
      <c r="K1389" s="40">
        <f t="shared" si="66"/>
        <v>137.21893864786495</v>
      </c>
      <c r="L1389" s="40">
        <f t="shared" si="67"/>
        <v>22.231001233452979</v>
      </c>
      <c r="M1389" s="40">
        <f t="shared" si="68"/>
        <v>6.1326899954353049</v>
      </c>
      <c r="N1389" s="12"/>
      <c r="O1389" s="32"/>
      <c r="P1389" s="14"/>
      <c r="Q1389" s="36"/>
      <c r="R1389" s="17"/>
      <c r="S1389" s="17"/>
      <c r="T1389" s="18"/>
      <c r="U1389" s="15"/>
      <c r="V1389" s="23"/>
      <c r="W1389" s="18"/>
      <c r="X1389" s="18"/>
      <c r="Y1389" s="18"/>
      <c r="Z1389" s="23"/>
      <c r="AA1389" s="23"/>
    </row>
    <row r="1390" spans="4:27" ht="11.1" customHeight="1" x14ac:dyDescent="0.15">
      <c r="D1390" s="10">
        <v>36404</v>
      </c>
      <c r="E1390" s="11" t="s">
        <v>29</v>
      </c>
      <c r="F1390" s="57">
        <v>1.2000000104308128E-2</v>
      </c>
      <c r="G1390" s="57"/>
      <c r="H1390" s="29"/>
      <c r="I1390" s="11" t="s">
        <v>23</v>
      </c>
      <c r="J1390" s="12"/>
      <c r="K1390" s="40">
        <f t="shared" si="66"/>
        <v>136.92980334266855</v>
      </c>
      <c r="L1390" s="40">
        <f t="shared" si="67"/>
        <v>22.184158083449095</v>
      </c>
      <c r="M1390" s="40">
        <f t="shared" si="68"/>
        <v>6.1197677471583711</v>
      </c>
      <c r="N1390" s="12"/>
      <c r="O1390" s="32"/>
      <c r="P1390" s="14"/>
      <c r="Q1390" s="36"/>
      <c r="R1390" s="17"/>
      <c r="S1390" s="17"/>
      <c r="T1390" s="18"/>
      <c r="U1390" s="15"/>
      <c r="V1390" s="20"/>
      <c r="W1390" s="18"/>
      <c r="X1390" s="18"/>
      <c r="Y1390" s="18"/>
      <c r="Z1390" s="23"/>
      <c r="AA1390" s="23"/>
    </row>
    <row r="1391" spans="4:27" ht="11.1" customHeight="1" x14ac:dyDescent="0.15">
      <c r="D1391" s="10">
        <v>36404</v>
      </c>
      <c r="E1391" s="11" t="s">
        <v>26</v>
      </c>
      <c r="F1391" s="57"/>
      <c r="G1391" s="57"/>
      <c r="H1391" s="29">
        <v>0.06</v>
      </c>
      <c r="I1391" s="11" t="s">
        <v>8</v>
      </c>
      <c r="J1391" s="12"/>
      <c r="K1391" s="40">
        <f t="shared" si="66"/>
        <v>136.92980334266855</v>
      </c>
      <c r="L1391" s="40">
        <f t="shared" si="67"/>
        <v>22.184158083449095</v>
      </c>
      <c r="M1391" s="40">
        <f t="shared" si="68"/>
        <v>6.1197677471583711</v>
      </c>
      <c r="N1391" s="12"/>
      <c r="O1391" s="32"/>
      <c r="P1391" s="14"/>
      <c r="Q1391" s="36"/>
      <c r="R1391" s="17"/>
      <c r="S1391" s="17"/>
      <c r="T1391" s="18"/>
      <c r="U1391" s="15"/>
      <c r="V1391" s="23"/>
      <c r="W1391" s="18"/>
      <c r="X1391" s="18"/>
      <c r="Y1391" s="18"/>
      <c r="Z1391" s="23"/>
      <c r="AA1391" s="23"/>
    </row>
    <row r="1392" spans="4:27" ht="11.1" customHeight="1" x14ac:dyDescent="0.15">
      <c r="D1392" s="10">
        <v>36433</v>
      </c>
      <c r="E1392" s="11" t="s">
        <v>32</v>
      </c>
      <c r="F1392" s="57"/>
      <c r="G1392" s="57">
        <v>1.5</v>
      </c>
      <c r="H1392" s="29"/>
      <c r="I1392" s="11" t="s">
        <v>10</v>
      </c>
      <c r="J1392" s="12"/>
      <c r="K1392" s="40">
        <f t="shared" si="66"/>
        <v>136.66830074969408</v>
      </c>
      <c r="L1392" s="40">
        <f t="shared" si="67"/>
        <v>22.14179174157055</v>
      </c>
      <c r="M1392" s="40">
        <f t="shared" si="68"/>
        <v>6.1080804804332551</v>
      </c>
      <c r="N1392" s="12"/>
      <c r="O1392" s="32"/>
      <c r="P1392" s="14"/>
      <c r="Q1392" s="36"/>
      <c r="R1392" s="17"/>
      <c r="S1392" s="17"/>
      <c r="T1392" s="18"/>
      <c r="U1392" s="15"/>
      <c r="V1392" s="20"/>
      <c r="W1392" s="18"/>
      <c r="X1392" s="18"/>
      <c r="Y1392" s="18"/>
      <c r="Z1392" s="23"/>
      <c r="AA1392" s="23"/>
    </row>
    <row r="1393" spans="4:27" ht="11.1" customHeight="1" x14ac:dyDescent="0.15">
      <c r="D1393" s="10">
        <v>36433</v>
      </c>
      <c r="E1393" s="11" t="s">
        <v>32</v>
      </c>
      <c r="F1393" s="29"/>
      <c r="G1393" s="57">
        <v>1.6</v>
      </c>
      <c r="H1393" s="29"/>
      <c r="I1393" s="11" t="s">
        <v>10</v>
      </c>
      <c r="J1393" s="12"/>
      <c r="K1393" s="40">
        <f t="shared" si="66"/>
        <v>136.66830074969408</v>
      </c>
      <c r="L1393" s="40">
        <f t="shared" si="67"/>
        <v>22.14179174157055</v>
      </c>
      <c r="M1393" s="40">
        <f t="shared" si="68"/>
        <v>6.1080804804332551</v>
      </c>
      <c r="N1393" s="12"/>
      <c r="O1393" s="32"/>
      <c r="P1393" s="14"/>
      <c r="Q1393" s="36"/>
      <c r="R1393" s="17"/>
      <c r="S1393" s="17"/>
      <c r="T1393" s="18"/>
      <c r="U1393" s="15"/>
      <c r="V1393" s="23"/>
      <c r="W1393" s="18"/>
      <c r="X1393" s="18"/>
      <c r="Y1393" s="18"/>
      <c r="Z1393" s="23"/>
      <c r="AA1393" s="23"/>
    </row>
    <row r="1394" spans="4:27" ht="11.1" customHeight="1" x14ac:dyDescent="0.15">
      <c r="D1394" s="10">
        <v>36433</v>
      </c>
      <c r="E1394" s="11" t="s">
        <v>32</v>
      </c>
      <c r="F1394" s="29"/>
      <c r="G1394" s="57"/>
      <c r="H1394" s="29"/>
      <c r="I1394" s="11" t="s">
        <v>6</v>
      </c>
      <c r="J1394" s="12"/>
      <c r="K1394" s="40">
        <f t="shared" si="66"/>
        <v>136.66830074969408</v>
      </c>
      <c r="L1394" s="40">
        <f t="shared" si="67"/>
        <v>22.14179174157055</v>
      </c>
      <c r="M1394" s="40">
        <f t="shared" si="68"/>
        <v>6.1080804804332551</v>
      </c>
      <c r="N1394" s="12"/>
      <c r="O1394" s="32"/>
      <c r="P1394" s="14"/>
      <c r="Q1394" s="36"/>
      <c r="R1394" s="17"/>
      <c r="S1394" s="17"/>
      <c r="T1394" s="18"/>
      <c r="U1394" s="15"/>
      <c r="V1394" s="23"/>
      <c r="W1394" s="18"/>
      <c r="X1394" s="18"/>
      <c r="Y1394" s="18"/>
      <c r="Z1394" s="23"/>
      <c r="AA1394" s="23"/>
    </row>
    <row r="1395" spans="4:27" ht="11.1" customHeight="1" x14ac:dyDescent="0.15">
      <c r="D1395" s="10">
        <v>36433</v>
      </c>
      <c r="E1395" s="11" t="s">
        <v>32</v>
      </c>
      <c r="F1395" s="57"/>
      <c r="G1395" s="57"/>
      <c r="H1395" s="29"/>
      <c r="I1395" s="11" t="s">
        <v>6</v>
      </c>
      <c r="J1395" s="12"/>
      <c r="K1395" s="40">
        <f t="shared" si="66"/>
        <v>136.66830074969408</v>
      </c>
      <c r="L1395" s="40">
        <f t="shared" si="67"/>
        <v>22.14179174157055</v>
      </c>
      <c r="M1395" s="40">
        <f t="shared" si="68"/>
        <v>6.1080804804332551</v>
      </c>
      <c r="N1395" s="12"/>
      <c r="O1395" s="32"/>
      <c r="P1395" s="14"/>
      <c r="Q1395" s="36"/>
      <c r="R1395" s="17"/>
      <c r="S1395" s="17"/>
      <c r="T1395" s="18"/>
      <c r="U1395" s="15"/>
      <c r="V1395" s="23"/>
      <c r="W1395" s="18"/>
      <c r="X1395" s="18"/>
      <c r="Y1395" s="18"/>
      <c r="Z1395" s="23"/>
      <c r="AA1395" s="23"/>
    </row>
    <row r="1396" spans="4:27" ht="11.1" customHeight="1" x14ac:dyDescent="0.15">
      <c r="D1396" s="10">
        <v>36434</v>
      </c>
      <c r="E1396" s="11" t="s">
        <v>29</v>
      </c>
      <c r="F1396" s="57">
        <v>1.2000000104308128E-2</v>
      </c>
      <c r="G1396" s="29"/>
      <c r="H1396" s="29"/>
      <c r="I1396" s="11" t="s">
        <v>23</v>
      </c>
      <c r="J1396" s="12"/>
      <c r="K1396" s="40">
        <f t="shared" si="66"/>
        <v>136.65929233174734</v>
      </c>
      <c r="L1396" s="40">
        <f t="shared" si="67"/>
        <v>22.140332277210462</v>
      </c>
      <c r="M1396" s="40">
        <f t="shared" si="68"/>
        <v>6.1076778695752996</v>
      </c>
      <c r="N1396" s="12"/>
      <c r="O1396" s="32"/>
      <c r="P1396" s="14"/>
      <c r="Q1396" s="36"/>
      <c r="R1396" s="17"/>
      <c r="S1396" s="17"/>
      <c r="T1396" s="18"/>
      <c r="U1396" s="15"/>
      <c r="V1396" s="23"/>
      <c r="W1396" s="18"/>
      <c r="X1396" s="18"/>
      <c r="Y1396" s="18"/>
      <c r="Z1396" s="23"/>
      <c r="AA1396" s="23"/>
    </row>
    <row r="1397" spans="4:27" ht="11.1" customHeight="1" x14ac:dyDescent="0.15">
      <c r="D1397" s="10">
        <v>36458</v>
      </c>
      <c r="E1397" s="11" t="s">
        <v>31</v>
      </c>
      <c r="F1397" s="57"/>
      <c r="G1397" s="29"/>
      <c r="H1397" s="29">
        <v>5.0000002374872565E-4</v>
      </c>
      <c r="I1397" s="11" t="s">
        <v>8</v>
      </c>
      <c r="J1397" s="12"/>
      <c r="K1397" s="40">
        <f t="shared" si="66"/>
        <v>136.44326834655433</v>
      </c>
      <c r="L1397" s="40">
        <f t="shared" si="67"/>
        <v>22.105333977933384</v>
      </c>
      <c r="M1397" s="40">
        <f t="shared" si="68"/>
        <v>6.0980231663264508</v>
      </c>
      <c r="N1397" s="12"/>
      <c r="O1397" s="32"/>
      <c r="P1397" s="14"/>
      <c r="Q1397" s="36"/>
      <c r="R1397" s="17"/>
      <c r="S1397" s="17"/>
      <c r="T1397" s="18"/>
      <c r="U1397" s="15"/>
      <c r="V1397" s="23"/>
      <c r="W1397" s="18"/>
      <c r="X1397" s="18"/>
      <c r="Y1397" s="18"/>
      <c r="Z1397" s="23"/>
      <c r="AA1397" s="23"/>
    </row>
    <row r="1398" spans="4:27" ht="11.1" customHeight="1" x14ac:dyDescent="0.15">
      <c r="D1398" s="10">
        <v>36462</v>
      </c>
      <c r="E1398" s="11" t="s">
        <v>31</v>
      </c>
      <c r="F1398" s="57"/>
      <c r="G1398" s="29"/>
      <c r="H1398" s="29">
        <v>5.0000002374872565E-4</v>
      </c>
      <c r="I1398" s="11" t="s">
        <v>8</v>
      </c>
      <c r="J1398" s="24"/>
      <c r="K1398" s="40">
        <f t="shared" si="66"/>
        <v>136.40729756301727</v>
      </c>
      <c r="L1398" s="40">
        <f t="shared" si="67"/>
        <v>22.099506309092181</v>
      </c>
      <c r="M1398" s="40">
        <f t="shared" si="68"/>
        <v>6.0964155335426709</v>
      </c>
      <c r="N1398" s="12"/>
      <c r="O1398" s="32"/>
      <c r="P1398" s="14"/>
      <c r="Q1398" s="15"/>
      <c r="R1398" s="17"/>
      <c r="S1398" s="17"/>
      <c r="T1398" s="18"/>
      <c r="U1398" s="15"/>
      <c r="V1398" s="23"/>
      <c r="W1398" s="18"/>
      <c r="X1398" s="18"/>
      <c r="Y1398" s="18"/>
      <c r="Z1398" s="23"/>
      <c r="AA1398" s="23"/>
    </row>
    <row r="1399" spans="4:27" ht="11.1" customHeight="1" x14ac:dyDescent="0.15">
      <c r="D1399" s="10">
        <v>36464</v>
      </c>
      <c r="E1399" s="11" t="s">
        <v>29</v>
      </c>
      <c r="F1399" s="57">
        <v>1.2000000104308128E-2</v>
      </c>
      <c r="G1399" s="29"/>
      <c r="H1399" s="29"/>
      <c r="I1399" s="11" t="s">
        <v>23</v>
      </c>
      <c r="J1399" s="12"/>
      <c r="K1399" s="40">
        <f t="shared" si="66"/>
        <v>136.38931572754581</v>
      </c>
      <c r="L1399" s="40">
        <f t="shared" si="67"/>
        <v>22.096593050831444</v>
      </c>
      <c r="M1399" s="40">
        <f t="shared" si="68"/>
        <v>6.0956118760914331</v>
      </c>
      <c r="N1399" s="12"/>
      <c r="O1399" s="32"/>
      <c r="P1399" s="14"/>
      <c r="Q1399" s="15"/>
      <c r="R1399" s="17"/>
      <c r="S1399" s="17"/>
      <c r="T1399" s="18"/>
      <c r="U1399" s="15"/>
      <c r="V1399" s="23"/>
      <c r="W1399" s="18"/>
      <c r="X1399" s="18"/>
      <c r="Y1399" s="18"/>
      <c r="Z1399" s="23"/>
      <c r="AA1399" s="23"/>
    </row>
    <row r="1400" spans="4:27" ht="11.1" customHeight="1" x14ac:dyDescent="0.15">
      <c r="D1400" s="10">
        <v>36481</v>
      </c>
      <c r="E1400" s="11" t="s">
        <v>12</v>
      </c>
      <c r="F1400" s="29"/>
      <c r="G1400" s="57"/>
      <c r="H1400" s="29">
        <v>5.0000002374872565E-4</v>
      </c>
      <c r="I1400" s="11" t="s">
        <v>8</v>
      </c>
      <c r="J1400" s="24"/>
      <c r="K1400" s="40">
        <f t="shared" si="66"/>
        <v>136.23656580134227</v>
      </c>
      <c r="L1400" s="40">
        <f t="shared" si="67"/>
        <v>22.071845856083385</v>
      </c>
      <c r="M1400" s="40">
        <f t="shared" si="68"/>
        <v>6.0887850637471406</v>
      </c>
      <c r="N1400" s="12"/>
      <c r="O1400" s="32"/>
      <c r="P1400" s="14"/>
      <c r="Q1400" s="15"/>
      <c r="R1400" s="17"/>
      <c r="S1400" s="17"/>
      <c r="T1400" s="18"/>
      <c r="U1400" s="15"/>
      <c r="V1400" s="23"/>
      <c r="W1400" s="18"/>
      <c r="X1400" s="18"/>
      <c r="Y1400" s="18"/>
      <c r="Z1400" s="23"/>
      <c r="AA1400" s="23"/>
    </row>
    <row r="1401" spans="4:27" ht="11.1" customHeight="1" x14ac:dyDescent="0.15">
      <c r="D1401" s="10">
        <v>36495</v>
      </c>
      <c r="E1401" s="11" t="s">
        <v>29</v>
      </c>
      <c r="F1401" s="57">
        <v>1.2000000104308128E-2</v>
      </c>
      <c r="G1401" s="57"/>
      <c r="H1401" s="29"/>
      <c r="I1401" s="11" t="s">
        <v>23</v>
      </c>
      <c r="J1401" s="12"/>
      <c r="K1401" s="40">
        <f t="shared" si="66"/>
        <v>136.11090020572905</v>
      </c>
      <c r="L1401" s="40">
        <f t="shared" si="67"/>
        <v>22.051486625509177</v>
      </c>
      <c r="M1401" s="40">
        <f t="shared" si="68"/>
        <v>6.0831687242783934</v>
      </c>
      <c r="N1401" s="12"/>
      <c r="O1401" s="32"/>
      <c r="P1401" s="14"/>
      <c r="Q1401" s="15"/>
      <c r="R1401" s="17"/>
      <c r="S1401" s="17"/>
      <c r="T1401" s="18"/>
      <c r="U1401" s="14"/>
      <c r="V1401" s="23"/>
      <c r="W1401" s="18"/>
      <c r="X1401" s="18"/>
      <c r="Y1401" s="18"/>
      <c r="Z1401" s="23"/>
      <c r="AA1401" s="23"/>
    </row>
    <row r="1402" spans="4:27" ht="11.1" customHeight="1" x14ac:dyDescent="0.15">
      <c r="D1402" s="10">
        <v>36495</v>
      </c>
      <c r="E1402" s="11" t="s">
        <v>31</v>
      </c>
      <c r="F1402" s="57"/>
      <c r="G1402" s="57">
        <v>4.0199999999999996</v>
      </c>
      <c r="H1402" s="29"/>
      <c r="I1402" s="11" t="s">
        <v>10</v>
      </c>
      <c r="J1402" s="24"/>
      <c r="K1402" s="40">
        <f t="shared" si="66"/>
        <v>136.11090020572905</v>
      </c>
      <c r="L1402" s="40">
        <f t="shared" si="67"/>
        <v>22.051486625509177</v>
      </c>
      <c r="M1402" s="40">
        <f t="shared" si="68"/>
        <v>6.0831687242783934</v>
      </c>
      <c r="N1402" s="12"/>
      <c r="O1402" s="32"/>
      <c r="P1402" s="14"/>
      <c r="Q1402" s="15"/>
      <c r="R1402" s="17"/>
      <c r="S1402" s="17"/>
      <c r="T1402" s="18"/>
      <c r="U1402" s="15"/>
      <c r="V1402" s="23"/>
      <c r="W1402" s="18"/>
      <c r="X1402" s="18"/>
      <c r="Y1402" s="18"/>
      <c r="Z1402" s="23"/>
      <c r="AA1402" s="23"/>
    </row>
    <row r="1403" spans="4:27" ht="11.1" customHeight="1" x14ac:dyDescent="0.15">
      <c r="D1403" s="10">
        <v>36495</v>
      </c>
      <c r="E1403" s="11" t="s">
        <v>31</v>
      </c>
      <c r="F1403" s="29"/>
      <c r="G1403" s="57"/>
      <c r="H1403" s="29"/>
      <c r="I1403" s="11" t="s">
        <v>6</v>
      </c>
      <c r="J1403" s="24"/>
      <c r="K1403" s="40">
        <f t="shared" si="66"/>
        <v>136.11090020572905</v>
      </c>
      <c r="L1403" s="40">
        <f t="shared" si="67"/>
        <v>22.051486625509177</v>
      </c>
      <c r="M1403" s="40">
        <f t="shared" si="68"/>
        <v>6.0831687242783934</v>
      </c>
      <c r="N1403" s="12"/>
      <c r="O1403" s="32"/>
      <c r="P1403" s="14"/>
      <c r="Q1403" s="15"/>
      <c r="R1403" s="17"/>
      <c r="S1403" s="17"/>
      <c r="T1403" s="18"/>
      <c r="U1403" s="15"/>
      <c r="V1403" s="23"/>
      <c r="W1403" s="18"/>
      <c r="X1403" s="18"/>
      <c r="Y1403" s="18"/>
      <c r="Z1403" s="23"/>
      <c r="AA1403" s="23"/>
    </row>
    <row r="1404" spans="4:27" ht="11.1" customHeight="1" x14ac:dyDescent="0.15">
      <c r="D1404" s="10">
        <v>36525</v>
      </c>
      <c r="E1404" s="11" t="s">
        <v>29</v>
      </c>
      <c r="F1404" s="57">
        <v>1.2000000104308128E-2</v>
      </c>
      <c r="G1404" s="57"/>
      <c r="H1404" s="29"/>
      <c r="I1404" s="11" t="s">
        <v>23</v>
      </c>
      <c r="J1404" s="12"/>
      <c r="K1404" s="40">
        <f t="shared" si="66"/>
        <v>135.84200697494055</v>
      </c>
      <c r="L1404" s="40">
        <f t="shared" si="67"/>
        <v>22.0079229177278</v>
      </c>
      <c r="M1404" s="40">
        <f t="shared" si="68"/>
        <v>6.0711511497180135</v>
      </c>
      <c r="N1404" s="12"/>
      <c r="O1404" s="32"/>
      <c r="P1404" s="14"/>
      <c r="Q1404" s="36"/>
      <c r="R1404" s="17"/>
      <c r="S1404" s="17"/>
      <c r="T1404" s="18"/>
      <c r="U1404" s="15"/>
      <c r="V1404" s="23"/>
      <c r="W1404" s="18"/>
      <c r="X1404" s="18"/>
      <c r="Y1404" s="18"/>
      <c r="Z1404" s="23"/>
      <c r="AA1404" s="23"/>
    </row>
    <row r="1405" spans="4:27" ht="11.1" customHeight="1" x14ac:dyDescent="0.15">
      <c r="D1405" s="10">
        <v>36560</v>
      </c>
      <c r="E1405" s="11" t="s">
        <v>29</v>
      </c>
      <c r="F1405" s="29">
        <v>1.2000000104308128E-2</v>
      </c>
      <c r="G1405" s="57"/>
      <c r="H1405" s="29"/>
      <c r="I1405" s="11" t="s">
        <v>23</v>
      </c>
      <c r="J1405" s="12"/>
      <c r="K1405" s="40">
        <f t="shared" si="66"/>
        <v>135.5289695232992</v>
      </c>
      <c r="L1405" s="40">
        <f t="shared" si="67"/>
        <v>21.957207352936742</v>
      </c>
      <c r="M1405" s="40">
        <f t="shared" si="68"/>
        <v>6.0571606490859979</v>
      </c>
      <c r="N1405" s="12"/>
      <c r="O1405" s="32"/>
      <c r="P1405" s="14"/>
      <c r="Q1405" s="36"/>
      <c r="R1405" s="17"/>
      <c r="S1405" s="17"/>
      <c r="T1405" s="18"/>
      <c r="U1405" s="14"/>
      <c r="V1405" s="23"/>
      <c r="W1405" s="18"/>
      <c r="X1405" s="18"/>
      <c r="Y1405" s="18"/>
      <c r="Z1405" s="23"/>
      <c r="AA1405" s="23"/>
    </row>
    <row r="1406" spans="4:27" ht="11.1" customHeight="1" x14ac:dyDescent="0.15">
      <c r="D1406" s="10">
        <v>36587</v>
      </c>
      <c r="E1406" s="11" t="s">
        <v>29</v>
      </c>
      <c r="F1406" s="57">
        <v>1.2000000104308128E-2</v>
      </c>
      <c r="G1406" s="29"/>
      <c r="H1406" s="29"/>
      <c r="I1406" s="11" t="s">
        <v>23</v>
      </c>
      <c r="J1406" s="12"/>
      <c r="K1406" s="40">
        <f t="shared" si="66"/>
        <v>135.28797646336051</v>
      </c>
      <c r="L1406" s="40">
        <f t="shared" si="67"/>
        <v>21.918163784566786</v>
      </c>
      <c r="M1406" s="40">
        <f t="shared" si="68"/>
        <v>6.0463900095356653</v>
      </c>
      <c r="N1406" s="12"/>
      <c r="O1406" s="32"/>
      <c r="P1406" s="14"/>
      <c r="Q1406" s="36"/>
      <c r="R1406" s="17"/>
      <c r="S1406" s="17"/>
      <c r="T1406" s="18"/>
      <c r="U1406" s="15"/>
      <c r="V1406" s="23"/>
      <c r="W1406" s="18"/>
      <c r="X1406" s="18"/>
      <c r="Y1406" s="18"/>
      <c r="Z1406" s="23"/>
      <c r="AA1406" s="23"/>
    </row>
    <row r="1407" spans="4:27" ht="11.1" customHeight="1" x14ac:dyDescent="0.15">
      <c r="D1407" s="10">
        <v>36616</v>
      </c>
      <c r="E1407" s="11" t="s">
        <v>29</v>
      </c>
      <c r="F1407" s="57">
        <v>4.4999999999999998E-2</v>
      </c>
      <c r="G1407" s="29"/>
      <c r="H1407" s="29"/>
      <c r="I1407" s="11" t="s">
        <v>23</v>
      </c>
      <c r="J1407" s="12"/>
      <c r="K1407" s="40">
        <f t="shared" si="66"/>
        <v>135.02960936007253</v>
      </c>
      <c r="L1407" s="40">
        <f t="shared" si="67"/>
        <v>21.876305427050855</v>
      </c>
      <c r="M1407" s="40">
        <f t="shared" si="68"/>
        <v>6.0348428764278221</v>
      </c>
      <c r="N1407" s="12"/>
      <c r="O1407" s="32"/>
      <c r="P1407" s="14"/>
      <c r="Q1407" s="36"/>
      <c r="R1407" s="17"/>
      <c r="S1407" s="17"/>
      <c r="T1407" s="18"/>
      <c r="U1407" s="15"/>
      <c r="V1407" s="23"/>
      <c r="W1407" s="18"/>
      <c r="X1407" s="18"/>
      <c r="Y1407" s="18"/>
      <c r="Z1407" s="23"/>
      <c r="AA1407" s="23"/>
    </row>
    <row r="1408" spans="4:27" ht="11.1" customHeight="1" x14ac:dyDescent="0.15">
      <c r="D1408" s="10">
        <v>36647</v>
      </c>
      <c r="E1408" s="11" t="s">
        <v>26</v>
      </c>
      <c r="F1408" s="29"/>
      <c r="G1408" s="57"/>
      <c r="H1408" s="29">
        <v>3.7999999999999999E-2</v>
      </c>
      <c r="I1408" s="11" t="s">
        <v>8</v>
      </c>
      <c r="J1408" s="12"/>
      <c r="K1408" s="40">
        <f t="shared" si="66"/>
        <v>134.75396944685679</v>
      </c>
      <c r="L1408" s="40">
        <f t="shared" si="67"/>
        <v>21.83164868133434</v>
      </c>
      <c r="M1408" s="40">
        <f t="shared" si="68"/>
        <v>6.022523774161197</v>
      </c>
      <c r="N1408" s="12"/>
      <c r="O1408" s="32"/>
      <c r="P1408" s="14"/>
      <c r="Q1408" s="36"/>
      <c r="R1408" s="17"/>
      <c r="S1408" s="17"/>
      <c r="T1408" s="18"/>
      <c r="U1408" s="15"/>
      <c r="V1408" s="23"/>
      <c r="W1408" s="18"/>
      <c r="X1408" s="18"/>
      <c r="Y1408" s="18"/>
      <c r="Z1408" s="23"/>
      <c r="AA1408" s="23"/>
    </row>
    <row r="1409" spans="4:27" ht="11.1" customHeight="1" x14ac:dyDescent="0.15">
      <c r="D1409" s="10">
        <v>36649</v>
      </c>
      <c r="E1409" s="11" t="s">
        <v>29</v>
      </c>
      <c r="F1409" s="29">
        <v>8.4000000000000005E-2</v>
      </c>
      <c r="G1409" s="57"/>
      <c r="H1409" s="29"/>
      <c r="I1409" s="11" t="s">
        <v>23</v>
      </c>
      <c r="J1409" s="12"/>
      <c r="K1409" s="40">
        <f t="shared" si="66"/>
        <v>134.73620556067905</v>
      </c>
      <c r="L1409" s="40">
        <f t="shared" si="67"/>
        <v>21.828770733294373</v>
      </c>
      <c r="M1409" s="40">
        <f t="shared" si="68"/>
        <v>6.0217298574605165</v>
      </c>
      <c r="N1409" s="12"/>
      <c r="O1409" s="32"/>
      <c r="P1409" s="14"/>
      <c r="Q1409" s="36"/>
      <c r="R1409" s="17"/>
      <c r="S1409" s="17"/>
      <c r="T1409" s="18"/>
      <c r="U1409" s="15"/>
      <c r="V1409" s="20"/>
      <c r="W1409" s="18"/>
      <c r="X1409" s="18"/>
      <c r="Y1409" s="18"/>
      <c r="Z1409" s="23"/>
      <c r="AA1409" s="23"/>
    </row>
    <row r="1410" spans="4:27" ht="11.1" customHeight="1" x14ac:dyDescent="0.15">
      <c r="D1410" s="10">
        <v>36677</v>
      </c>
      <c r="E1410" s="11" t="s">
        <v>29</v>
      </c>
      <c r="F1410" s="29">
        <v>1.2000000104308128E-2</v>
      </c>
      <c r="G1410" s="57"/>
      <c r="H1410" s="29"/>
      <c r="I1410" s="11" t="s">
        <v>23</v>
      </c>
      <c r="J1410" s="24"/>
      <c r="K1410" s="40">
        <f t="shared" si="66"/>
        <v>134.48775689406804</v>
      </c>
      <c r="L1410" s="40">
        <f t="shared" si="67"/>
        <v>21.788519273340629</v>
      </c>
      <c r="M1410" s="40">
        <f t="shared" si="68"/>
        <v>6.0106260064387946</v>
      </c>
      <c r="N1410" s="12"/>
      <c r="O1410" s="32"/>
      <c r="P1410" s="14"/>
      <c r="Q1410" s="36"/>
      <c r="R1410" s="17"/>
      <c r="S1410" s="17"/>
      <c r="T1410" s="18"/>
      <c r="U1410" s="15"/>
      <c r="V1410" s="23"/>
      <c r="W1410" s="18"/>
      <c r="X1410" s="18"/>
      <c r="Y1410" s="18"/>
      <c r="Z1410" s="23"/>
      <c r="AA1410" s="23"/>
    </row>
    <row r="1411" spans="4:27" ht="11.1" customHeight="1" x14ac:dyDescent="0.15">
      <c r="D1411" s="10">
        <v>36679</v>
      </c>
      <c r="E1411" s="11" t="s">
        <v>30</v>
      </c>
      <c r="F1411" s="29"/>
      <c r="G1411" s="57"/>
      <c r="H1411" s="29">
        <v>1.42</v>
      </c>
      <c r="I1411" s="11" t="s">
        <v>8</v>
      </c>
      <c r="J1411" s="12"/>
      <c r="K1411" s="40">
        <f t="shared" si="66"/>
        <v>134.47002810124977</v>
      </c>
      <c r="L1411" s="40">
        <f t="shared" si="67"/>
        <v>21.785647010817002</v>
      </c>
      <c r="M1411" s="40">
        <f t="shared" si="68"/>
        <v>6.0098336581564142</v>
      </c>
      <c r="N1411" s="12"/>
      <c r="O1411" s="32"/>
      <c r="P1411" s="14"/>
      <c r="Q1411" s="36"/>
      <c r="R1411" s="17"/>
      <c r="S1411" s="17"/>
      <c r="T1411" s="18"/>
      <c r="U1411" s="15"/>
      <c r="V1411" s="23"/>
      <c r="W1411" s="18"/>
      <c r="X1411" s="18"/>
      <c r="Y1411" s="18"/>
      <c r="Z1411" s="23"/>
      <c r="AA1411" s="23"/>
    </row>
    <row r="1412" spans="4:27" ht="11.1" customHeight="1" x14ac:dyDescent="0.15">
      <c r="D1412" s="10">
        <v>36696</v>
      </c>
      <c r="E1412" s="11" t="s">
        <v>11</v>
      </c>
      <c r="F1412" s="29"/>
      <c r="G1412" s="57">
        <v>2.2999999999999998</v>
      </c>
      <c r="H1412" s="29"/>
      <c r="I1412" s="11" t="s">
        <v>10</v>
      </c>
      <c r="J1412" s="24"/>
      <c r="K1412" s="40">
        <f t="shared" si="66"/>
        <v>134.31942769124339</v>
      </c>
      <c r="L1412" s="40">
        <f t="shared" si="67"/>
        <v>21.761248061709825</v>
      </c>
      <c r="M1412" s="40">
        <f t="shared" si="68"/>
        <v>6.0031029135751242</v>
      </c>
      <c r="N1412" s="12"/>
      <c r="O1412" s="32"/>
      <c r="P1412" s="14"/>
      <c r="Q1412" s="36"/>
      <c r="R1412" s="17"/>
      <c r="S1412" s="17"/>
      <c r="T1412" s="18"/>
      <c r="U1412" s="15"/>
      <c r="V1412" s="23"/>
      <c r="W1412" s="18"/>
      <c r="X1412" s="18"/>
      <c r="Y1412" s="18"/>
      <c r="Z1412" s="23"/>
      <c r="AA1412" s="23"/>
    </row>
    <row r="1413" spans="4:27" ht="11.1" customHeight="1" x14ac:dyDescent="0.15">
      <c r="D1413" s="10">
        <v>36696</v>
      </c>
      <c r="E1413" s="11" t="s">
        <v>11</v>
      </c>
      <c r="F1413" s="57"/>
      <c r="G1413" s="57"/>
      <c r="H1413" s="29"/>
      <c r="I1413" s="11" t="s">
        <v>6</v>
      </c>
      <c r="J1413" s="12"/>
      <c r="K1413" s="40">
        <f t="shared" si="66"/>
        <v>134.31942769124339</v>
      </c>
      <c r="L1413" s="40">
        <f t="shared" si="67"/>
        <v>21.761248061709825</v>
      </c>
      <c r="M1413" s="40">
        <f t="shared" si="68"/>
        <v>6.0031029135751242</v>
      </c>
      <c r="N1413" s="12"/>
      <c r="O1413" s="32"/>
      <c r="P1413" s="14"/>
      <c r="Q1413" s="36"/>
      <c r="R1413" s="17"/>
      <c r="S1413" s="17"/>
      <c r="T1413" s="18"/>
      <c r="U1413" s="15"/>
      <c r="V1413" s="23"/>
      <c r="W1413" s="18"/>
      <c r="X1413" s="18"/>
      <c r="Y1413" s="18"/>
      <c r="Z1413" s="23"/>
      <c r="AA1413" s="23"/>
    </row>
    <row r="1414" spans="4:27" ht="11.1" customHeight="1" x14ac:dyDescent="0.15">
      <c r="D1414" s="10">
        <v>36708</v>
      </c>
      <c r="E1414" s="11" t="s">
        <v>29</v>
      </c>
      <c r="F1414" s="29">
        <v>1.2000000104308128E-2</v>
      </c>
      <c r="G1414" s="57"/>
      <c r="H1414" s="29"/>
      <c r="I1414" s="11" t="s">
        <v>23</v>
      </c>
      <c r="J1414" s="12"/>
      <c r="K1414" s="40">
        <f t="shared" si="66"/>
        <v>134.21322308022866</v>
      </c>
      <c r="L1414" s="40">
        <f t="shared" si="67"/>
        <v>21.74404172808174</v>
      </c>
      <c r="M1414" s="40">
        <f t="shared" si="68"/>
        <v>5.9983563387811696</v>
      </c>
      <c r="N1414" s="12"/>
      <c r="O1414" s="32"/>
      <c r="P1414" s="14"/>
      <c r="Q1414" s="36"/>
      <c r="R1414" s="17"/>
      <c r="S1414" s="17"/>
      <c r="T1414" s="18"/>
      <c r="U1414" s="15"/>
      <c r="V1414" s="23"/>
      <c r="W1414" s="18"/>
      <c r="X1414" s="18"/>
      <c r="Y1414" s="18"/>
      <c r="Z1414" s="23"/>
      <c r="AA1414" s="23"/>
    </row>
    <row r="1415" spans="4:27" ht="11.1" customHeight="1" x14ac:dyDescent="0.15">
      <c r="D1415" s="10">
        <v>36711</v>
      </c>
      <c r="E1415" s="11" t="s">
        <v>32</v>
      </c>
      <c r="F1415" s="57"/>
      <c r="G1415" s="57"/>
      <c r="H1415" s="29">
        <v>0.68799999999999994</v>
      </c>
      <c r="I1415" s="11" t="s">
        <v>8</v>
      </c>
      <c r="J1415" s="12"/>
      <c r="K1415" s="40">
        <f t="shared" ref="K1415:K1478" si="69">358*2.71828^(-0.69315/28.79*(D1415-21824)/365.25)</f>
        <v>134.18668505109983</v>
      </c>
      <c r="L1415" s="40">
        <f t="shared" ref="L1415:L1478" si="70">58*2.71828^(-0.69315/28.79*(D1415-21824)/365.25)</f>
        <v>21.739742270848577</v>
      </c>
      <c r="M1415" s="40">
        <f t="shared" ref="M1415:M1478" si="71">16*2.71828^(-0.69315/28.79*(D1415-21824)/365.25)</f>
        <v>5.9971702816134007</v>
      </c>
      <c r="N1415" s="12"/>
      <c r="O1415" s="32"/>
      <c r="P1415" s="14"/>
      <c r="Q1415" s="15"/>
      <c r="R1415" s="17"/>
      <c r="S1415" s="17"/>
      <c r="T1415" s="18"/>
      <c r="U1415" s="15"/>
      <c r="V1415" s="23"/>
      <c r="W1415" s="18"/>
      <c r="X1415" s="18"/>
      <c r="Y1415" s="18"/>
      <c r="Z1415" s="23"/>
      <c r="AA1415" s="23"/>
    </row>
    <row r="1416" spans="4:27" ht="11.1" customHeight="1" x14ac:dyDescent="0.15">
      <c r="D1416" s="10">
        <v>36713</v>
      </c>
      <c r="E1416" s="11" t="s">
        <v>31</v>
      </c>
      <c r="F1416" s="57"/>
      <c r="G1416" s="29"/>
      <c r="H1416" s="29">
        <v>0.11</v>
      </c>
      <c r="I1416" s="11" t="s">
        <v>8</v>
      </c>
      <c r="J1416" s="12"/>
      <c r="K1416" s="40">
        <f t="shared" si="69"/>
        <v>134.16899594695252</v>
      </c>
      <c r="L1416" s="40">
        <f t="shared" si="70"/>
        <v>21.736876438333088</v>
      </c>
      <c r="M1416" s="40">
        <f t="shared" si="71"/>
        <v>5.9963797071263691</v>
      </c>
      <c r="N1416" s="12"/>
      <c r="O1416" s="32"/>
      <c r="P1416" s="14"/>
      <c r="Q1416" s="15"/>
      <c r="R1416" s="17"/>
      <c r="S1416" s="17"/>
      <c r="T1416" s="18"/>
      <c r="U1416" s="15"/>
      <c r="V1416" s="23"/>
      <c r="W1416" s="18"/>
      <c r="X1416" s="18"/>
      <c r="Y1416" s="18"/>
      <c r="Z1416" s="23"/>
      <c r="AA1416" s="23"/>
    </row>
    <row r="1417" spans="4:27" ht="11.1" customHeight="1" x14ac:dyDescent="0.15">
      <c r="D1417" s="10">
        <v>36713</v>
      </c>
      <c r="E1417" s="11" t="s">
        <v>31</v>
      </c>
      <c r="F1417" s="57"/>
      <c r="G1417" s="29"/>
      <c r="H1417" s="29">
        <v>0.28199999999999997</v>
      </c>
      <c r="I1417" s="11" t="s">
        <v>8</v>
      </c>
      <c r="J1417" s="24"/>
      <c r="K1417" s="40">
        <f t="shared" si="69"/>
        <v>134.16899594695252</v>
      </c>
      <c r="L1417" s="40">
        <f t="shared" si="70"/>
        <v>21.736876438333088</v>
      </c>
      <c r="M1417" s="40">
        <f t="shared" si="71"/>
        <v>5.9963797071263691</v>
      </c>
      <c r="N1417" s="12"/>
      <c r="O1417" s="32"/>
      <c r="P1417" s="14"/>
      <c r="Q1417" s="15"/>
      <c r="R1417" s="17"/>
      <c r="S1417" s="17"/>
      <c r="T1417" s="18"/>
      <c r="U1417" s="15"/>
      <c r="V1417" s="20"/>
      <c r="W1417" s="18"/>
      <c r="X1417" s="18"/>
      <c r="Y1417" s="18"/>
      <c r="Z1417" s="23"/>
      <c r="AA1417" s="23"/>
    </row>
    <row r="1418" spans="4:27" ht="11.1" customHeight="1" x14ac:dyDescent="0.15">
      <c r="D1418" s="10">
        <v>36740</v>
      </c>
      <c r="E1418" s="11" t="s">
        <v>29</v>
      </c>
      <c r="F1418" s="29">
        <v>1.2000000104308128E-2</v>
      </c>
      <c r="G1418" s="57"/>
      <c r="H1418" s="29"/>
      <c r="I1418" s="11" t="s">
        <v>23</v>
      </c>
      <c r="J1418" s="12"/>
      <c r="K1418" s="40">
        <f t="shared" si="69"/>
        <v>133.93042114633323</v>
      </c>
      <c r="L1418" s="40">
        <f t="shared" si="70"/>
        <v>21.698224654992533</v>
      </c>
      <c r="M1418" s="40">
        <f t="shared" si="71"/>
        <v>5.9857171462048369</v>
      </c>
      <c r="N1418" s="12"/>
      <c r="O1418" s="32"/>
      <c r="P1418" s="14"/>
      <c r="Q1418" s="15"/>
      <c r="R1418" s="17"/>
      <c r="S1418" s="17"/>
      <c r="T1418" s="18"/>
      <c r="U1418" s="15"/>
      <c r="V1418" s="23"/>
      <c r="W1418" s="18"/>
      <c r="X1418" s="18"/>
      <c r="Y1418" s="18"/>
      <c r="Z1418" s="23"/>
      <c r="AA1418" s="23"/>
    </row>
    <row r="1419" spans="4:27" ht="11.1" customHeight="1" x14ac:dyDescent="0.15">
      <c r="D1419" s="10">
        <v>36769</v>
      </c>
      <c r="E1419" s="11" t="s">
        <v>29</v>
      </c>
      <c r="F1419" s="57">
        <v>1.2000000104308128E-2</v>
      </c>
      <c r="G1419" s="57"/>
      <c r="H1419" s="29"/>
      <c r="I1419" s="11" t="s">
        <v>23</v>
      </c>
      <c r="J1419" s="12"/>
      <c r="K1419" s="40">
        <f t="shared" si="69"/>
        <v>133.67464664324507</v>
      </c>
      <c r="L1419" s="40">
        <f t="shared" si="70"/>
        <v>21.656786327676578</v>
      </c>
      <c r="M1419" s="40">
        <f t="shared" si="71"/>
        <v>5.9742858834969867</v>
      </c>
      <c r="N1419" s="12"/>
      <c r="O1419" s="32"/>
      <c r="P1419" s="14"/>
      <c r="Q1419" s="15"/>
      <c r="R1419" s="17"/>
      <c r="S1419" s="17"/>
      <c r="T1419" s="18"/>
      <c r="U1419" s="14"/>
      <c r="V1419" s="23"/>
      <c r="W1419" s="18"/>
      <c r="X1419" s="18"/>
      <c r="Y1419" s="18"/>
      <c r="Z1419" s="23"/>
      <c r="AA1419" s="23"/>
    </row>
    <row r="1420" spans="4:27" ht="11.1" customHeight="1" x14ac:dyDescent="0.15">
      <c r="D1420" s="10">
        <v>36770</v>
      </c>
      <c r="E1420" s="11" t="s">
        <v>26</v>
      </c>
      <c r="F1420" s="57"/>
      <c r="G1420" s="57"/>
      <c r="H1420" s="29">
        <v>0.28999999999999998</v>
      </c>
      <c r="I1420" s="11" t="s">
        <v>8</v>
      </c>
      <c r="J1420" s="12"/>
      <c r="K1420" s="40">
        <f t="shared" si="69"/>
        <v>133.66583555040762</v>
      </c>
      <c r="L1420" s="40">
        <f t="shared" si="70"/>
        <v>21.655358832188945</v>
      </c>
      <c r="M1420" s="40">
        <f t="shared" si="71"/>
        <v>5.97389209163833</v>
      </c>
      <c r="N1420" s="12"/>
      <c r="O1420" s="32"/>
      <c r="P1420" s="14"/>
      <c r="Q1420" s="15"/>
      <c r="R1420" s="17"/>
      <c r="S1420" s="17"/>
      <c r="T1420" s="18"/>
      <c r="U1420" s="15"/>
      <c r="V1420" s="23"/>
      <c r="W1420" s="18"/>
      <c r="X1420" s="18"/>
      <c r="Y1420" s="18"/>
      <c r="Z1420" s="23"/>
      <c r="AA1420" s="23"/>
    </row>
    <row r="1421" spans="4:27" ht="11.1" customHeight="1" x14ac:dyDescent="0.15">
      <c r="D1421" s="10">
        <v>36788</v>
      </c>
      <c r="E1421" s="11" t="s">
        <v>32</v>
      </c>
      <c r="F1421" s="57"/>
      <c r="G1421" s="57">
        <v>1.4</v>
      </c>
      <c r="H1421" s="29"/>
      <c r="I1421" s="11" t="s">
        <v>10</v>
      </c>
      <c r="J1421" s="12"/>
      <c r="K1421" s="40">
        <f t="shared" si="69"/>
        <v>133.50733515536706</v>
      </c>
      <c r="L1421" s="40">
        <f t="shared" si="70"/>
        <v>21.629679997238242</v>
      </c>
      <c r="M1421" s="40">
        <f t="shared" si="71"/>
        <v>5.9668082751002043</v>
      </c>
      <c r="N1421" s="12"/>
      <c r="O1421" s="32"/>
      <c r="P1421" s="14"/>
      <c r="Q1421" s="15"/>
      <c r="R1421" s="17"/>
      <c r="S1421" s="17"/>
      <c r="T1421" s="18"/>
      <c r="U1421" s="15"/>
      <c r="V1421" s="23"/>
      <c r="W1421" s="18"/>
      <c r="X1421" s="18"/>
      <c r="Y1421" s="18"/>
      <c r="Z1421" s="23"/>
      <c r="AA1421" s="23"/>
    </row>
    <row r="1422" spans="4:27" ht="11.1" customHeight="1" x14ac:dyDescent="0.15">
      <c r="D1422" s="10">
        <v>36788</v>
      </c>
      <c r="E1422" s="11" t="s">
        <v>32</v>
      </c>
      <c r="F1422" s="29"/>
      <c r="G1422" s="57">
        <v>2.2999999999999998</v>
      </c>
      <c r="H1422" s="29"/>
      <c r="I1422" s="11" t="s">
        <v>10</v>
      </c>
      <c r="J1422" s="12"/>
      <c r="K1422" s="40">
        <f t="shared" si="69"/>
        <v>133.50733515536706</v>
      </c>
      <c r="L1422" s="40">
        <f t="shared" si="70"/>
        <v>21.629679997238242</v>
      </c>
      <c r="M1422" s="40">
        <f t="shared" si="71"/>
        <v>5.9668082751002043</v>
      </c>
      <c r="N1422" s="12"/>
      <c r="O1422" s="32"/>
      <c r="P1422" s="14"/>
      <c r="Q1422" s="15"/>
      <c r="R1422" s="17"/>
      <c r="S1422" s="17"/>
      <c r="T1422" s="18"/>
      <c r="U1422" s="15"/>
      <c r="V1422" s="23"/>
      <c r="W1422" s="18"/>
      <c r="X1422" s="18"/>
      <c r="Y1422" s="18"/>
      <c r="Z1422" s="23"/>
      <c r="AA1422" s="23"/>
    </row>
    <row r="1423" spans="4:27" ht="11.1" customHeight="1" x14ac:dyDescent="0.15">
      <c r="D1423" s="10">
        <v>36788</v>
      </c>
      <c r="E1423" s="11" t="s">
        <v>32</v>
      </c>
      <c r="F1423" s="29"/>
      <c r="G1423" s="57"/>
      <c r="H1423" s="29"/>
      <c r="I1423" s="11" t="s">
        <v>6</v>
      </c>
      <c r="J1423" s="12"/>
      <c r="K1423" s="40">
        <f t="shared" si="69"/>
        <v>133.50733515536706</v>
      </c>
      <c r="L1423" s="40">
        <f t="shared" si="70"/>
        <v>21.629679997238242</v>
      </c>
      <c r="M1423" s="40">
        <f t="shared" si="71"/>
        <v>5.9668082751002043</v>
      </c>
      <c r="N1423" s="12"/>
      <c r="O1423" s="32"/>
      <c r="P1423" s="14"/>
      <c r="Q1423" s="15"/>
      <c r="R1423" s="17"/>
      <c r="S1423" s="17"/>
      <c r="T1423" s="18"/>
      <c r="U1423" s="14"/>
      <c r="V1423" s="23"/>
      <c r="W1423" s="18"/>
      <c r="X1423" s="18"/>
      <c r="Y1423" s="18"/>
      <c r="Z1423" s="23"/>
      <c r="AA1423" s="23"/>
    </row>
    <row r="1424" spans="4:27" ht="11.1" customHeight="1" x14ac:dyDescent="0.15">
      <c r="D1424" s="10">
        <v>36788</v>
      </c>
      <c r="E1424" s="11" t="s">
        <v>32</v>
      </c>
      <c r="F1424" s="57"/>
      <c r="G1424" s="57"/>
      <c r="H1424" s="29"/>
      <c r="I1424" s="11" t="s">
        <v>6</v>
      </c>
      <c r="J1424" s="12"/>
      <c r="K1424" s="40">
        <f t="shared" si="69"/>
        <v>133.50733515536706</v>
      </c>
      <c r="L1424" s="40">
        <f t="shared" si="70"/>
        <v>21.629679997238242</v>
      </c>
      <c r="M1424" s="40">
        <f t="shared" si="71"/>
        <v>5.9668082751002043</v>
      </c>
      <c r="N1424" s="12"/>
      <c r="O1424" s="32"/>
      <c r="P1424" s="14"/>
      <c r="Q1424" s="15"/>
      <c r="R1424" s="17"/>
      <c r="S1424" s="17"/>
      <c r="T1424" s="18"/>
      <c r="U1424" s="15"/>
      <c r="V1424" s="23"/>
      <c r="W1424" s="18"/>
      <c r="X1424" s="18"/>
      <c r="Y1424" s="18"/>
      <c r="Z1424" s="23"/>
      <c r="AA1424" s="23"/>
    </row>
    <row r="1425" spans="4:27" ht="11.1" customHeight="1" x14ac:dyDescent="0.15">
      <c r="D1425" s="10">
        <v>36800</v>
      </c>
      <c r="E1425" s="11" t="s">
        <v>29</v>
      </c>
      <c r="F1425" s="57">
        <v>1.2000000104308128E-2</v>
      </c>
      <c r="G1425" s="29"/>
      <c r="H1425" s="29"/>
      <c r="I1425" s="11" t="s">
        <v>23</v>
      </c>
      <c r="J1425" s="24"/>
      <c r="K1425" s="40">
        <f t="shared" si="69"/>
        <v>133.40177265527674</v>
      </c>
      <c r="L1425" s="40">
        <f t="shared" si="70"/>
        <v>21.612577692754332</v>
      </c>
      <c r="M1425" s="40">
        <f t="shared" si="71"/>
        <v>5.9620903980011954</v>
      </c>
      <c r="N1425" s="12"/>
      <c r="O1425" s="32"/>
      <c r="P1425" s="14"/>
      <c r="Q1425" s="15"/>
      <c r="R1425" s="17"/>
      <c r="S1425" s="17"/>
      <c r="T1425" s="18"/>
      <c r="U1425" s="15"/>
      <c r="V1425" s="20"/>
      <c r="W1425" s="18"/>
      <c r="X1425" s="18"/>
      <c r="Y1425" s="18"/>
      <c r="Z1425" s="23"/>
      <c r="AA1425" s="23"/>
    </row>
    <row r="1426" spans="4:27" ht="11.1" customHeight="1" x14ac:dyDescent="0.15">
      <c r="D1426" s="10">
        <v>36815</v>
      </c>
      <c r="E1426" s="11" t="s">
        <v>31</v>
      </c>
      <c r="F1426" s="57"/>
      <c r="G1426" s="29"/>
      <c r="H1426" s="29">
        <v>5.0000002374872565E-4</v>
      </c>
      <c r="I1426" s="11" t="s">
        <v>8</v>
      </c>
      <c r="J1426" s="24"/>
      <c r="K1426" s="40">
        <f t="shared" si="69"/>
        <v>133.26993689773613</v>
      </c>
      <c r="L1426" s="40">
        <f t="shared" si="70"/>
        <v>21.59121882700753</v>
      </c>
      <c r="M1426" s="40">
        <f t="shared" si="71"/>
        <v>5.9561982971055256</v>
      </c>
      <c r="N1426" s="12"/>
      <c r="O1426" s="32"/>
      <c r="P1426" s="14"/>
      <c r="Q1426" s="15"/>
      <c r="R1426" s="17"/>
      <c r="S1426" s="17"/>
      <c r="T1426" s="18"/>
      <c r="U1426" s="15"/>
      <c r="V1426" s="23"/>
      <c r="W1426" s="18"/>
      <c r="X1426" s="18"/>
      <c r="Y1426" s="18"/>
      <c r="Z1426" s="23"/>
      <c r="AA1426" s="23"/>
    </row>
    <row r="1427" spans="4:27" ht="11.1" customHeight="1" x14ac:dyDescent="0.15">
      <c r="D1427" s="10">
        <v>36831</v>
      </c>
      <c r="E1427" s="11" t="s">
        <v>29</v>
      </c>
      <c r="F1427" s="57">
        <v>1.2000000104308128E-2</v>
      </c>
      <c r="G1427" s="29"/>
      <c r="H1427" s="29"/>
      <c r="I1427" s="11" t="s">
        <v>23</v>
      </c>
      <c r="J1427" s="24"/>
      <c r="K1427" s="40">
        <f t="shared" si="69"/>
        <v>133.12945569300609</v>
      </c>
      <c r="L1427" s="40">
        <f t="shared" si="70"/>
        <v>21.568459302218866</v>
      </c>
      <c r="M1427" s="40">
        <f t="shared" si="71"/>
        <v>5.9499198075086523</v>
      </c>
      <c r="N1427" s="12"/>
      <c r="O1427" s="32"/>
      <c r="P1427" s="14"/>
      <c r="Q1427" s="15"/>
      <c r="R1427" s="17"/>
      <c r="S1427" s="17"/>
      <c r="T1427" s="18"/>
      <c r="U1427" s="15"/>
      <c r="V1427" s="23"/>
      <c r="W1427" s="18"/>
      <c r="X1427" s="18"/>
      <c r="Y1427" s="18"/>
      <c r="Z1427" s="23"/>
      <c r="AA1427" s="23"/>
    </row>
    <row r="1428" spans="4:27" ht="11.1" customHeight="1" x14ac:dyDescent="0.15">
      <c r="D1428" s="10">
        <v>36840</v>
      </c>
      <c r="E1428" s="11" t="s">
        <v>12</v>
      </c>
      <c r="F1428" s="57"/>
      <c r="G1428" s="29"/>
      <c r="H1428" s="29">
        <v>5.0000002374872565E-4</v>
      </c>
      <c r="I1428" s="11" t="s">
        <v>8</v>
      </c>
      <c r="J1428" s="12"/>
      <c r="K1428" s="40">
        <f t="shared" si="69"/>
        <v>133.05050010074763</v>
      </c>
      <c r="L1428" s="40">
        <f t="shared" si="70"/>
        <v>21.555667614087604</v>
      </c>
      <c r="M1428" s="40">
        <f t="shared" si="71"/>
        <v>5.9463910659552006</v>
      </c>
      <c r="N1428" s="12"/>
      <c r="O1428" s="32"/>
      <c r="P1428" s="14"/>
      <c r="Q1428" s="15"/>
      <c r="R1428" s="17"/>
      <c r="S1428" s="17"/>
      <c r="T1428" s="18"/>
      <c r="U1428" s="15"/>
      <c r="V1428" s="23"/>
      <c r="W1428" s="18"/>
      <c r="X1428" s="18"/>
      <c r="Y1428" s="18"/>
      <c r="Z1428" s="23"/>
      <c r="AA1428" s="23"/>
    </row>
    <row r="1429" spans="4:27" ht="11.1" customHeight="1" x14ac:dyDescent="0.15">
      <c r="D1429" s="10">
        <v>36845</v>
      </c>
      <c r="E1429" s="11" t="s">
        <v>31</v>
      </c>
      <c r="F1429" s="29"/>
      <c r="G1429" s="57"/>
      <c r="H1429" s="29">
        <v>5.0000002374872565E-4</v>
      </c>
      <c r="I1429" s="11" t="s">
        <v>8</v>
      </c>
      <c r="J1429" s="24"/>
      <c r="K1429" s="40">
        <f t="shared" si="69"/>
        <v>133.00665611827432</v>
      </c>
      <c r="L1429" s="40">
        <f t="shared" si="70"/>
        <v>21.548564399050029</v>
      </c>
      <c r="M1429" s="40">
        <f t="shared" si="71"/>
        <v>5.9444315583586285</v>
      </c>
      <c r="N1429" s="12"/>
      <c r="O1429" s="32"/>
      <c r="P1429" s="14"/>
      <c r="Q1429" s="15"/>
      <c r="R1429" s="17"/>
      <c r="S1429" s="17"/>
      <c r="T1429" s="18"/>
      <c r="U1429" s="15"/>
      <c r="V1429" s="23"/>
      <c r="W1429" s="18"/>
      <c r="X1429" s="18"/>
      <c r="Y1429" s="18"/>
      <c r="Z1429" s="23"/>
      <c r="AA1429" s="23"/>
    </row>
    <row r="1430" spans="4:27" ht="11.1" customHeight="1" x14ac:dyDescent="0.15">
      <c r="D1430" s="10">
        <v>36861</v>
      </c>
      <c r="E1430" s="11" t="s">
        <v>29</v>
      </c>
      <c r="F1430" s="57">
        <v>1.2000000104308128E-2</v>
      </c>
      <c r="G1430" s="57"/>
      <c r="H1430" s="29"/>
      <c r="I1430" s="11" t="s">
        <v>23</v>
      </c>
      <c r="J1430" s="12"/>
      <c r="K1430" s="40">
        <f t="shared" si="69"/>
        <v>132.86645244050902</v>
      </c>
      <c r="L1430" s="40">
        <f t="shared" si="70"/>
        <v>21.525849836730515</v>
      </c>
      <c r="M1430" s="40">
        <f t="shared" si="71"/>
        <v>5.9381654722015211</v>
      </c>
      <c r="N1430" s="12"/>
      <c r="O1430" s="32"/>
      <c r="P1430" s="14"/>
      <c r="Q1430" s="36"/>
      <c r="R1430" s="17"/>
      <c r="S1430" s="17"/>
      <c r="T1430" s="18"/>
      <c r="U1430" s="15"/>
      <c r="V1430" s="23"/>
      <c r="W1430" s="18"/>
      <c r="X1430" s="18"/>
      <c r="Y1430" s="18"/>
      <c r="Z1430" s="23"/>
      <c r="AA1430" s="23"/>
    </row>
    <row r="1431" spans="4:27" ht="11.1" customHeight="1" x14ac:dyDescent="0.15">
      <c r="D1431" s="10">
        <v>36865</v>
      </c>
      <c r="E1431" s="11" t="s">
        <v>31</v>
      </c>
      <c r="F1431" s="29"/>
      <c r="G1431" s="57">
        <v>2.6857600000000001</v>
      </c>
      <c r="H1431" s="29"/>
      <c r="I1431" s="11" t="s">
        <v>10</v>
      </c>
      <c r="J1431" s="12"/>
      <c r="K1431" s="40">
        <f t="shared" si="69"/>
        <v>132.83142461936407</v>
      </c>
      <c r="L1431" s="40">
        <f t="shared" si="70"/>
        <v>21.52017493833273</v>
      </c>
      <c r="M1431" s="40">
        <f t="shared" si="71"/>
        <v>5.9365999829883389</v>
      </c>
      <c r="N1431" s="12"/>
      <c r="O1431" s="32"/>
      <c r="P1431" s="14"/>
      <c r="Q1431" s="36"/>
      <c r="R1431" s="17"/>
      <c r="S1431" s="17"/>
      <c r="T1431" s="18"/>
      <c r="U1431" s="15"/>
      <c r="V1431" s="23"/>
      <c r="W1431" s="18"/>
      <c r="X1431" s="18"/>
      <c r="Y1431" s="18"/>
      <c r="Z1431" s="23"/>
      <c r="AA1431" s="23"/>
    </row>
    <row r="1432" spans="4:27" ht="11.1" customHeight="1" x14ac:dyDescent="0.15">
      <c r="D1432" s="10">
        <v>36865</v>
      </c>
      <c r="E1432" s="11" t="s">
        <v>31</v>
      </c>
      <c r="F1432" s="57"/>
      <c r="G1432" s="57"/>
      <c r="H1432" s="29"/>
      <c r="I1432" s="11" t="s">
        <v>6</v>
      </c>
      <c r="J1432" s="12"/>
      <c r="K1432" s="40">
        <f t="shared" si="69"/>
        <v>132.83142461936407</v>
      </c>
      <c r="L1432" s="40">
        <f t="shared" si="70"/>
        <v>21.52017493833273</v>
      </c>
      <c r="M1432" s="40">
        <f t="shared" si="71"/>
        <v>5.9365999829883389</v>
      </c>
      <c r="N1432" s="12"/>
      <c r="O1432" s="32"/>
      <c r="P1432" s="14"/>
      <c r="Q1432" s="36"/>
      <c r="R1432" s="17"/>
      <c r="S1432" s="17"/>
      <c r="T1432" s="18"/>
      <c r="U1432" s="15"/>
      <c r="V1432" s="23"/>
      <c r="W1432" s="18"/>
      <c r="X1432" s="18"/>
      <c r="Y1432" s="18"/>
      <c r="Z1432" s="23"/>
      <c r="AA1432" s="23"/>
    </row>
    <row r="1433" spans="4:27" ht="11.1" customHeight="1" x14ac:dyDescent="0.15">
      <c r="D1433" s="10">
        <v>36891</v>
      </c>
      <c r="E1433" s="11" t="s">
        <v>29</v>
      </c>
      <c r="F1433" s="57">
        <v>1.2000000104308128E-2</v>
      </c>
      <c r="G1433" s="57"/>
      <c r="H1433" s="29"/>
      <c r="I1433" s="11" t="s">
        <v>23</v>
      </c>
      <c r="J1433" s="24"/>
      <c r="K1433" s="40">
        <f t="shared" si="69"/>
        <v>132.60396876281575</v>
      </c>
      <c r="L1433" s="40">
        <f t="shared" si="70"/>
        <v>21.483324548165683</v>
      </c>
      <c r="M1433" s="40">
        <f t="shared" si="71"/>
        <v>5.9264343581146708</v>
      </c>
      <c r="N1433" s="12"/>
      <c r="O1433" s="32"/>
      <c r="P1433" s="14"/>
      <c r="Q1433" s="36"/>
      <c r="R1433" s="17"/>
      <c r="S1433" s="17"/>
      <c r="T1433" s="18"/>
      <c r="U1433" s="15"/>
      <c r="V1433" s="23"/>
      <c r="W1433" s="18"/>
      <c r="X1433" s="18"/>
      <c r="Y1433" s="18"/>
      <c r="Z1433" s="23"/>
      <c r="AA1433" s="23"/>
    </row>
    <row r="1434" spans="4:27" ht="11.1" customHeight="1" x14ac:dyDescent="0.15">
      <c r="D1434" s="10">
        <v>36926</v>
      </c>
      <c r="E1434" s="11" t="s">
        <v>29</v>
      </c>
      <c r="F1434" s="29">
        <v>2.4E-2</v>
      </c>
      <c r="G1434" s="57"/>
      <c r="H1434" s="29"/>
      <c r="I1434" s="11" t="s">
        <v>23</v>
      </c>
      <c r="J1434" s="12"/>
      <c r="K1434" s="40">
        <f t="shared" si="69"/>
        <v>132.29839312105793</v>
      </c>
      <c r="L1434" s="40">
        <f t="shared" si="70"/>
        <v>21.433817879947931</v>
      </c>
      <c r="M1434" s="40">
        <f t="shared" si="71"/>
        <v>5.9127773461925326</v>
      </c>
      <c r="N1434" s="12"/>
      <c r="O1434" s="32"/>
      <c r="P1434" s="14"/>
      <c r="Q1434" s="36"/>
      <c r="R1434" s="17"/>
      <c r="S1434" s="17"/>
      <c r="T1434" s="18"/>
      <c r="U1434" s="15"/>
      <c r="V1434" s="23"/>
      <c r="W1434" s="18"/>
      <c r="X1434" s="18"/>
      <c r="Y1434" s="18"/>
      <c r="Z1434" s="23"/>
      <c r="AA1434" s="23"/>
    </row>
    <row r="1435" spans="4:27" ht="11.1" customHeight="1" x14ac:dyDescent="0.15">
      <c r="D1435" s="10">
        <v>36953</v>
      </c>
      <c r="E1435" s="11" t="s">
        <v>29</v>
      </c>
      <c r="F1435" s="57">
        <v>1.2000000104308128E-2</v>
      </c>
      <c r="G1435" s="29"/>
      <c r="H1435" s="29"/>
      <c r="I1435" s="11" t="s">
        <v>23</v>
      </c>
      <c r="J1435" s="12"/>
      <c r="K1435" s="40">
        <f t="shared" si="69"/>
        <v>132.06314456353289</v>
      </c>
      <c r="L1435" s="40">
        <f t="shared" si="70"/>
        <v>21.395704985153372</v>
      </c>
      <c r="M1435" s="40">
        <f t="shared" si="71"/>
        <v>5.9022634441802406</v>
      </c>
      <c r="N1435" s="12"/>
      <c r="O1435" s="32"/>
      <c r="P1435" s="14"/>
      <c r="Q1435" s="36"/>
      <c r="R1435" s="17"/>
      <c r="S1435" s="17"/>
      <c r="T1435" s="18"/>
      <c r="U1435" s="15"/>
      <c r="V1435" s="23"/>
      <c r="W1435" s="18"/>
      <c r="X1435" s="18"/>
      <c r="Y1435" s="18"/>
      <c r="Z1435" s="23"/>
      <c r="AA1435" s="23"/>
    </row>
    <row r="1436" spans="4:27" ht="11.1" customHeight="1" x14ac:dyDescent="0.15">
      <c r="D1436" s="10">
        <v>36981</v>
      </c>
      <c r="E1436" s="11" t="s">
        <v>29</v>
      </c>
      <c r="F1436" s="57">
        <v>1.2000000104308128E-2</v>
      </c>
      <c r="G1436" s="29"/>
      <c r="H1436" s="29"/>
      <c r="I1436" s="11" t="s">
        <v>23</v>
      </c>
      <c r="J1436" s="12"/>
      <c r="K1436" s="40">
        <f t="shared" si="69"/>
        <v>131.81962492425899</v>
      </c>
      <c r="L1436" s="40">
        <f t="shared" si="70"/>
        <v>21.356252082701179</v>
      </c>
      <c r="M1436" s="40">
        <f t="shared" si="71"/>
        <v>5.8913798848830838</v>
      </c>
      <c r="N1436" s="12"/>
      <c r="O1436" s="32"/>
      <c r="P1436" s="14"/>
      <c r="Q1436" s="36"/>
      <c r="R1436" s="17"/>
      <c r="S1436" s="17"/>
      <c r="T1436" s="18"/>
      <c r="U1436" s="15"/>
      <c r="V1436" s="23"/>
      <c r="W1436" s="18"/>
      <c r="X1436" s="18"/>
      <c r="Y1436" s="18"/>
      <c r="Z1436" s="23"/>
      <c r="AA1436" s="23"/>
    </row>
    <row r="1437" spans="4:27" ht="11.1" customHeight="1" x14ac:dyDescent="0.15">
      <c r="D1437" s="10">
        <v>37013</v>
      </c>
      <c r="E1437" s="11" t="s">
        <v>29</v>
      </c>
      <c r="F1437" s="29">
        <v>1.2000000104308128E-2</v>
      </c>
      <c r="G1437" s="57"/>
      <c r="H1437" s="29"/>
      <c r="I1437" s="11" t="s">
        <v>23</v>
      </c>
      <c r="J1437" s="12"/>
      <c r="K1437" s="40">
        <f t="shared" si="69"/>
        <v>131.54186656335838</v>
      </c>
      <c r="L1437" s="40">
        <f t="shared" si="70"/>
        <v>21.311252124789906</v>
      </c>
      <c r="M1437" s="40">
        <f t="shared" si="71"/>
        <v>5.8789661033903187</v>
      </c>
      <c r="N1437" s="12"/>
      <c r="O1437" s="32"/>
      <c r="P1437" s="14"/>
      <c r="Q1437" s="36"/>
      <c r="R1437" s="17"/>
      <c r="S1437" s="17"/>
      <c r="T1437" s="18"/>
      <c r="U1437" s="15"/>
      <c r="V1437" s="23"/>
      <c r="W1437" s="18"/>
      <c r="X1437" s="18"/>
      <c r="Y1437" s="18"/>
      <c r="Z1437" s="23"/>
      <c r="AA1437" s="23"/>
    </row>
    <row r="1438" spans="4:27" ht="11.1" customHeight="1" x14ac:dyDescent="0.15">
      <c r="D1438" s="10">
        <v>37026</v>
      </c>
      <c r="E1438" s="11" t="s">
        <v>30</v>
      </c>
      <c r="F1438" s="29"/>
      <c r="G1438" s="57"/>
      <c r="H1438" s="29">
        <v>0.86</v>
      </c>
      <c r="I1438" s="11" t="s">
        <v>8</v>
      </c>
      <c r="J1438" s="12"/>
      <c r="K1438" s="40">
        <f t="shared" si="69"/>
        <v>131.42919447740411</v>
      </c>
      <c r="L1438" s="40">
        <f t="shared" si="70"/>
        <v>21.292997987959325</v>
      </c>
      <c r="M1438" s="40">
        <f t="shared" si="71"/>
        <v>5.873930479437055</v>
      </c>
      <c r="N1438" s="12"/>
      <c r="O1438" s="32"/>
      <c r="P1438" s="14"/>
      <c r="Q1438" s="36"/>
      <c r="R1438" s="17"/>
      <c r="S1438" s="17"/>
      <c r="T1438" s="18"/>
      <c r="U1438" s="15"/>
      <c r="V1438" s="23"/>
      <c r="W1438" s="18"/>
      <c r="X1438" s="18"/>
      <c r="Y1438" s="18"/>
      <c r="Z1438" s="23"/>
      <c r="AA1438" s="23"/>
    </row>
    <row r="1439" spans="4:27" ht="11.1" customHeight="1" x14ac:dyDescent="0.15">
      <c r="D1439" s="10">
        <v>37042</v>
      </c>
      <c r="E1439" s="11" t="s">
        <v>29</v>
      </c>
      <c r="F1439" s="29">
        <v>1.2000000104308128E-2</v>
      </c>
      <c r="G1439" s="57"/>
      <c r="H1439" s="29"/>
      <c r="I1439" s="11" t="s">
        <v>23</v>
      </c>
      <c r="J1439" s="24"/>
      <c r="K1439" s="40">
        <f t="shared" si="69"/>
        <v>131.29065361810245</v>
      </c>
      <c r="L1439" s="40">
        <f t="shared" si="70"/>
        <v>21.270552820809897</v>
      </c>
      <c r="M1439" s="40">
        <f t="shared" si="71"/>
        <v>5.867738709188937</v>
      </c>
      <c r="N1439" s="12"/>
      <c r="O1439" s="32"/>
      <c r="P1439" s="14"/>
      <c r="Q1439" s="15"/>
      <c r="R1439" s="17"/>
      <c r="S1439" s="17"/>
      <c r="T1439" s="18"/>
      <c r="U1439" s="15"/>
      <c r="V1439" s="23"/>
      <c r="W1439" s="18"/>
      <c r="X1439" s="18"/>
      <c r="Y1439" s="18"/>
      <c r="Z1439" s="23"/>
      <c r="AA1439" s="23"/>
    </row>
    <row r="1440" spans="4:27" ht="11.1" customHeight="1" x14ac:dyDescent="0.15">
      <c r="D1440" s="10">
        <v>37042</v>
      </c>
      <c r="E1440" s="11" t="s">
        <v>26</v>
      </c>
      <c r="F1440" s="29"/>
      <c r="G1440" s="57"/>
      <c r="H1440" s="29">
        <v>3.9E-2</v>
      </c>
      <c r="I1440" s="11" t="s">
        <v>8</v>
      </c>
      <c r="J1440" s="12"/>
      <c r="K1440" s="40">
        <f t="shared" si="69"/>
        <v>131.29065361810245</v>
      </c>
      <c r="L1440" s="40">
        <f t="shared" si="70"/>
        <v>21.270552820809897</v>
      </c>
      <c r="M1440" s="40">
        <f t="shared" si="71"/>
        <v>5.867738709188937</v>
      </c>
      <c r="N1440" s="12"/>
      <c r="O1440" s="32"/>
      <c r="P1440" s="14"/>
      <c r="Q1440" s="15"/>
      <c r="R1440" s="17"/>
      <c r="S1440" s="17"/>
      <c r="T1440" s="18"/>
      <c r="U1440" s="15"/>
      <c r="V1440" s="23"/>
      <c r="W1440" s="18"/>
      <c r="X1440" s="18"/>
      <c r="Y1440" s="18"/>
      <c r="Z1440" s="23"/>
      <c r="AA1440" s="23"/>
    </row>
    <row r="1441" spans="4:27" ht="11.1" customHeight="1" x14ac:dyDescent="0.45">
      <c r="D1441" s="10">
        <v>37072</v>
      </c>
      <c r="E1441" s="11" t="s">
        <v>29</v>
      </c>
      <c r="F1441" s="29">
        <v>1.2000000104308128E-2</v>
      </c>
      <c r="G1441" s="57"/>
      <c r="H1441" s="29"/>
      <c r="I1441" s="11" t="s">
        <v>23</v>
      </c>
      <c r="J1441" s="24"/>
      <c r="K1441" s="40">
        <f t="shared" si="69"/>
        <v>131.03128300215369</v>
      </c>
      <c r="L1441" s="40">
        <f t="shared" si="70"/>
        <v>21.228531883030485</v>
      </c>
      <c r="M1441" s="40">
        <f t="shared" si="71"/>
        <v>5.856146726353237</v>
      </c>
      <c r="N1441" s="12"/>
      <c r="O1441" s="32"/>
      <c r="P1441" s="14"/>
      <c r="Q1441" s="15"/>
      <c r="R1441" s="17"/>
      <c r="S1441" s="17"/>
      <c r="T1441" s="18"/>
      <c r="U1441" s="15"/>
      <c r="V1441" s="25"/>
      <c r="W1441" s="18"/>
      <c r="X1441" s="18"/>
      <c r="Y1441" s="18"/>
      <c r="Z1441" s="23"/>
      <c r="AA1441" s="23"/>
    </row>
    <row r="1442" spans="4:27" ht="11.1" customHeight="1" x14ac:dyDescent="0.15">
      <c r="D1442" s="10">
        <v>37081</v>
      </c>
      <c r="E1442" s="11" t="s">
        <v>11</v>
      </c>
      <c r="F1442" s="57"/>
      <c r="G1442" s="57">
        <v>1.6</v>
      </c>
      <c r="H1442" s="29"/>
      <c r="I1442" s="11" t="s">
        <v>10</v>
      </c>
      <c r="J1442" s="12"/>
      <c r="K1442" s="40">
        <f t="shared" si="69"/>
        <v>130.95357178114728</v>
      </c>
      <c r="L1442" s="40">
        <f t="shared" si="70"/>
        <v>21.215941796945646</v>
      </c>
      <c r="M1442" s="40">
        <f t="shared" si="71"/>
        <v>5.8526735991574199</v>
      </c>
      <c r="N1442" s="12"/>
      <c r="O1442" s="32"/>
      <c r="P1442" s="14"/>
      <c r="Q1442" s="15"/>
      <c r="R1442" s="17"/>
      <c r="S1442" s="17"/>
      <c r="T1442" s="18"/>
      <c r="U1442" s="14"/>
      <c r="V1442" s="23"/>
      <c r="W1442" s="18"/>
      <c r="X1442" s="18"/>
      <c r="Y1442" s="18"/>
      <c r="Z1442" s="23"/>
      <c r="AA1442" s="23"/>
    </row>
    <row r="1443" spans="4:27" ht="11.1" customHeight="1" x14ac:dyDescent="0.15">
      <c r="D1443" s="10">
        <v>37081</v>
      </c>
      <c r="E1443" s="11" t="s">
        <v>11</v>
      </c>
      <c r="F1443" s="29"/>
      <c r="G1443" s="57"/>
      <c r="H1443" s="29"/>
      <c r="I1443" s="11" t="s">
        <v>6</v>
      </c>
      <c r="J1443" s="12"/>
      <c r="K1443" s="40">
        <f t="shared" si="69"/>
        <v>130.95357178114728</v>
      </c>
      <c r="L1443" s="40">
        <f t="shared" si="70"/>
        <v>21.215941796945646</v>
      </c>
      <c r="M1443" s="40">
        <f t="shared" si="71"/>
        <v>5.8526735991574199</v>
      </c>
      <c r="N1443" s="12"/>
      <c r="O1443" s="32"/>
      <c r="P1443" s="14"/>
      <c r="Q1443" s="15"/>
      <c r="R1443" s="17"/>
      <c r="S1443" s="17"/>
      <c r="T1443" s="18"/>
      <c r="U1443" s="14"/>
      <c r="V1443" s="23"/>
      <c r="W1443" s="18"/>
      <c r="X1443" s="18"/>
      <c r="Y1443" s="18"/>
      <c r="Z1443" s="23"/>
      <c r="AA1443" s="23"/>
    </row>
    <row r="1444" spans="4:27" ht="11.1" customHeight="1" x14ac:dyDescent="0.15">
      <c r="D1444" s="10">
        <v>37081</v>
      </c>
      <c r="E1444" s="11" t="s">
        <v>11</v>
      </c>
      <c r="F1444" s="57"/>
      <c r="G1444" s="57"/>
      <c r="H1444" s="29">
        <v>0.123</v>
      </c>
      <c r="I1444" s="11" t="s">
        <v>8</v>
      </c>
      <c r="J1444" s="28"/>
      <c r="K1444" s="40">
        <f t="shared" si="69"/>
        <v>130.95357178114728</v>
      </c>
      <c r="L1444" s="40">
        <f t="shared" si="70"/>
        <v>21.215941796945646</v>
      </c>
      <c r="M1444" s="40">
        <f t="shared" si="71"/>
        <v>5.8526735991574199</v>
      </c>
      <c r="N1444" s="12"/>
      <c r="O1444" s="32"/>
      <c r="P1444" s="14"/>
      <c r="Q1444" s="15"/>
      <c r="R1444" s="17"/>
      <c r="S1444" s="17"/>
      <c r="T1444" s="18"/>
      <c r="U1444" s="15"/>
      <c r="V1444" s="23"/>
      <c r="W1444" s="18"/>
      <c r="X1444" s="18"/>
      <c r="Y1444" s="18"/>
      <c r="Z1444" s="23"/>
      <c r="AA1444" s="23"/>
    </row>
    <row r="1445" spans="4:27" ht="11.1" customHeight="1" x14ac:dyDescent="0.15">
      <c r="D1445" s="10">
        <v>37082</v>
      </c>
      <c r="E1445" s="11" t="s">
        <v>31</v>
      </c>
      <c r="F1445" s="29"/>
      <c r="G1445" s="57"/>
      <c r="H1445" s="29">
        <v>0.35</v>
      </c>
      <c r="I1445" s="11" t="s">
        <v>8</v>
      </c>
      <c r="J1445" s="24"/>
      <c r="K1445" s="40">
        <f t="shared" si="69"/>
        <v>130.94494004650397</v>
      </c>
      <c r="L1445" s="40">
        <f t="shared" si="70"/>
        <v>21.214543359489472</v>
      </c>
      <c r="M1445" s="40">
        <f t="shared" si="71"/>
        <v>5.8522878233074405</v>
      </c>
      <c r="N1445" s="12"/>
      <c r="O1445" s="32"/>
      <c r="P1445" s="14"/>
      <c r="Q1445" s="36"/>
      <c r="R1445" s="17"/>
      <c r="S1445" s="17"/>
      <c r="T1445" s="18"/>
      <c r="U1445" s="15"/>
      <c r="V1445" s="23"/>
      <c r="W1445" s="18"/>
      <c r="X1445" s="18"/>
      <c r="Y1445" s="18"/>
      <c r="Z1445" s="23"/>
      <c r="AA1445" s="23"/>
    </row>
    <row r="1446" spans="4:27" ht="11.1" customHeight="1" x14ac:dyDescent="0.15">
      <c r="D1446" s="10">
        <v>37088</v>
      </c>
      <c r="E1446" s="11" t="s">
        <v>32</v>
      </c>
      <c r="F1446" s="57"/>
      <c r="G1446" s="29"/>
      <c r="H1446" s="29">
        <v>0.77</v>
      </c>
      <c r="I1446" s="11" t="s">
        <v>8</v>
      </c>
      <c r="J1446" s="24"/>
      <c r="K1446" s="40">
        <f t="shared" si="69"/>
        <v>130.89316158541141</v>
      </c>
      <c r="L1446" s="40">
        <f t="shared" si="70"/>
        <v>21.206154670262183</v>
      </c>
      <c r="M1446" s="40">
        <f t="shared" si="71"/>
        <v>5.8499737021412921</v>
      </c>
      <c r="N1446" s="12"/>
      <c r="O1446" s="32"/>
      <c r="P1446" s="14"/>
      <c r="Q1446" s="36"/>
      <c r="R1446" s="17"/>
      <c r="S1446" s="17"/>
      <c r="T1446" s="18"/>
      <c r="U1446" s="14"/>
      <c r="V1446" s="23"/>
      <c r="W1446" s="18"/>
      <c r="X1446" s="18"/>
      <c r="Y1446" s="18"/>
      <c r="Z1446" s="23"/>
      <c r="AA1446" s="23"/>
    </row>
    <row r="1447" spans="4:27" ht="11.1" customHeight="1" x14ac:dyDescent="0.15">
      <c r="D1447" s="10">
        <v>37090</v>
      </c>
      <c r="E1447" s="11" t="s">
        <v>31</v>
      </c>
      <c r="F1447" s="57"/>
      <c r="G1447" s="29"/>
      <c r="H1447" s="29">
        <v>0.33300000000000002</v>
      </c>
      <c r="I1447" s="11" t="s">
        <v>8</v>
      </c>
      <c r="J1447" s="24"/>
      <c r="K1447" s="40">
        <f t="shared" si="69"/>
        <v>130.87590664863006</v>
      </c>
      <c r="L1447" s="40">
        <f t="shared" si="70"/>
        <v>21.203359177711018</v>
      </c>
      <c r="M1447" s="40">
        <f t="shared" si="71"/>
        <v>5.8492025317823497</v>
      </c>
      <c r="N1447" s="12"/>
      <c r="O1447" s="32"/>
      <c r="P1447" s="14"/>
      <c r="Q1447" s="36"/>
      <c r="R1447" s="17"/>
      <c r="S1447" s="17"/>
      <c r="T1447" s="18"/>
      <c r="U1447" s="15"/>
      <c r="V1447" s="23"/>
      <c r="W1447" s="18"/>
      <c r="X1447" s="18"/>
      <c r="Y1447" s="18"/>
      <c r="Z1447" s="23"/>
      <c r="AA1447" s="23"/>
    </row>
    <row r="1448" spans="4:27" ht="11.1" customHeight="1" x14ac:dyDescent="0.15">
      <c r="D1448" s="10">
        <v>37104</v>
      </c>
      <c r="E1448" s="11" t="s">
        <v>29</v>
      </c>
      <c r="F1448" s="57">
        <v>1.2000000104308128E-2</v>
      </c>
      <c r="G1448" s="57"/>
      <c r="H1448" s="29"/>
      <c r="I1448" s="11" t="s">
        <v>23</v>
      </c>
      <c r="J1448" s="12"/>
      <c r="K1448" s="40">
        <f t="shared" si="69"/>
        <v>130.75518576386847</v>
      </c>
      <c r="L1448" s="40">
        <f t="shared" si="70"/>
        <v>21.183801045542936</v>
      </c>
      <c r="M1448" s="40">
        <f t="shared" si="71"/>
        <v>5.8438071849773614</v>
      </c>
      <c r="N1448" s="12"/>
      <c r="O1448" s="32"/>
      <c r="P1448" s="14"/>
      <c r="Q1448" s="36"/>
      <c r="R1448" s="17"/>
      <c r="S1448" s="17"/>
      <c r="T1448" s="18"/>
      <c r="U1448" s="15"/>
      <c r="V1448" s="23"/>
      <c r="W1448" s="18"/>
      <c r="X1448" s="18"/>
      <c r="Y1448" s="18"/>
      <c r="Z1448" s="23"/>
      <c r="AA1448" s="23"/>
    </row>
    <row r="1449" spans="4:27" ht="11.1" customHeight="1" x14ac:dyDescent="0.15">
      <c r="D1449" s="10">
        <v>37134</v>
      </c>
      <c r="E1449" s="11" t="s">
        <v>29</v>
      </c>
      <c r="F1449" s="57">
        <v>1.2000000104308128E-2</v>
      </c>
      <c r="G1449" s="57"/>
      <c r="H1449" s="29"/>
      <c r="I1449" s="11" t="s">
        <v>23</v>
      </c>
      <c r="J1449" s="12"/>
      <c r="K1449" s="40">
        <f t="shared" si="69"/>
        <v>130.49687298885001</v>
      </c>
      <c r="L1449" s="40">
        <f t="shared" si="70"/>
        <v>21.141951489813692</v>
      </c>
      <c r="M1449" s="40">
        <f t="shared" si="71"/>
        <v>5.8322624799486045</v>
      </c>
      <c r="N1449" s="12"/>
      <c r="O1449" s="32"/>
      <c r="P1449" s="14"/>
      <c r="Q1449" s="36"/>
      <c r="R1449" s="17"/>
      <c r="S1449" s="17"/>
      <c r="T1449" s="18"/>
      <c r="U1449" s="15"/>
      <c r="V1449" s="23"/>
      <c r="W1449" s="18"/>
      <c r="X1449" s="18"/>
      <c r="Y1449" s="18"/>
      <c r="Z1449" s="23"/>
      <c r="AA1449" s="23"/>
    </row>
    <row r="1450" spans="4:27" ht="11.1" customHeight="1" x14ac:dyDescent="0.15">
      <c r="D1450" s="10">
        <v>37137</v>
      </c>
      <c r="E1450" s="11" t="s">
        <v>26</v>
      </c>
      <c r="F1450" s="57"/>
      <c r="G1450" s="57"/>
      <c r="H1450" s="29">
        <v>0.14000000000000001</v>
      </c>
      <c r="I1450" s="11" t="s">
        <v>8</v>
      </c>
      <c r="J1450" s="24"/>
      <c r="K1450" s="40">
        <f t="shared" si="69"/>
        <v>130.47106979496854</v>
      </c>
      <c r="L1450" s="40">
        <f t="shared" si="70"/>
        <v>21.13777108410105</v>
      </c>
      <c r="M1450" s="40">
        <f t="shared" si="71"/>
        <v>5.8311092645795997</v>
      </c>
      <c r="N1450" s="12"/>
      <c r="O1450" s="32"/>
      <c r="P1450" s="14"/>
      <c r="Q1450" s="36"/>
      <c r="R1450" s="17"/>
      <c r="S1450" s="17"/>
      <c r="T1450" s="18"/>
      <c r="U1450" s="15"/>
      <c r="V1450" s="23"/>
      <c r="W1450" s="18"/>
      <c r="X1450" s="18"/>
      <c r="Y1450" s="18"/>
      <c r="Z1450" s="23"/>
      <c r="AA1450" s="23"/>
    </row>
    <row r="1451" spans="4:27" ht="11.1" customHeight="1" x14ac:dyDescent="0.15">
      <c r="D1451" s="10">
        <v>37146</v>
      </c>
      <c r="E1451" s="11" t="s">
        <v>32</v>
      </c>
      <c r="F1451" s="57"/>
      <c r="G1451" s="57">
        <v>1.6</v>
      </c>
      <c r="H1451" s="29"/>
      <c r="I1451" s="11" t="s">
        <v>10</v>
      </c>
      <c r="J1451" s="12"/>
      <c r="K1451" s="40">
        <f t="shared" si="69"/>
        <v>130.39369082173806</v>
      </c>
      <c r="L1451" s="40">
        <f t="shared" si="70"/>
        <v>21.125234825868176</v>
      </c>
      <c r="M1451" s="40">
        <f t="shared" si="71"/>
        <v>5.8276509864463932</v>
      </c>
      <c r="N1451" s="12"/>
      <c r="O1451" s="32"/>
      <c r="P1451" s="14"/>
      <c r="Q1451" s="36"/>
      <c r="R1451" s="17"/>
      <c r="S1451" s="17"/>
      <c r="T1451" s="18"/>
      <c r="U1451" s="15"/>
      <c r="V1451" s="23"/>
      <c r="W1451" s="18"/>
      <c r="X1451" s="18"/>
      <c r="Y1451" s="18"/>
      <c r="Z1451" s="23"/>
      <c r="AA1451" s="23"/>
    </row>
    <row r="1452" spans="4:27" ht="11.1" customHeight="1" x14ac:dyDescent="0.15">
      <c r="D1452" s="10">
        <v>37146</v>
      </c>
      <c r="E1452" s="11" t="s">
        <v>32</v>
      </c>
      <c r="F1452" s="29"/>
      <c r="G1452" s="57">
        <v>2.8</v>
      </c>
      <c r="H1452" s="29"/>
      <c r="I1452" s="11" t="s">
        <v>10</v>
      </c>
      <c r="J1452" s="12"/>
      <c r="K1452" s="40">
        <f t="shared" si="69"/>
        <v>130.39369082173806</v>
      </c>
      <c r="L1452" s="40">
        <f t="shared" si="70"/>
        <v>21.125234825868176</v>
      </c>
      <c r="M1452" s="40">
        <f t="shared" si="71"/>
        <v>5.8276509864463932</v>
      </c>
      <c r="N1452" s="12"/>
      <c r="O1452" s="32"/>
      <c r="P1452" s="14"/>
      <c r="Q1452" s="36"/>
      <c r="R1452" s="17"/>
      <c r="S1452" s="17"/>
      <c r="T1452" s="18"/>
      <c r="U1452" s="15"/>
      <c r="V1452" s="23"/>
      <c r="W1452" s="18"/>
      <c r="X1452" s="18"/>
      <c r="Y1452" s="18"/>
      <c r="Z1452" s="23"/>
      <c r="AA1452" s="23"/>
    </row>
    <row r="1453" spans="4:27" ht="11.1" customHeight="1" x14ac:dyDescent="0.15">
      <c r="D1453" s="10">
        <v>37146</v>
      </c>
      <c r="E1453" s="11" t="s">
        <v>32</v>
      </c>
      <c r="F1453" s="29"/>
      <c r="G1453" s="57"/>
      <c r="H1453" s="29"/>
      <c r="I1453" s="11" t="s">
        <v>6</v>
      </c>
      <c r="J1453" s="12"/>
      <c r="K1453" s="40">
        <f t="shared" si="69"/>
        <v>130.39369082173806</v>
      </c>
      <c r="L1453" s="40">
        <f t="shared" si="70"/>
        <v>21.125234825868176</v>
      </c>
      <c r="M1453" s="40">
        <f t="shared" si="71"/>
        <v>5.8276509864463932</v>
      </c>
      <c r="N1453" s="12"/>
      <c r="O1453" s="32"/>
      <c r="P1453" s="14"/>
      <c r="Q1453" s="36"/>
      <c r="R1453" s="17"/>
      <c r="S1453" s="17"/>
      <c r="T1453" s="18"/>
      <c r="U1453" s="15"/>
      <c r="V1453" s="23"/>
      <c r="W1453" s="18"/>
      <c r="X1453" s="18"/>
      <c r="Y1453" s="18"/>
      <c r="Z1453" s="23"/>
      <c r="AA1453" s="23"/>
    </row>
    <row r="1454" spans="4:27" ht="11.1" customHeight="1" x14ac:dyDescent="0.15">
      <c r="D1454" s="10">
        <v>37146</v>
      </c>
      <c r="E1454" s="11" t="s">
        <v>32</v>
      </c>
      <c r="F1454" s="57"/>
      <c r="G1454" s="57"/>
      <c r="H1454" s="29"/>
      <c r="I1454" s="11" t="s">
        <v>6</v>
      </c>
      <c r="J1454" s="24"/>
      <c r="K1454" s="40">
        <f t="shared" si="69"/>
        <v>130.39369082173806</v>
      </c>
      <c r="L1454" s="40">
        <f t="shared" si="70"/>
        <v>21.125234825868176</v>
      </c>
      <c r="M1454" s="40">
        <f t="shared" si="71"/>
        <v>5.8276509864463932</v>
      </c>
      <c r="N1454" s="12"/>
      <c r="O1454" s="32"/>
      <c r="P1454" s="14"/>
      <c r="Q1454" s="36"/>
      <c r="R1454" s="17"/>
      <c r="S1454" s="17"/>
      <c r="T1454" s="18"/>
      <c r="U1454" s="15"/>
      <c r="V1454" s="23"/>
      <c r="W1454" s="18"/>
      <c r="X1454" s="18"/>
      <c r="Y1454" s="18"/>
      <c r="Z1454" s="23"/>
      <c r="AA1454" s="23"/>
    </row>
    <row r="1455" spans="4:27" ht="11.1" customHeight="1" x14ac:dyDescent="0.15">
      <c r="D1455" s="10">
        <v>37166</v>
      </c>
      <c r="E1455" s="11" t="s">
        <v>11</v>
      </c>
      <c r="F1455" s="57"/>
      <c r="G1455" s="29"/>
      <c r="H1455" s="29">
        <v>1.4999999999999999E-2</v>
      </c>
      <c r="I1455" s="11" t="s">
        <v>8</v>
      </c>
      <c r="J1455" s="12"/>
      <c r="K1455" s="40">
        <f t="shared" si="69"/>
        <v>130.2219018108872</v>
      </c>
      <c r="L1455" s="40">
        <f t="shared" si="70"/>
        <v>21.097403086680053</v>
      </c>
      <c r="M1455" s="40">
        <f t="shared" si="71"/>
        <v>5.8199732652910487</v>
      </c>
      <c r="N1455" s="12"/>
      <c r="O1455" s="32"/>
      <c r="P1455" s="14"/>
      <c r="Q1455" s="36"/>
      <c r="R1455" s="17"/>
      <c r="S1455" s="17"/>
      <c r="T1455" s="18"/>
      <c r="U1455" s="15"/>
      <c r="V1455" s="23"/>
      <c r="W1455" s="18"/>
      <c r="X1455" s="18"/>
      <c r="Y1455" s="18"/>
      <c r="Z1455" s="23"/>
      <c r="AA1455" s="23"/>
    </row>
    <row r="1456" spans="4:27" ht="11.1" customHeight="1" x14ac:dyDescent="0.15">
      <c r="D1456" s="10">
        <v>37167</v>
      </c>
      <c r="E1456" s="11" t="s">
        <v>29</v>
      </c>
      <c r="F1456" s="57">
        <v>1.2000000104308128E-2</v>
      </c>
      <c r="G1456" s="29"/>
      <c r="H1456" s="29"/>
      <c r="I1456" s="11" t="s">
        <v>23</v>
      </c>
      <c r="J1456" s="12"/>
      <c r="K1456" s="40">
        <f t="shared" si="69"/>
        <v>130.21331830387874</v>
      </c>
      <c r="L1456" s="40">
        <f t="shared" si="70"/>
        <v>21.096012462639571</v>
      </c>
      <c r="M1456" s="40">
        <f t="shared" si="71"/>
        <v>5.8195896448660882</v>
      </c>
      <c r="N1456" s="12"/>
      <c r="O1456" s="32"/>
      <c r="P1456" s="14"/>
      <c r="Q1456" s="15"/>
      <c r="R1456" s="17"/>
      <c r="S1456" s="17"/>
      <c r="T1456" s="18"/>
      <c r="U1456" s="15"/>
      <c r="V1456" s="23"/>
      <c r="W1456" s="18"/>
      <c r="X1456" s="18"/>
      <c r="Y1456" s="18"/>
      <c r="Z1456" s="23"/>
      <c r="AA1456" s="23"/>
    </row>
    <row r="1457" spans="4:27" ht="11.1" customHeight="1" x14ac:dyDescent="0.15">
      <c r="D1457" s="10">
        <v>37186</v>
      </c>
      <c r="E1457" s="11" t="s">
        <v>31</v>
      </c>
      <c r="F1457" s="57"/>
      <c r="G1457" s="29"/>
      <c r="H1457" s="29">
        <v>5.0000002374872565E-4</v>
      </c>
      <c r="I1457" s="11" t="s">
        <v>8</v>
      </c>
      <c r="J1457" s="12"/>
      <c r="K1457" s="40">
        <f t="shared" si="69"/>
        <v>130.0503391258967</v>
      </c>
      <c r="L1457" s="40">
        <f t="shared" si="70"/>
        <v>21.069608014810079</v>
      </c>
      <c r="M1457" s="40">
        <f t="shared" si="71"/>
        <v>5.8123056592579525</v>
      </c>
      <c r="N1457" s="12"/>
      <c r="O1457" s="32"/>
      <c r="P1457" s="14"/>
      <c r="Q1457" s="15"/>
      <c r="R1457" s="17"/>
      <c r="S1457" s="17"/>
      <c r="T1457" s="18"/>
      <c r="U1457" s="15"/>
      <c r="V1457" s="23"/>
      <c r="W1457" s="18"/>
      <c r="X1457" s="18"/>
      <c r="Y1457" s="18"/>
      <c r="Z1457" s="23"/>
      <c r="AA1457" s="23"/>
    </row>
    <row r="1458" spans="4:27" ht="11.1" customHeight="1" x14ac:dyDescent="0.15">
      <c r="D1458" s="10">
        <v>37195</v>
      </c>
      <c r="E1458" s="11" t="s">
        <v>29</v>
      </c>
      <c r="F1458" s="57">
        <v>1.2000000104308128E-2</v>
      </c>
      <c r="G1458" s="29"/>
      <c r="H1458" s="29"/>
      <c r="I1458" s="11" t="s">
        <v>23</v>
      </c>
      <c r="J1458" s="12"/>
      <c r="K1458" s="40">
        <f t="shared" si="69"/>
        <v>129.97320967700313</v>
      </c>
      <c r="L1458" s="40">
        <f t="shared" si="70"/>
        <v>21.057112182307772</v>
      </c>
      <c r="M1458" s="40">
        <f t="shared" si="71"/>
        <v>5.8088585330504197</v>
      </c>
      <c r="N1458" s="12"/>
      <c r="O1458" s="32"/>
      <c r="P1458" s="14"/>
      <c r="Q1458" s="15"/>
      <c r="R1458" s="17"/>
      <c r="S1458" s="17"/>
      <c r="T1458" s="18"/>
      <c r="U1458" s="15"/>
      <c r="V1458" s="20"/>
      <c r="W1458" s="18"/>
      <c r="X1458" s="18"/>
      <c r="Y1458" s="18"/>
      <c r="Z1458" s="23"/>
      <c r="AA1458" s="23"/>
    </row>
    <row r="1459" spans="4:27" ht="11.1" customHeight="1" x14ac:dyDescent="0.15">
      <c r="D1459" s="10">
        <v>37210</v>
      </c>
      <c r="E1459" s="11" t="s">
        <v>31</v>
      </c>
      <c r="F1459" s="29"/>
      <c r="G1459" s="57"/>
      <c r="H1459" s="29">
        <v>5.0000002374872565E-4</v>
      </c>
      <c r="I1459" s="11" t="s">
        <v>8</v>
      </c>
      <c r="J1459" s="24"/>
      <c r="K1459" s="40">
        <f t="shared" si="69"/>
        <v>129.84476223423917</v>
      </c>
      <c r="L1459" s="40">
        <f t="shared" si="70"/>
        <v>21.036302261413049</v>
      </c>
      <c r="M1459" s="40">
        <f t="shared" si="71"/>
        <v>5.8031178652173931</v>
      </c>
      <c r="N1459" s="12"/>
      <c r="O1459" s="32"/>
      <c r="P1459" s="14"/>
      <c r="Q1459" s="15"/>
      <c r="R1459" s="17"/>
      <c r="S1459" s="17"/>
      <c r="T1459" s="18"/>
      <c r="U1459" s="15"/>
      <c r="V1459" s="23"/>
      <c r="W1459" s="18"/>
      <c r="X1459" s="18"/>
      <c r="Y1459" s="18"/>
      <c r="Z1459" s="23"/>
      <c r="AA1459" s="23"/>
    </row>
    <row r="1460" spans="4:27" ht="11.1" customHeight="1" x14ac:dyDescent="0.15">
      <c r="D1460" s="10">
        <v>37210</v>
      </c>
      <c r="E1460" s="11" t="s">
        <v>12</v>
      </c>
      <c r="F1460" s="57"/>
      <c r="G1460" s="57"/>
      <c r="H1460" s="29">
        <v>5.0000002374872565E-4</v>
      </c>
      <c r="I1460" s="11" t="s">
        <v>8</v>
      </c>
      <c r="J1460" s="24"/>
      <c r="K1460" s="40">
        <f t="shared" si="69"/>
        <v>129.84476223423917</v>
      </c>
      <c r="L1460" s="40">
        <f t="shared" si="70"/>
        <v>21.036302261413049</v>
      </c>
      <c r="M1460" s="40">
        <f t="shared" si="71"/>
        <v>5.8031178652173931</v>
      </c>
      <c r="N1460" s="12"/>
      <c r="O1460" s="32"/>
      <c r="P1460" s="14"/>
      <c r="Q1460" s="15"/>
      <c r="R1460" s="17"/>
      <c r="S1460" s="17"/>
      <c r="T1460" s="18"/>
      <c r="U1460" s="15"/>
      <c r="V1460" s="23"/>
      <c r="W1460" s="18"/>
      <c r="X1460" s="18"/>
      <c r="Y1460" s="18"/>
      <c r="Z1460" s="23"/>
      <c r="AA1460" s="23"/>
    </row>
    <row r="1461" spans="4:27" ht="11.1" customHeight="1" x14ac:dyDescent="0.15">
      <c r="D1461" s="10">
        <v>37226</v>
      </c>
      <c r="E1461" s="11" t="s">
        <v>29</v>
      </c>
      <c r="F1461" s="57">
        <v>1.2000000104308128E-2</v>
      </c>
      <c r="G1461" s="57"/>
      <c r="H1461" s="29"/>
      <c r="I1461" s="11" t="s">
        <v>23</v>
      </c>
      <c r="J1461" s="12"/>
      <c r="K1461" s="40">
        <f t="shared" si="69"/>
        <v>129.70789154118444</v>
      </c>
      <c r="L1461" s="40">
        <f t="shared" si="70"/>
        <v>21.014127679856699</v>
      </c>
      <c r="M1461" s="40">
        <f t="shared" si="71"/>
        <v>5.7970007392708132</v>
      </c>
      <c r="N1461" s="12"/>
      <c r="O1461" s="32"/>
      <c r="P1461" s="14"/>
      <c r="Q1461" s="15"/>
      <c r="R1461" s="17"/>
      <c r="S1461" s="17"/>
      <c r="T1461" s="18"/>
      <c r="U1461" s="15"/>
      <c r="V1461" s="23"/>
      <c r="W1461" s="18"/>
      <c r="X1461" s="18"/>
      <c r="Y1461" s="18"/>
      <c r="Z1461" s="23"/>
      <c r="AA1461" s="23"/>
    </row>
    <row r="1462" spans="4:27" ht="11.1" customHeight="1" x14ac:dyDescent="0.15">
      <c r="D1462" s="10">
        <v>37229</v>
      </c>
      <c r="E1462" s="11" t="s">
        <v>31</v>
      </c>
      <c r="F1462" s="29"/>
      <c r="G1462" s="57">
        <v>2.1505000000000001</v>
      </c>
      <c r="H1462" s="29"/>
      <c r="I1462" s="11" t="s">
        <v>10</v>
      </c>
      <c r="J1462" s="24"/>
      <c r="K1462" s="40">
        <f t="shared" si="69"/>
        <v>129.68224435288991</v>
      </c>
      <c r="L1462" s="40">
        <f t="shared" si="70"/>
        <v>21.00997254879222</v>
      </c>
      <c r="M1462" s="40">
        <f t="shared" si="71"/>
        <v>5.7958544962185439</v>
      </c>
      <c r="N1462" s="12"/>
      <c r="O1462" s="32"/>
      <c r="P1462" s="14"/>
      <c r="Q1462" s="15"/>
      <c r="R1462" s="17"/>
      <c r="S1462" s="17"/>
      <c r="T1462" s="18"/>
      <c r="U1462" s="15"/>
      <c r="V1462" s="23"/>
      <c r="W1462" s="18"/>
      <c r="X1462" s="18"/>
      <c r="Y1462" s="18"/>
      <c r="Z1462" s="23"/>
      <c r="AA1462" s="23"/>
    </row>
    <row r="1463" spans="4:27" ht="11.1" customHeight="1" x14ac:dyDescent="0.15">
      <c r="D1463" s="10">
        <v>37229</v>
      </c>
      <c r="E1463" s="11" t="s">
        <v>31</v>
      </c>
      <c r="F1463" s="57"/>
      <c r="G1463" s="57"/>
      <c r="H1463" s="29"/>
      <c r="I1463" s="11" t="s">
        <v>6</v>
      </c>
      <c r="J1463" s="24"/>
      <c r="K1463" s="40">
        <f t="shared" si="69"/>
        <v>129.68224435288991</v>
      </c>
      <c r="L1463" s="40">
        <f t="shared" si="70"/>
        <v>21.00997254879222</v>
      </c>
      <c r="M1463" s="40">
        <f t="shared" si="71"/>
        <v>5.7958544962185439</v>
      </c>
      <c r="N1463" s="12"/>
      <c r="O1463" s="32"/>
      <c r="P1463" s="14"/>
      <c r="Q1463" s="15"/>
      <c r="R1463" s="17"/>
      <c r="S1463" s="17"/>
      <c r="T1463" s="18"/>
      <c r="U1463" s="15"/>
      <c r="V1463" s="23"/>
      <c r="W1463" s="18"/>
      <c r="X1463" s="18"/>
      <c r="Y1463" s="18"/>
      <c r="Z1463" s="23"/>
      <c r="AA1463" s="23"/>
    </row>
    <row r="1464" spans="4:27" ht="11.1" customHeight="1" x14ac:dyDescent="0.15">
      <c r="D1464" s="10">
        <v>37258</v>
      </c>
      <c r="E1464" s="11" t="s">
        <v>29</v>
      </c>
      <c r="F1464" s="57">
        <v>1.2000000104308128E-2</v>
      </c>
      <c r="G1464" s="57"/>
      <c r="H1464" s="29"/>
      <c r="I1464" s="11" t="s">
        <v>23</v>
      </c>
      <c r="J1464" s="12"/>
      <c r="K1464" s="40">
        <f t="shared" si="69"/>
        <v>129.43458283338737</v>
      </c>
      <c r="L1464" s="40">
        <f t="shared" si="70"/>
        <v>20.969848615464993</v>
      </c>
      <c r="M1464" s="40">
        <f t="shared" si="71"/>
        <v>5.7847858249558604</v>
      </c>
      <c r="N1464" s="12"/>
      <c r="O1464" s="32"/>
      <c r="P1464" s="14"/>
      <c r="Q1464" s="15"/>
      <c r="R1464" s="17"/>
      <c r="S1464" s="17"/>
      <c r="T1464" s="18"/>
      <c r="U1464" s="14"/>
      <c r="V1464" s="23"/>
      <c r="W1464" s="18"/>
      <c r="X1464" s="18"/>
      <c r="Y1464" s="18"/>
      <c r="Z1464" s="23"/>
      <c r="AA1464" s="23"/>
    </row>
    <row r="1465" spans="4:27" ht="11.1" customHeight="1" x14ac:dyDescent="0.15">
      <c r="D1465" s="10">
        <v>37290</v>
      </c>
      <c r="E1465" s="11" t="s">
        <v>29</v>
      </c>
      <c r="F1465" s="29">
        <v>1.2000000104308128E-2</v>
      </c>
      <c r="G1465" s="57"/>
      <c r="H1465" s="29"/>
      <c r="I1465" s="11" t="s">
        <v>23</v>
      </c>
      <c r="J1465" s="24"/>
      <c r="K1465" s="40">
        <f t="shared" si="69"/>
        <v>129.16185001691704</v>
      </c>
      <c r="L1465" s="40">
        <f t="shared" si="70"/>
        <v>20.925662851902761</v>
      </c>
      <c r="M1465" s="40">
        <f t="shared" si="71"/>
        <v>5.7725966488007616</v>
      </c>
      <c r="N1465" s="12"/>
      <c r="O1465" s="32"/>
      <c r="P1465" s="14"/>
      <c r="Q1465" s="15"/>
      <c r="R1465" s="17"/>
      <c r="S1465" s="17"/>
      <c r="T1465" s="18"/>
      <c r="U1465" s="15"/>
      <c r="V1465" s="23"/>
      <c r="W1465" s="18"/>
      <c r="X1465" s="18"/>
      <c r="Y1465" s="18"/>
      <c r="Z1465" s="23"/>
      <c r="AA1465" s="23"/>
    </row>
    <row r="1466" spans="4:27" ht="11.1" customHeight="1" x14ac:dyDescent="0.15">
      <c r="D1466" s="10">
        <v>37318</v>
      </c>
      <c r="E1466" s="11" t="s">
        <v>29</v>
      </c>
      <c r="F1466" s="57">
        <v>3.9E-2</v>
      </c>
      <c r="G1466" s="29"/>
      <c r="H1466" s="29"/>
      <c r="I1466" s="11" t="s">
        <v>23</v>
      </c>
      <c r="J1466" s="12"/>
      <c r="K1466" s="40">
        <f t="shared" si="69"/>
        <v>128.92368025935127</v>
      </c>
      <c r="L1466" s="40">
        <f t="shared" si="70"/>
        <v>20.887076690062493</v>
      </c>
      <c r="M1466" s="40">
        <f t="shared" si="71"/>
        <v>5.7619521903620674</v>
      </c>
      <c r="N1466" s="12"/>
      <c r="O1466" s="32"/>
      <c r="P1466" s="14"/>
      <c r="Q1466" s="15"/>
      <c r="R1466" s="17"/>
      <c r="S1466" s="17"/>
      <c r="T1466" s="18"/>
      <c r="U1466" s="15"/>
      <c r="V1466" s="23"/>
      <c r="W1466" s="18"/>
      <c r="X1466" s="18"/>
      <c r="Y1466" s="18"/>
      <c r="Z1466" s="23"/>
      <c r="AA1466" s="23"/>
    </row>
    <row r="1467" spans="4:27" ht="11.1" customHeight="1" x14ac:dyDescent="0.15">
      <c r="D1467" s="10">
        <v>37346</v>
      </c>
      <c r="E1467" s="11" t="s">
        <v>29</v>
      </c>
      <c r="F1467" s="57">
        <v>2.8000000000000001E-2</v>
      </c>
      <c r="G1467" s="29"/>
      <c r="H1467" s="29"/>
      <c r="I1467" s="11" t="s">
        <v>23</v>
      </c>
      <c r="J1467" s="12"/>
      <c r="K1467" s="40">
        <f t="shared" si="69"/>
        <v>128.68594967816313</v>
      </c>
      <c r="L1467" s="40">
        <f t="shared" si="70"/>
        <v>20.848561679702406</v>
      </c>
      <c r="M1467" s="40">
        <f t="shared" si="71"/>
        <v>5.7513273599179051</v>
      </c>
      <c r="N1467" s="12"/>
      <c r="O1467" s="32"/>
      <c r="P1467" s="14"/>
      <c r="Q1467" s="15"/>
      <c r="R1467" s="17"/>
      <c r="S1467" s="17"/>
      <c r="T1467" s="18"/>
      <c r="U1467" s="15"/>
      <c r="V1467" s="23"/>
      <c r="W1467" s="18"/>
      <c r="X1467" s="18"/>
      <c r="Y1467" s="18"/>
      <c r="Z1467" s="23"/>
      <c r="AA1467" s="23"/>
    </row>
    <row r="1468" spans="4:27" ht="11.1" customHeight="1" x14ac:dyDescent="0.15">
      <c r="D1468" s="10">
        <v>37377</v>
      </c>
      <c r="E1468" s="11" t="s">
        <v>29</v>
      </c>
      <c r="F1468" s="29">
        <v>1.2000000104308128E-2</v>
      </c>
      <c r="G1468" s="57"/>
      <c r="H1468" s="29"/>
      <c r="I1468" s="11" t="s">
        <v>23</v>
      </c>
      <c r="J1468" s="12"/>
      <c r="K1468" s="40">
        <f t="shared" si="69"/>
        <v>128.42325926404226</v>
      </c>
      <c r="L1468" s="40">
        <f t="shared" si="70"/>
        <v>20.806002897526401</v>
      </c>
      <c r="M1468" s="40">
        <f t="shared" si="71"/>
        <v>5.7395870062141796</v>
      </c>
      <c r="N1468" s="12"/>
      <c r="O1468" s="32"/>
      <c r="P1468" s="14"/>
      <c r="Q1468" s="15"/>
      <c r="R1468" s="17"/>
      <c r="S1468" s="17"/>
      <c r="T1468" s="18"/>
      <c r="U1468" s="15"/>
      <c r="V1468" s="23"/>
      <c r="W1468" s="18"/>
      <c r="X1468" s="18"/>
      <c r="Y1468" s="18"/>
      <c r="Z1468" s="23"/>
      <c r="AA1468" s="23"/>
    </row>
    <row r="1469" spans="4:27" ht="11.1" customHeight="1" x14ac:dyDescent="0.15">
      <c r="D1469" s="10">
        <v>37386</v>
      </c>
      <c r="E1469" s="11" t="s">
        <v>30</v>
      </c>
      <c r="F1469" s="29"/>
      <c r="G1469" s="57"/>
      <c r="H1469" s="29">
        <v>1.06</v>
      </c>
      <c r="I1469" s="11" t="s">
        <v>8</v>
      </c>
      <c r="J1469" s="12"/>
      <c r="K1469" s="40">
        <f t="shared" si="69"/>
        <v>128.34709479358625</v>
      </c>
      <c r="L1469" s="40">
        <f t="shared" si="70"/>
        <v>20.793663402312859</v>
      </c>
      <c r="M1469" s="40">
        <f t="shared" si="71"/>
        <v>5.7361830075345814</v>
      </c>
      <c r="N1469" s="12"/>
      <c r="O1469" s="32"/>
      <c r="P1469" s="14"/>
      <c r="Q1469" s="15"/>
      <c r="R1469" s="17"/>
      <c r="S1469" s="17"/>
      <c r="T1469" s="18"/>
      <c r="U1469" s="15"/>
      <c r="V1469" s="23"/>
      <c r="W1469" s="18"/>
      <c r="X1469" s="18"/>
      <c r="Y1469" s="18"/>
      <c r="Z1469" s="23"/>
      <c r="AA1469" s="23"/>
    </row>
    <row r="1470" spans="4:27" ht="11.1" customHeight="1" x14ac:dyDescent="0.15">
      <c r="D1470" s="10">
        <v>37407</v>
      </c>
      <c r="E1470" s="11" t="s">
        <v>29</v>
      </c>
      <c r="F1470" s="29">
        <v>1.2000000104308128E-2</v>
      </c>
      <c r="G1470" s="57"/>
      <c r="H1470" s="29"/>
      <c r="I1470" s="11" t="s">
        <v>23</v>
      </c>
      <c r="J1470" s="12"/>
      <c r="K1470" s="40">
        <f t="shared" si="69"/>
        <v>128.16955331514544</v>
      </c>
      <c r="L1470" s="40">
        <f t="shared" si="70"/>
        <v>20.764899699101775</v>
      </c>
      <c r="M1470" s="40">
        <f t="shared" si="71"/>
        <v>5.7282481928556619</v>
      </c>
      <c r="N1470" s="12"/>
      <c r="O1470" s="32"/>
      <c r="P1470" s="14"/>
      <c r="Q1470" s="15"/>
      <c r="R1470" s="17"/>
      <c r="S1470" s="17"/>
      <c r="T1470" s="18"/>
      <c r="U1470" s="15"/>
      <c r="V1470" s="23"/>
      <c r="W1470" s="18"/>
      <c r="X1470" s="18"/>
      <c r="Y1470" s="18"/>
      <c r="Z1470" s="23"/>
      <c r="AA1470" s="23"/>
    </row>
    <row r="1471" spans="4:27" ht="11.1" customHeight="1" x14ac:dyDescent="0.15">
      <c r="D1471" s="10">
        <v>37410</v>
      </c>
      <c r="E1471" s="11" t="s">
        <v>26</v>
      </c>
      <c r="F1471" s="29"/>
      <c r="G1471" s="57"/>
      <c r="H1471" s="29">
        <v>5.0999999999999997E-2</v>
      </c>
      <c r="I1471" s="11" t="s">
        <v>8</v>
      </c>
      <c r="J1471" s="12"/>
      <c r="K1471" s="40">
        <f t="shared" si="69"/>
        <v>128.14421030302452</v>
      </c>
      <c r="L1471" s="40">
        <f t="shared" si="70"/>
        <v>20.760793847976039</v>
      </c>
      <c r="M1471" s="40">
        <f t="shared" si="71"/>
        <v>5.7271155442692523</v>
      </c>
      <c r="N1471" s="12"/>
      <c r="O1471" s="32"/>
      <c r="P1471" s="14"/>
      <c r="Q1471" s="36"/>
      <c r="R1471" s="17"/>
      <c r="S1471" s="17"/>
      <c r="T1471" s="18"/>
      <c r="U1471" s="15"/>
      <c r="V1471" s="23"/>
      <c r="W1471" s="18"/>
      <c r="X1471" s="18"/>
      <c r="Y1471" s="18"/>
      <c r="Z1471" s="23"/>
      <c r="AA1471" s="23"/>
    </row>
    <row r="1472" spans="4:27" ht="11.1" customHeight="1" x14ac:dyDescent="0.15">
      <c r="D1472" s="10">
        <v>37440</v>
      </c>
      <c r="E1472" s="11" t="s">
        <v>29</v>
      </c>
      <c r="F1472" s="29">
        <v>1.2000000104308128E-2</v>
      </c>
      <c r="G1472" s="57"/>
      <c r="H1472" s="29"/>
      <c r="I1472" s="11" t="s">
        <v>23</v>
      </c>
      <c r="J1472" s="12"/>
      <c r="K1472" s="40">
        <f t="shared" si="69"/>
        <v>127.89105562795338</v>
      </c>
      <c r="L1472" s="40">
        <f t="shared" si="70"/>
        <v>20.719779962070657</v>
      </c>
      <c r="M1472" s="40">
        <f t="shared" si="71"/>
        <v>5.7158013688470781</v>
      </c>
      <c r="N1472" s="12"/>
      <c r="O1472" s="32"/>
      <c r="P1472" s="14"/>
      <c r="Q1472" s="36"/>
      <c r="R1472" s="17"/>
      <c r="S1472" s="17"/>
      <c r="T1472" s="18"/>
      <c r="U1472" s="15"/>
      <c r="V1472" s="23"/>
      <c r="W1472" s="18"/>
      <c r="X1472" s="18"/>
      <c r="Y1472" s="18"/>
      <c r="Z1472" s="23"/>
      <c r="AA1472" s="23"/>
    </row>
    <row r="1473" spans="4:27" ht="11.1" customHeight="1" x14ac:dyDescent="0.15">
      <c r="D1473" s="10">
        <v>37441</v>
      </c>
      <c r="E1473" s="11" t="s">
        <v>31</v>
      </c>
      <c r="F1473" s="57"/>
      <c r="G1473" s="57"/>
      <c r="H1473" s="29">
        <v>0.31</v>
      </c>
      <c r="I1473" s="11" t="s">
        <v>8</v>
      </c>
      <c r="J1473" s="12"/>
      <c r="K1473" s="40">
        <f t="shared" si="69"/>
        <v>127.88262575742431</v>
      </c>
      <c r="L1473" s="40">
        <f t="shared" si="70"/>
        <v>20.718414228856453</v>
      </c>
      <c r="M1473" s="40">
        <f t="shared" si="71"/>
        <v>5.7154246148569525</v>
      </c>
      <c r="N1473" s="12"/>
      <c r="O1473" s="32"/>
      <c r="P1473" s="14"/>
      <c r="Q1473" s="36"/>
      <c r="R1473" s="17"/>
      <c r="S1473" s="17"/>
      <c r="T1473" s="18"/>
      <c r="U1473" s="15"/>
      <c r="V1473" s="23"/>
      <c r="W1473" s="18"/>
      <c r="X1473" s="18"/>
      <c r="Y1473" s="18"/>
      <c r="Z1473" s="23"/>
      <c r="AA1473" s="23"/>
    </row>
    <row r="1474" spans="4:27" ht="11.1" customHeight="1" x14ac:dyDescent="0.15">
      <c r="D1474" s="10">
        <v>37446</v>
      </c>
      <c r="E1474" s="11" t="s">
        <v>31</v>
      </c>
      <c r="F1474" s="29"/>
      <c r="G1474" s="57"/>
      <c r="H1474" s="29">
        <v>0.28000000000000003</v>
      </c>
      <c r="I1474" s="11" t="s">
        <v>8</v>
      </c>
      <c r="J1474" s="12"/>
      <c r="K1474" s="40">
        <f t="shared" si="69"/>
        <v>127.84048473880279</v>
      </c>
      <c r="L1474" s="40">
        <f t="shared" si="70"/>
        <v>20.711586912990395</v>
      </c>
      <c r="M1474" s="40">
        <f t="shared" si="71"/>
        <v>5.7135412173766609</v>
      </c>
      <c r="N1474" s="12"/>
      <c r="O1474" s="32"/>
      <c r="P1474" s="14"/>
      <c r="Q1474" s="36"/>
      <c r="R1474" s="17"/>
      <c r="S1474" s="17"/>
      <c r="T1474" s="18"/>
      <c r="U1474" s="15"/>
      <c r="V1474" s="23"/>
      <c r="W1474" s="18"/>
      <c r="X1474" s="18"/>
      <c r="Y1474" s="18"/>
      <c r="Z1474" s="23"/>
      <c r="AA1474" s="23"/>
    </row>
    <row r="1475" spans="4:27" ht="11.1" customHeight="1" x14ac:dyDescent="0.15">
      <c r="D1475" s="10">
        <v>37453</v>
      </c>
      <c r="E1475" s="11" t="s">
        <v>32</v>
      </c>
      <c r="F1475" s="57"/>
      <c r="G1475" s="57"/>
      <c r="H1475" s="29">
        <v>0.34100000000000003</v>
      </c>
      <c r="I1475" s="11" t="s">
        <v>8</v>
      </c>
      <c r="J1475" s="12"/>
      <c r="K1475" s="40">
        <f t="shared" si="69"/>
        <v>127.78151064133456</v>
      </c>
      <c r="L1475" s="40">
        <f t="shared" si="70"/>
        <v>20.702032450272082</v>
      </c>
      <c r="M1475" s="40">
        <f t="shared" si="71"/>
        <v>5.7109055035233327</v>
      </c>
      <c r="N1475" s="12"/>
      <c r="O1475" s="32"/>
      <c r="P1475" s="14"/>
      <c r="Q1475" s="36"/>
      <c r="R1475" s="17"/>
      <c r="S1475" s="17"/>
      <c r="T1475" s="18"/>
      <c r="U1475" s="15"/>
      <c r="V1475" s="23"/>
      <c r="W1475" s="18"/>
      <c r="X1475" s="18"/>
      <c r="Y1475" s="18"/>
      <c r="Z1475" s="23"/>
      <c r="AA1475" s="23"/>
    </row>
    <row r="1476" spans="4:27" ht="11.1" customHeight="1" x14ac:dyDescent="0.15">
      <c r="D1476" s="10">
        <v>37468</v>
      </c>
      <c r="E1476" s="11" t="s">
        <v>29</v>
      </c>
      <c r="F1476" s="29">
        <v>1.2000000104308128E-2</v>
      </c>
      <c r="G1476" s="57"/>
      <c r="H1476" s="29"/>
      <c r="I1476" s="11" t="s">
        <v>23</v>
      </c>
      <c r="J1476" s="24"/>
      <c r="K1476" s="40">
        <f t="shared" si="69"/>
        <v>127.65522916905897</v>
      </c>
      <c r="L1476" s="40">
        <f t="shared" si="70"/>
        <v>20.681573440797262</v>
      </c>
      <c r="M1476" s="40">
        <f t="shared" si="71"/>
        <v>5.7052616388406241</v>
      </c>
      <c r="N1476" s="12"/>
      <c r="O1476" s="32"/>
      <c r="P1476" s="14"/>
      <c r="Q1476" s="36"/>
      <c r="R1476" s="17"/>
      <c r="S1476" s="17"/>
      <c r="T1476" s="18"/>
      <c r="U1476" s="14"/>
      <c r="V1476" s="23"/>
      <c r="W1476" s="18"/>
      <c r="X1476" s="18"/>
      <c r="Y1476" s="18"/>
      <c r="Z1476" s="23"/>
      <c r="AA1476" s="23"/>
    </row>
    <row r="1477" spans="4:27" ht="11.1" customHeight="1" x14ac:dyDescent="0.15">
      <c r="D1477" s="10">
        <v>37500</v>
      </c>
      <c r="E1477" s="11" t="s">
        <v>29</v>
      </c>
      <c r="F1477" s="57">
        <v>1.2000000104308128E-2</v>
      </c>
      <c r="G1477" s="57"/>
      <c r="H1477" s="29"/>
      <c r="I1477" s="11" t="s">
        <v>23</v>
      </c>
      <c r="J1477" s="12"/>
      <c r="K1477" s="40">
        <f t="shared" si="69"/>
        <v>127.38624564528729</v>
      </c>
      <c r="L1477" s="40">
        <f t="shared" si="70"/>
        <v>20.637995104543752</v>
      </c>
      <c r="M1477" s="40">
        <f t="shared" si="71"/>
        <v>5.6932400288396554</v>
      </c>
      <c r="N1477" s="12"/>
      <c r="O1477" s="32"/>
      <c r="P1477" s="14"/>
      <c r="Q1477" s="36"/>
      <c r="R1477" s="17"/>
      <c r="S1477" s="17"/>
      <c r="T1477" s="18"/>
      <c r="U1477" s="15"/>
      <c r="V1477" s="23"/>
      <c r="W1477" s="18"/>
      <c r="X1477" s="18"/>
      <c r="Y1477" s="18"/>
      <c r="Z1477" s="23"/>
      <c r="AA1477" s="23"/>
    </row>
    <row r="1478" spans="4:27" ht="11.1" customHeight="1" x14ac:dyDescent="0.15">
      <c r="D1478" s="10">
        <v>37503</v>
      </c>
      <c r="E1478" s="11" t="s">
        <v>26</v>
      </c>
      <c r="F1478" s="57"/>
      <c r="G1478" s="57"/>
      <c r="H1478" s="29">
        <v>9.2999999999999999E-2</v>
      </c>
      <c r="I1478" s="11" t="s">
        <v>8</v>
      </c>
      <c r="J1478" s="24"/>
      <c r="K1478" s="40">
        <f t="shared" si="69"/>
        <v>127.36105751687521</v>
      </c>
      <c r="L1478" s="40">
        <f t="shared" si="70"/>
        <v>20.633914346309393</v>
      </c>
      <c r="M1478" s="40">
        <f t="shared" si="71"/>
        <v>5.692114302430177</v>
      </c>
      <c r="N1478" s="12"/>
      <c r="O1478" s="32"/>
      <c r="P1478" s="14"/>
      <c r="Q1478" s="36"/>
      <c r="R1478" s="17"/>
      <c r="S1478" s="17"/>
      <c r="T1478" s="18"/>
      <c r="U1478" s="15"/>
      <c r="V1478" s="23"/>
      <c r="W1478" s="18"/>
      <c r="X1478" s="18"/>
      <c r="Y1478" s="18"/>
      <c r="Z1478" s="23"/>
      <c r="AA1478" s="23"/>
    </row>
    <row r="1479" spans="4:27" ht="11.1" customHeight="1" x14ac:dyDescent="0.15">
      <c r="D1479" s="10">
        <v>37510</v>
      </c>
      <c r="E1479" s="11" t="s">
        <v>32</v>
      </c>
      <c r="F1479" s="57"/>
      <c r="G1479" s="57">
        <v>1.4</v>
      </c>
      <c r="H1479" s="29"/>
      <c r="I1479" s="11" t="s">
        <v>10</v>
      </c>
      <c r="J1479" s="12"/>
      <c r="K1479" s="40">
        <f t="shared" ref="K1479:K1542" si="72">358*2.71828^(-0.69315/28.79*(D1479-21824)/365.25)</f>
        <v>127.30230458399166</v>
      </c>
      <c r="L1479" s="40">
        <f t="shared" ref="L1479:L1542" si="73">58*2.71828^(-0.69315/28.79*(D1479-21824)/365.25)</f>
        <v>20.624395714724905</v>
      </c>
      <c r="M1479" s="40">
        <f t="shared" ref="M1479:M1542" si="74">16*2.71828^(-0.69315/28.79*(D1479-21824)/365.25)</f>
        <v>5.6894884730275601</v>
      </c>
      <c r="N1479" s="12"/>
      <c r="O1479" s="32"/>
      <c r="P1479" s="14"/>
      <c r="Q1479" s="36"/>
      <c r="R1479" s="17"/>
      <c r="S1479" s="17"/>
      <c r="T1479" s="18"/>
      <c r="U1479" s="15"/>
      <c r="V1479" s="23"/>
      <c r="W1479" s="18"/>
      <c r="X1479" s="18"/>
      <c r="Y1479" s="18"/>
      <c r="Z1479" s="23"/>
      <c r="AA1479" s="23"/>
    </row>
    <row r="1480" spans="4:27" ht="11.1" customHeight="1" x14ac:dyDescent="0.15">
      <c r="D1480" s="10">
        <v>37510</v>
      </c>
      <c r="E1480" s="11" t="s">
        <v>32</v>
      </c>
      <c r="F1480" s="29"/>
      <c r="G1480" s="57">
        <v>1.9</v>
      </c>
      <c r="H1480" s="29"/>
      <c r="I1480" s="11" t="s">
        <v>10</v>
      </c>
      <c r="J1480" s="12"/>
      <c r="K1480" s="40">
        <f t="shared" si="72"/>
        <v>127.30230458399166</v>
      </c>
      <c r="L1480" s="40">
        <f t="shared" si="73"/>
        <v>20.624395714724905</v>
      </c>
      <c r="M1480" s="40">
        <f t="shared" si="74"/>
        <v>5.6894884730275601</v>
      </c>
      <c r="N1480" s="12"/>
      <c r="O1480" s="32"/>
      <c r="P1480" s="14"/>
      <c r="Q1480" s="15"/>
      <c r="R1480" s="17"/>
      <c r="S1480" s="17"/>
      <c r="T1480" s="18"/>
      <c r="U1480" s="15"/>
      <c r="V1480" s="23"/>
      <c r="W1480" s="18"/>
      <c r="X1480" s="18"/>
      <c r="Y1480" s="18"/>
      <c r="Z1480" s="23"/>
      <c r="AA1480" s="23"/>
    </row>
    <row r="1481" spans="4:27" ht="11.1" customHeight="1" x14ac:dyDescent="0.15">
      <c r="D1481" s="10">
        <v>37510</v>
      </c>
      <c r="E1481" s="11" t="s">
        <v>32</v>
      </c>
      <c r="F1481" s="29"/>
      <c r="G1481" s="57"/>
      <c r="H1481" s="29"/>
      <c r="I1481" s="11" t="s">
        <v>6</v>
      </c>
      <c r="J1481" s="12"/>
      <c r="K1481" s="40">
        <f t="shared" si="72"/>
        <v>127.30230458399166</v>
      </c>
      <c r="L1481" s="40">
        <f t="shared" si="73"/>
        <v>20.624395714724905</v>
      </c>
      <c r="M1481" s="40">
        <f t="shared" si="74"/>
        <v>5.6894884730275601</v>
      </c>
      <c r="N1481" s="12"/>
      <c r="O1481" s="32"/>
      <c r="P1481" s="14"/>
      <c r="Q1481" s="15"/>
      <c r="R1481" s="17"/>
      <c r="S1481" s="17"/>
      <c r="T1481" s="18"/>
      <c r="U1481" s="15"/>
      <c r="V1481" s="23"/>
      <c r="W1481" s="18"/>
      <c r="X1481" s="18"/>
      <c r="Y1481" s="18"/>
      <c r="Z1481" s="23"/>
      <c r="AA1481" s="23"/>
    </row>
    <row r="1482" spans="4:27" ht="11.1" customHeight="1" x14ac:dyDescent="0.15">
      <c r="D1482" s="10">
        <v>37510</v>
      </c>
      <c r="E1482" s="11" t="s">
        <v>32</v>
      </c>
      <c r="F1482" s="57"/>
      <c r="G1482" s="57"/>
      <c r="H1482" s="29"/>
      <c r="I1482" s="11" t="s">
        <v>6</v>
      </c>
      <c r="J1482" s="12"/>
      <c r="K1482" s="40">
        <f t="shared" si="72"/>
        <v>127.30230458399166</v>
      </c>
      <c r="L1482" s="40">
        <f t="shared" si="73"/>
        <v>20.624395714724905</v>
      </c>
      <c r="M1482" s="40">
        <f t="shared" si="74"/>
        <v>5.6894884730275601</v>
      </c>
      <c r="N1482" s="12"/>
      <c r="O1482" s="32"/>
      <c r="P1482" s="14"/>
      <c r="Q1482" s="15"/>
      <c r="R1482" s="17"/>
      <c r="S1482" s="17"/>
      <c r="T1482" s="18"/>
      <c r="U1482" s="15"/>
      <c r="V1482" s="23"/>
      <c r="W1482" s="18"/>
      <c r="X1482" s="18"/>
      <c r="Y1482" s="18"/>
      <c r="Z1482" s="23"/>
      <c r="AA1482" s="23"/>
    </row>
    <row r="1483" spans="4:27" ht="11.1" customHeight="1" x14ac:dyDescent="0.15">
      <c r="D1483" s="10">
        <v>37529</v>
      </c>
      <c r="E1483" s="11" t="s">
        <v>11</v>
      </c>
      <c r="F1483" s="57"/>
      <c r="G1483" s="29">
        <v>1.8</v>
      </c>
      <c r="H1483" s="29"/>
      <c r="I1483" s="11" t="s">
        <v>10</v>
      </c>
      <c r="J1483" s="12"/>
      <c r="K1483" s="40">
        <f t="shared" si="72"/>
        <v>127.14296892442498</v>
      </c>
      <c r="L1483" s="40">
        <f t="shared" si="73"/>
        <v>20.598581557588403</v>
      </c>
      <c r="M1483" s="40">
        <f t="shared" si="74"/>
        <v>5.6823673262312839</v>
      </c>
      <c r="N1483" s="12"/>
      <c r="O1483" s="32"/>
      <c r="P1483" s="14"/>
      <c r="Q1483" s="15"/>
      <c r="R1483" s="17"/>
      <c r="S1483" s="17"/>
      <c r="T1483" s="18"/>
      <c r="U1483" s="15"/>
      <c r="V1483" s="23"/>
      <c r="W1483" s="18"/>
      <c r="X1483" s="18"/>
      <c r="Y1483" s="18"/>
      <c r="Z1483" s="23"/>
      <c r="AA1483" s="23"/>
    </row>
    <row r="1484" spans="4:27" ht="11.1" customHeight="1" x14ac:dyDescent="0.15">
      <c r="D1484" s="10">
        <v>37529</v>
      </c>
      <c r="E1484" s="11" t="s">
        <v>11</v>
      </c>
      <c r="F1484" s="57"/>
      <c r="G1484" s="29"/>
      <c r="H1484" s="29"/>
      <c r="I1484" s="11" t="s">
        <v>6</v>
      </c>
      <c r="J1484" s="12"/>
      <c r="K1484" s="40">
        <f t="shared" si="72"/>
        <v>127.14296892442498</v>
      </c>
      <c r="L1484" s="40">
        <f t="shared" si="73"/>
        <v>20.598581557588403</v>
      </c>
      <c r="M1484" s="40">
        <f t="shared" si="74"/>
        <v>5.6823673262312839</v>
      </c>
      <c r="N1484" s="12"/>
      <c r="O1484" s="32"/>
      <c r="P1484" s="14"/>
      <c r="Q1484" s="15"/>
      <c r="R1484" s="17"/>
      <c r="S1484" s="17"/>
      <c r="T1484" s="18"/>
      <c r="U1484" s="14"/>
      <c r="V1484" s="23"/>
      <c r="W1484" s="18"/>
      <c r="X1484" s="18"/>
      <c r="Y1484" s="18"/>
      <c r="Z1484" s="23"/>
      <c r="AA1484" s="23"/>
    </row>
    <row r="1485" spans="4:27" ht="11.1" customHeight="1" x14ac:dyDescent="0.15">
      <c r="D1485" s="10">
        <v>37529</v>
      </c>
      <c r="E1485" s="11" t="s">
        <v>11</v>
      </c>
      <c r="F1485" s="57"/>
      <c r="G1485" s="29"/>
      <c r="H1485" s="29">
        <v>2.1000000000000001E-2</v>
      </c>
      <c r="I1485" s="11" t="s">
        <v>8</v>
      </c>
      <c r="J1485" s="24"/>
      <c r="K1485" s="40">
        <f t="shared" si="72"/>
        <v>127.14296892442498</v>
      </c>
      <c r="L1485" s="40">
        <f t="shared" si="73"/>
        <v>20.598581557588403</v>
      </c>
      <c r="M1485" s="40">
        <f t="shared" si="74"/>
        <v>5.6823673262312839</v>
      </c>
      <c r="N1485" s="12"/>
      <c r="O1485" s="32"/>
      <c r="P1485" s="14"/>
      <c r="Q1485" s="15"/>
      <c r="R1485" s="17"/>
      <c r="S1485" s="17"/>
      <c r="T1485" s="18"/>
      <c r="U1485" s="15"/>
      <c r="V1485" s="23"/>
      <c r="W1485" s="18"/>
      <c r="X1485" s="18"/>
      <c r="Y1485" s="18"/>
      <c r="Z1485" s="23"/>
      <c r="AA1485" s="23"/>
    </row>
    <row r="1486" spans="4:27" ht="11.1" customHeight="1" x14ac:dyDescent="0.15">
      <c r="D1486" s="10">
        <v>37533</v>
      </c>
      <c r="E1486" s="11" t="s">
        <v>29</v>
      </c>
      <c r="F1486" s="57">
        <v>1.2000000104308128E-2</v>
      </c>
      <c r="G1486" s="29"/>
      <c r="H1486" s="29"/>
      <c r="I1486" s="11" t="s">
        <v>23</v>
      </c>
      <c r="J1486" s="12"/>
      <c r="K1486" s="40">
        <f t="shared" si="72"/>
        <v>127.10944999550408</v>
      </c>
      <c r="L1486" s="40">
        <f t="shared" si="73"/>
        <v>20.593151116590047</v>
      </c>
      <c r="M1486" s="40">
        <f t="shared" si="74"/>
        <v>5.6808692735420818</v>
      </c>
      <c r="N1486" s="12"/>
      <c r="O1486" s="32"/>
      <c r="P1486" s="14"/>
      <c r="Q1486" s="36"/>
      <c r="R1486" s="17"/>
      <c r="S1486" s="17"/>
      <c r="T1486" s="18"/>
      <c r="U1486" s="15"/>
      <c r="V1486" s="23"/>
      <c r="W1486" s="18"/>
      <c r="X1486" s="18"/>
      <c r="Y1486" s="18"/>
      <c r="Z1486" s="23"/>
      <c r="AA1486" s="23"/>
    </row>
    <row r="1487" spans="4:27" ht="11.1" customHeight="1" x14ac:dyDescent="0.15">
      <c r="D1487" s="10">
        <v>37544</v>
      </c>
      <c r="E1487" s="11" t="s">
        <v>12</v>
      </c>
      <c r="F1487" s="57"/>
      <c r="G1487" s="29"/>
      <c r="H1487" s="29">
        <v>5.0000002374872565E-4</v>
      </c>
      <c r="I1487" s="11" t="s">
        <v>8</v>
      </c>
      <c r="J1487" s="12"/>
      <c r="K1487" s="40">
        <f t="shared" si="72"/>
        <v>127.01731849796903</v>
      </c>
      <c r="L1487" s="40">
        <f t="shared" si="73"/>
        <v>20.57822478458716</v>
      </c>
      <c r="M1487" s="40">
        <f t="shared" si="74"/>
        <v>5.6767516647136995</v>
      </c>
      <c r="N1487" s="12"/>
      <c r="O1487" s="32"/>
      <c r="P1487" s="14"/>
      <c r="Q1487" s="36"/>
      <c r="R1487" s="17"/>
      <c r="S1487" s="17"/>
      <c r="T1487" s="18"/>
      <c r="U1487" s="14"/>
      <c r="V1487" s="23"/>
      <c r="W1487" s="18"/>
      <c r="X1487" s="18"/>
      <c r="Y1487" s="18"/>
      <c r="Z1487" s="23"/>
      <c r="AA1487" s="23"/>
    </row>
    <row r="1488" spans="4:27" ht="11.1" customHeight="1" x14ac:dyDescent="0.15">
      <c r="D1488" s="10">
        <v>37551</v>
      </c>
      <c r="E1488" s="11" t="s">
        <v>31</v>
      </c>
      <c r="F1488" s="57"/>
      <c r="G1488" s="29"/>
      <c r="H1488" s="29">
        <v>5.0000002374872565E-4</v>
      </c>
      <c r="I1488" s="11" t="s">
        <v>8</v>
      </c>
      <c r="J1488" s="12"/>
      <c r="K1488" s="40">
        <f t="shared" si="72"/>
        <v>126.95872413534158</v>
      </c>
      <c r="L1488" s="40">
        <f t="shared" si="73"/>
        <v>20.568731843155899</v>
      </c>
      <c r="M1488" s="40">
        <f t="shared" si="74"/>
        <v>5.6741329222499033</v>
      </c>
      <c r="N1488" s="12"/>
      <c r="O1488" s="32"/>
      <c r="P1488" s="14"/>
      <c r="Q1488" s="36"/>
      <c r="R1488" s="17"/>
      <c r="S1488" s="17"/>
      <c r="T1488" s="18"/>
      <c r="U1488" s="15"/>
      <c r="V1488" s="23"/>
      <c r="W1488" s="18"/>
      <c r="X1488" s="18"/>
      <c r="Y1488" s="18"/>
      <c r="Z1488" s="23"/>
      <c r="AA1488" s="23"/>
    </row>
    <row r="1489" spans="4:27" ht="11.1" customHeight="1" x14ac:dyDescent="0.15">
      <c r="D1489" s="10">
        <v>37560</v>
      </c>
      <c r="E1489" s="11" t="s">
        <v>29</v>
      </c>
      <c r="F1489" s="57">
        <v>1.2000000104308128E-2</v>
      </c>
      <c r="G1489" s="57"/>
      <c r="H1489" s="29"/>
      <c r="I1489" s="11" t="s">
        <v>23</v>
      </c>
      <c r="J1489" s="12"/>
      <c r="K1489" s="40">
        <f t="shared" si="72"/>
        <v>126.88342824230043</v>
      </c>
      <c r="L1489" s="40">
        <f t="shared" si="73"/>
        <v>20.556533067188337</v>
      </c>
      <c r="M1489" s="40">
        <f t="shared" si="74"/>
        <v>5.6707677426726448</v>
      </c>
      <c r="N1489" s="12"/>
      <c r="O1489" s="32"/>
      <c r="P1489" s="14"/>
      <c r="Q1489" s="36"/>
      <c r="R1489" s="17"/>
      <c r="S1489" s="17"/>
      <c r="T1489" s="18"/>
      <c r="U1489" s="15"/>
      <c r="V1489" s="23"/>
      <c r="W1489" s="18"/>
      <c r="X1489" s="18"/>
      <c r="Y1489" s="18"/>
      <c r="Z1489" s="23"/>
      <c r="AA1489" s="23"/>
    </row>
    <row r="1490" spans="4:27" ht="11.1" customHeight="1" x14ac:dyDescent="0.15">
      <c r="D1490" s="10">
        <v>37575</v>
      </c>
      <c r="E1490" s="11" t="s">
        <v>31</v>
      </c>
      <c r="F1490" s="29"/>
      <c r="G1490" s="57"/>
      <c r="H1490" s="29">
        <v>5.0000002374872565E-4</v>
      </c>
      <c r="I1490" s="11" t="s">
        <v>8</v>
      </c>
      <c r="J1490" s="12"/>
      <c r="K1490" s="40">
        <f t="shared" si="72"/>
        <v>126.7580343097558</v>
      </c>
      <c r="L1490" s="40">
        <f t="shared" si="73"/>
        <v>20.536217849066581</v>
      </c>
      <c r="M1490" s="40">
        <f t="shared" si="74"/>
        <v>5.6651635445700919</v>
      </c>
      <c r="N1490" s="12"/>
      <c r="O1490" s="32"/>
      <c r="P1490" s="14"/>
      <c r="Q1490" s="36"/>
      <c r="R1490" s="17"/>
      <c r="S1490" s="17"/>
      <c r="T1490" s="18"/>
      <c r="U1490" s="15"/>
      <c r="V1490" s="23"/>
      <c r="W1490" s="18"/>
      <c r="X1490" s="18"/>
      <c r="Y1490" s="18"/>
      <c r="Z1490" s="23"/>
      <c r="AA1490" s="23"/>
    </row>
    <row r="1491" spans="4:27" ht="11.1" customHeight="1" x14ac:dyDescent="0.15">
      <c r="D1491" s="10">
        <v>37591</v>
      </c>
      <c r="E1491" s="11" t="s">
        <v>29</v>
      </c>
      <c r="F1491" s="57">
        <v>1.2000000104308128E-2</v>
      </c>
      <c r="G1491" s="57"/>
      <c r="H1491" s="29"/>
      <c r="I1491" s="11" t="s">
        <v>23</v>
      </c>
      <c r="J1491" s="12"/>
      <c r="K1491" s="40">
        <f t="shared" si="72"/>
        <v>126.62441736820421</v>
      </c>
      <c r="L1491" s="40">
        <f t="shared" si="73"/>
        <v>20.514570411608503</v>
      </c>
      <c r="M1491" s="40">
        <f t="shared" si="74"/>
        <v>5.6591918376851043</v>
      </c>
      <c r="N1491" s="12"/>
      <c r="O1491" s="32"/>
      <c r="P1491" s="14"/>
      <c r="Q1491" s="36"/>
      <c r="R1491" s="17"/>
      <c r="S1491" s="17"/>
      <c r="T1491" s="18"/>
      <c r="U1491" s="15"/>
      <c r="V1491" s="23"/>
      <c r="W1491" s="18"/>
      <c r="X1491" s="18"/>
      <c r="Y1491" s="18"/>
      <c r="Z1491" s="23"/>
      <c r="AA1491" s="23"/>
    </row>
    <row r="1492" spans="4:27" ht="11.1" customHeight="1" x14ac:dyDescent="0.15">
      <c r="D1492" s="10">
        <v>37593</v>
      </c>
      <c r="E1492" s="11" t="s">
        <v>31</v>
      </c>
      <c r="F1492" s="57"/>
      <c r="G1492" s="57">
        <v>2.3166000000000002</v>
      </c>
      <c r="H1492" s="29"/>
      <c r="I1492" s="11" t="s">
        <v>10</v>
      </c>
      <c r="J1492" s="24"/>
      <c r="K1492" s="40">
        <f t="shared" si="72"/>
        <v>126.60772515686025</v>
      </c>
      <c r="L1492" s="40">
        <f t="shared" si="73"/>
        <v>20.511866086865627</v>
      </c>
      <c r="M1492" s="40">
        <f t="shared" si="74"/>
        <v>5.6584458170663803</v>
      </c>
      <c r="N1492" s="12"/>
      <c r="O1492" s="32"/>
      <c r="P1492" s="14"/>
      <c r="Q1492" s="36"/>
      <c r="R1492" s="17"/>
      <c r="S1492" s="17"/>
      <c r="T1492" s="18"/>
      <c r="U1492" s="15"/>
      <c r="V1492" s="23"/>
      <c r="W1492" s="18"/>
      <c r="X1492" s="18"/>
      <c r="Y1492" s="18"/>
      <c r="Z1492" s="23"/>
      <c r="AA1492" s="23"/>
    </row>
    <row r="1493" spans="4:27" ht="11.1" customHeight="1" x14ac:dyDescent="0.15">
      <c r="D1493" s="10">
        <v>37593</v>
      </c>
      <c r="E1493" s="11" t="s">
        <v>31</v>
      </c>
      <c r="F1493" s="29"/>
      <c r="G1493" s="57"/>
      <c r="H1493" s="29"/>
      <c r="I1493" s="11" t="s">
        <v>6</v>
      </c>
      <c r="J1493" s="12"/>
      <c r="K1493" s="40">
        <f t="shared" si="72"/>
        <v>126.60772515686025</v>
      </c>
      <c r="L1493" s="40">
        <f t="shared" si="73"/>
        <v>20.511866086865627</v>
      </c>
      <c r="M1493" s="40">
        <f t="shared" si="74"/>
        <v>5.6584458170663803</v>
      </c>
      <c r="N1493" s="12"/>
      <c r="O1493" s="32"/>
      <c r="P1493" s="14"/>
      <c r="Q1493" s="36"/>
      <c r="R1493" s="17"/>
      <c r="S1493" s="17"/>
      <c r="T1493" s="18"/>
      <c r="U1493" s="15"/>
      <c r="V1493" s="23"/>
      <c r="W1493" s="18"/>
      <c r="X1493" s="18"/>
      <c r="Y1493" s="18"/>
      <c r="Z1493" s="23"/>
      <c r="AA1493" s="23"/>
    </row>
    <row r="1494" spans="4:27" ht="11.1" customHeight="1" x14ac:dyDescent="0.15">
      <c r="D1494" s="10">
        <v>37622</v>
      </c>
      <c r="E1494" s="11" t="s">
        <v>29</v>
      </c>
      <c r="F1494" s="57">
        <v>1.2000000104308128E-2</v>
      </c>
      <c r="G1494" s="57"/>
      <c r="H1494" s="29"/>
      <c r="I1494" s="11" t="s">
        <v>23</v>
      </c>
      <c r="J1494" s="12"/>
      <c r="K1494" s="40">
        <f t="shared" si="72"/>
        <v>126.3659352206236</v>
      </c>
      <c r="L1494" s="40">
        <f t="shared" si="73"/>
        <v>20.472693415631756</v>
      </c>
      <c r="M1494" s="40">
        <f t="shared" si="74"/>
        <v>5.6476395629328984</v>
      </c>
      <c r="N1494" s="12"/>
      <c r="O1494" s="32"/>
      <c r="P1494" s="14"/>
      <c r="Q1494" s="36"/>
      <c r="R1494" s="17"/>
      <c r="S1494" s="17"/>
      <c r="T1494" s="18"/>
      <c r="U1494" s="15"/>
      <c r="V1494" s="20"/>
      <c r="W1494" s="18"/>
      <c r="X1494" s="18"/>
      <c r="Y1494" s="18"/>
      <c r="Z1494" s="23"/>
      <c r="AA1494" s="23"/>
    </row>
    <row r="1495" spans="4:27" ht="11.1" customHeight="1" x14ac:dyDescent="0.15">
      <c r="D1495" s="10">
        <v>37647</v>
      </c>
      <c r="E1495" s="11" t="s">
        <v>29</v>
      </c>
      <c r="F1495" s="29">
        <v>1.2000000104308128E-2</v>
      </c>
      <c r="G1495" s="57"/>
      <c r="H1495" s="29"/>
      <c r="I1495" s="11" t="s">
        <v>23</v>
      </c>
      <c r="J1495" s="12"/>
      <c r="K1495" s="40">
        <f t="shared" si="72"/>
        <v>126.15786626884979</v>
      </c>
      <c r="L1495" s="40">
        <f t="shared" si="73"/>
        <v>20.438983920651641</v>
      </c>
      <c r="M1495" s="40">
        <f t="shared" si="74"/>
        <v>5.6383403919039008</v>
      </c>
      <c r="N1495" s="12"/>
      <c r="O1495" s="32"/>
      <c r="P1495" s="14"/>
      <c r="Q1495" s="36"/>
      <c r="R1495" s="17"/>
      <c r="S1495" s="17"/>
      <c r="T1495" s="18"/>
      <c r="U1495" s="15"/>
      <c r="V1495" s="23"/>
      <c r="W1495" s="18"/>
      <c r="X1495" s="18"/>
      <c r="Y1495" s="18"/>
      <c r="Z1495" s="23"/>
      <c r="AA1495" s="23"/>
    </row>
    <row r="1496" spans="4:27" ht="11.1" customHeight="1" x14ac:dyDescent="0.15">
      <c r="D1496" s="10">
        <v>37682</v>
      </c>
      <c r="E1496" s="11" t="s">
        <v>29</v>
      </c>
      <c r="F1496" s="57">
        <v>1.2000000104308128E-2</v>
      </c>
      <c r="G1496" s="29"/>
      <c r="H1496" s="29"/>
      <c r="I1496" s="11" t="s">
        <v>23</v>
      </c>
      <c r="J1496" s="12"/>
      <c r="K1496" s="40">
        <f t="shared" si="72"/>
        <v>125.86714517424319</v>
      </c>
      <c r="L1496" s="40">
        <f t="shared" si="73"/>
        <v>20.391883855044988</v>
      </c>
      <c r="M1496" s="40">
        <f t="shared" si="74"/>
        <v>5.6253472703572376</v>
      </c>
      <c r="N1496" s="12"/>
      <c r="O1496" s="32"/>
      <c r="P1496" s="14"/>
      <c r="Q1496" s="36"/>
      <c r="R1496" s="17"/>
      <c r="S1496" s="17"/>
      <c r="T1496" s="18"/>
      <c r="U1496" s="15"/>
      <c r="V1496" s="23"/>
      <c r="W1496" s="18"/>
      <c r="X1496" s="18"/>
      <c r="Y1496" s="18"/>
      <c r="Z1496" s="23"/>
      <c r="AA1496" s="23"/>
    </row>
    <row r="1497" spans="4:27" ht="11.1" customHeight="1" x14ac:dyDescent="0.15">
      <c r="D1497" s="10">
        <v>37713</v>
      </c>
      <c r="E1497" s="11" t="s">
        <v>29</v>
      </c>
      <c r="F1497" s="57">
        <v>1.2000000104308128E-2</v>
      </c>
      <c r="G1497" s="29"/>
      <c r="H1497" s="29"/>
      <c r="I1497" s="11" t="s">
        <v>23</v>
      </c>
      <c r="J1497" s="12"/>
      <c r="K1497" s="40">
        <f t="shared" si="72"/>
        <v>125.61020886866575</v>
      </c>
      <c r="L1497" s="40">
        <f t="shared" si="73"/>
        <v>20.35025730274473</v>
      </c>
      <c r="M1497" s="40">
        <f t="shared" si="74"/>
        <v>5.6138640835157876</v>
      </c>
      <c r="N1497" s="12"/>
      <c r="O1497" s="32"/>
      <c r="P1497" s="14"/>
      <c r="Q1497" s="15"/>
      <c r="R1497" s="17"/>
      <c r="S1497" s="17"/>
      <c r="T1497" s="18"/>
      <c r="U1497" s="15"/>
      <c r="V1497" s="23"/>
      <c r="W1497" s="18"/>
      <c r="X1497" s="18"/>
      <c r="Y1497" s="18"/>
      <c r="Z1497" s="23"/>
      <c r="AA1497" s="23"/>
    </row>
    <row r="1498" spans="4:27" ht="11.1" customHeight="1" x14ac:dyDescent="0.15">
      <c r="D1498" s="10">
        <v>37741</v>
      </c>
      <c r="E1498" s="11" t="s">
        <v>29</v>
      </c>
      <c r="F1498" s="29">
        <v>1.2000000104308128E-2</v>
      </c>
      <c r="G1498" s="57"/>
      <c r="H1498" s="29"/>
      <c r="I1498" s="11" t="s">
        <v>23</v>
      </c>
      <c r="J1498" s="24"/>
      <c r="K1498" s="40">
        <f t="shared" si="72"/>
        <v>125.37858820830733</v>
      </c>
      <c r="L1498" s="40">
        <f t="shared" si="73"/>
        <v>20.312732167826326</v>
      </c>
      <c r="M1498" s="40">
        <f t="shared" si="74"/>
        <v>5.6035123221589869</v>
      </c>
      <c r="N1498" s="12"/>
      <c r="O1498" s="32"/>
      <c r="P1498" s="14"/>
      <c r="Q1498" s="15"/>
      <c r="R1498" s="17"/>
      <c r="S1498" s="17"/>
      <c r="T1498" s="18"/>
      <c r="U1498" s="15"/>
      <c r="V1498" s="23"/>
      <c r="W1498" s="18"/>
      <c r="X1498" s="18"/>
      <c r="Y1498" s="18"/>
      <c r="Z1498" s="23"/>
      <c r="AA1498" s="23"/>
    </row>
    <row r="1499" spans="4:27" ht="11.1" customHeight="1" x14ac:dyDescent="0.15">
      <c r="D1499" s="10">
        <v>37748</v>
      </c>
      <c r="E1499" s="11" t="s">
        <v>30</v>
      </c>
      <c r="F1499" s="29"/>
      <c r="G1499" s="57"/>
      <c r="H1499" s="29">
        <v>1.35</v>
      </c>
      <c r="I1499" s="11" t="s">
        <v>8</v>
      </c>
      <c r="J1499" s="12"/>
      <c r="K1499" s="40">
        <f t="shared" si="72"/>
        <v>125.32074980839404</v>
      </c>
      <c r="L1499" s="40">
        <f t="shared" si="73"/>
        <v>20.303361700801268</v>
      </c>
      <c r="M1499" s="40">
        <f t="shared" si="74"/>
        <v>5.600927365738281</v>
      </c>
      <c r="N1499" s="12"/>
      <c r="O1499" s="32"/>
      <c r="P1499" s="14"/>
      <c r="Q1499" s="15"/>
      <c r="R1499" s="17"/>
      <c r="S1499" s="17"/>
      <c r="T1499" s="18"/>
      <c r="U1499" s="15"/>
      <c r="V1499" s="23"/>
      <c r="W1499" s="18"/>
      <c r="X1499" s="18"/>
      <c r="Y1499" s="18"/>
      <c r="Z1499" s="23"/>
      <c r="AA1499" s="23"/>
    </row>
    <row r="1500" spans="4:27" ht="11.1" customHeight="1" x14ac:dyDescent="0.15">
      <c r="D1500" s="10">
        <v>37772</v>
      </c>
      <c r="E1500" s="11" t="s">
        <v>29</v>
      </c>
      <c r="F1500" s="29">
        <v>5.6000000000000001E-2</v>
      </c>
      <c r="G1500" s="57"/>
      <c r="H1500" s="29"/>
      <c r="I1500" s="11" t="s">
        <v>23</v>
      </c>
      <c r="J1500" s="12"/>
      <c r="K1500" s="40">
        <f t="shared" si="72"/>
        <v>125.12264920843438</v>
      </c>
      <c r="L1500" s="40">
        <f t="shared" si="73"/>
        <v>20.271267190193281</v>
      </c>
      <c r="M1500" s="40">
        <f t="shared" si="74"/>
        <v>5.5920737076395257</v>
      </c>
      <c r="N1500" s="12"/>
      <c r="O1500" s="32"/>
      <c r="P1500" s="14"/>
      <c r="Q1500" s="15"/>
      <c r="R1500" s="17"/>
      <c r="S1500" s="17"/>
      <c r="T1500" s="18"/>
      <c r="U1500" s="15"/>
      <c r="V1500" s="23"/>
      <c r="W1500" s="18"/>
      <c r="X1500" s="18"/>
      <c r="Y1500" s="18"/>
      <c r="Z1500" s="23"/>
      <c r="AA1500" s="23"/>
    </row>
    <row r="1501" spans="4:27" ht="11.1" customHeight="1" x14ac:dyDescent="0.15">
      <c r="D1501" s="10">
        <v>37803</v>
      </c>
      <c r="E1501" s="11" t="s">
        <v>26</v>
      </c>
      <c r="F1501" s="29"/>
      <c r="G1501" s="57"/>
      <c r="H1501" s="29">
        <v>0.11</v>
      </c>
      <c r="I1501" s="11" t="s">
        <v>8</v>
      </c>
      <c r="J1501" s="12"/>
      <c r="K1501" s="40">
        <f t="shared" si="72"/>
        <v>124.86723266436984</v>
      </c>
      <c r="L1501" s="40">
        <f t="shared" si="73"/>
        <v>20.229886856238689</v>
      </c>
      <c r="M1501" s="40">
        <f t="shared" si="74"/>
        <v>5.5806584431003277</v>
      </c>
      <c r="N1501" s="12"/>
      <c r="O1501" s="32"/>
      <c r="P1501" s="14"/>
      <c r="Q1501" s="15"/>
      <c r="R1501" s="17"/>
      <c r="S1501" s="17"/>
      <c r="T1501" s="18"/>
      <c r="U1501" s="15"/>
      <c r="V1501" s="23"/>
      <c r="W1501" s="18"/>
      <c r="X1501" s="18"/>
      <c r="Y1501" s="18"/>
      <c r="Z1501" s="23"/>
      <c r="AA1501" s="23"/>
    </row>
    <row r="1502" spans="4:27" ht="11.1" customHeight="1" x14ac:dyDescent="0.15">
      <c r="D1502" s="10">
        <v>37804</v>
      </c>
      <c r="E1502" s="11" t="s">
        <v>29</v>
      </c>
      <c r="F1502" s="29">
        <v>1.2000000104308128E-2</v>
      </c>
      <c r="G1502" s="57"/>
      <c r="H1502" s="29"/>
      <c r="I1502" s="11" t="s">
        <v>23</v>
      </c>
      <c r="J1502" s="12"/>
      <c r="K1502" s="40">
        <f t="shared" si="72"/>
        <v>124.85900210751413</v>
      </c>
      <c r="L1502" s="40">
        <f t="shared" si="73"/>
        <v>20.228553414066536</v>
      </c>
      <c r="M1502" s="40">
        <f t="shared" si="74"/>
        <v>5.5802905969838719</v>
      </c>
      <c r="N1502" s="12"/>
      <c r="O1502" s="32"/>
      <c r="P1502" s="14"/>
      <c r="Q1502" s="15"/>
      <c r="R1502" s="17"/>
      <c r="S1502" s="17"/>
      <c r="T1502" s="18"/>
      <c r="U1502" s="15"/>
      <c r="V1502" s="23"/>
      <c r="W1502" s="18"/>
      <c r="X1502" s="18"/>
      <c r="Y1502" s="18"/>
      <c r="Z1502" s="23"/>
      <c r="AA1502" s="23"/>
    </row>
    <row r="1503" spans="4:27" ht="11.1" customHeight="1" x14ac:dyDescent="0.15">
      <c r="D1503" s="10">
        <v>37804</v>
      </c>
      <c r="E1503" s="11" t="s">
        <v>32</v>
      </c>
      <c r="F1503" s="57"/>
      <c r="G1503" s="57"/>
      <c r="H1503" s="29">
        <v>0.45500000000000002</v>
      </c>
      <c r="I1503" s="11" t="s">
        <v>8</v>
      </c>
      <c r="J1503" s="12"/>
      <c r="K1503" s="40">
        <f t="shared" si="72"/>
        <v>124.85900210751413</v>
      </c>
      <c r="L1503" s="40">
        <f t="shared" si="73"/>
        <v>20.228553414066536</v>
      </c>
      <c r="M1503" s="40">
        <f t="shared" si="74"/>
        <v>5.5802905969838719</v>
      </c>
      <c r="N1503" s="12"/>
      <c r="O1503" s="32"/>
      <c r="P1503" s="14"/>
      <c r="Q1503" s="15"/>
      <c r="R1503" s="17"/>
      <c r="S1503" s="17"/>
      <c r="T1503" s="18"/>
      <c r="U1503" s="15"/>
      <c r="V1503" s="23"/>
      <c r="W1503" s="18"/>
      <c r="X1503" s="18"/>
      <c r="Y1503" s="18"/>
      <c r="Z1503" s="23"/>
      <c r="AA1503" s="23"/>
    </row>
    <row r="1504" spans="4:27" ht="11.1" customHeight="1" x14ac:dyDescent="0.15">
      <c r="D1504" s="10">
        <v>37809</v>
      </c>
      <c r="E1504" s="11" t="s">
        <v>31</v>
      </c>
      <c r="F1504" s="29"/>
      <c r="G1504" s="57"/>
      <c r="H1504" s="29">
        <v>0.23100000000000001</v>
      </c>
      <c r="I1504" s="11" t="s">
        <v>8</v>
      </c>
      <c r="J1504" s="12"/>
      <c r="K1504" s="40">
        <f t="shared" si="72"/>
        <v>124.81785746021183</v>
      </c>
      <c r="L1504" s="40">
        <f t="shared" si="73"/>
        <v>20.221887521486831</v>
      </c>
      <c r="M1504" s="40">
        <f t="shared" si="74"/>
        <v>5.5784517300653329</v>
      </c>
      <c r="N1504" s="12"/>
      <c r="O1504" s="32"/>
      <c r="P1504" s="14"/>
      <c r="Q1504" s="15"/>
      <c r="R1504" s="17"/>
      <c r="S1504" s="17"/>
      <c r="T1504" s="18"/>
      <c r="U1504" s="15"/>
      <c r="V1504" s="23"/>
      <c r="W1504" s="18"/>
      <c r="X1504" s="18"/>
      <c r="Y1504" s="18"/>
      <c r="Z1504" s="23"/>
      <c r="AA1504" s="23"/>
    </row>
    <row r="1505" spans="4:27" ht="11.1" customHeight="1" x14ac:dyDescent="0.15">
      <c r="D1505" s="10">
        <v>37811</v>
      </c>
      <c r="E1505" s="11" t="s">
        <v>11</v>
      </c>
      <c r="F1505" s="29"/>
      <c r="G1505" s="57">
        <v>1.2</v>
      </c>
      <c r="H1505" s="29"/>
      <c r="I1505" s="11" t="s">
        <v>10</v>
      </c>
      <c r="J1505" s="12"/>
      <c r="K1505" s="40">
        <f t="shared" si="72"/>
        <v>124.80140339787904</v>
      </c>
      <c r="L1505" s="40">
        <f t="shared" si="73"/>
        <v>20.21922177954465</v>
      </c>
      <c r="M1505" s="40">
        <f t="shared" si="74"/>
        <v>5.5777163529778342</v>
      </c>
      <c r="N1505" s="12"/>
      <c r="O1505" s="32"/>
      <c r="P1505" s="14"/>
      <c r="Q1505" s="15"/>
      <c r="R1505" s="17"/>
      <c r="S1505" s="17"/>
      <c r="T1505" s="18"/>
      <c r="U1505" s="14"/>
      <c r="V1505" s="23"/>
      <c r="W1505" s="18"/>
      <c r="X1505" s="18"/>
      <c r="Y1505" s="18"/>
      <c r="Z1505" s="23"/>
      <c r="AA1505" s="23"/>
    </row>
    <row r="1506" spans="4:27" ht="11.1" customHeight="1" x14ac:dyDescent="0.15">
      <c r="D1506" s="10">
        <v>37811</v>
      </c>
      <c r="E1506" s="11" t="s">
        <v>11</v>
      </c>
      <c r="F1506" s="57"/>
      <c r="G1506" s="57"/>
      <c r="H1506" s="29"/>
      <c r="I1506" s="11" t="s">
        <v>6</v>
      </c>
      <c r="J1506" s="12"/>
      <c r="K1506" s="40">
        <f t="shared" si="72"/>
        <v>124.80140339787904</v>
      </c>
      <c r="L1506" s="40">
        <f t="shared" si="73"/>
        <v>20.21922177954465</v>
      </c>
      <c r="M1506" s="40">
        <f t="shared" si="74"/>
        <v>5.5777163529778342</v>
      </c>
      <c r="N1506" s="12"/>
      <c r="O1506" s="32"/>
      <c r="P1506" s="14"/>
      <c r="Q1506" s="15"/>
      <c r="R1506" s="17"/>
      <c r="S1506" s="17"/>
      <c r="T1506" s="18"/>
      <c r="U1506" s="15"/>
      <c r="V1506" s="23"/>
      <c r="W1506" s="18"/>
      <c r="X1506" s="18"/>
      <c r="Y1506" s="18"/>
      <c r="Z1506" s="23"/>
      <c r="AA1506" s="23"/>
    </row>
    <row r="1507" spans="4:27" ht="11.1" customHeight="1" x14ac:dyDescent="0.15">
      <c r="D1507" s="10">
        <v>37811</v>
      </c>
      <c r="E1507" s="11" t="s">
        <v>11</v>
      </c>
      <c r="F1507" s="57"/>
      <c r="G1507" s="57"/>
      <c r="H1507" s="29">
        <v>7.6999999999999999E-2</v>
      </c>
      <c r="I1507" s="11" t="s">
        <v>8</v>
      </c>
      <c r="J1507" s="12"/>
      <c r="K1507" s="40">
        <f t="shared" si="72"/>
        <v>124.80140339787904</v>
      </c>
      <c r="L1507" s="40">
        <f t="shared" si="73"/>
        <v>20.21922177954465</v>
      </c>
      <c r="M1507" s="40">
        <f t="shared" si="74"/>
        <v>5.5777163529778342</v>
      </c>
      <c r="N1507" s="12"/>
      <c r="O1507" s="32"/>
      <c r="P1507" s="14"/>
      <c r="Q1507" s="15"/>
      <c r="R1507" s="17"/>
      <c r="S1507" s="17"/>
      <c r="T1507" s="18"/>
      <c r="U1507" s="15"/>
      <c r="V1507" s="23"/>
      <c r="W1507" s="18"/>
      <c r="X1507" s="18"/>
      <c r="Y1507" s="18"/>
      <c r="Z1507" s="23"/>
      <c r="AA1507" s="23"/>
    </row>
    <row r="1508" spans="4:27" ht="11.1" customHeight="1" x14ac:dyDescent="0.15">
      <c r="D1508" s="10">
        <v>37818</v>
      </c>
      <c r="E1508" s="11" t="s">
        <v>31</v>
      </c>
      <c r="F1508" s="57"/>
      <c r="G1508" s="57"/>
      <c r="H1508" s="29">
        <v>0.44</v>
      </c>
      <c r="I1508" s="11" t="s">
        <v>8</v>
      </c>
      <c r="J1508" s="12"/>
      <c r="K1508" s="40">
        <f t="shared" si="72"/>
        <v>124.74383125910633</v>
      </c>
      <c r="L1508" s="40">
        <f t="shared" si="73"/>
        <v>20.20989444979935</v>
      </c>
      <c r="M1508" s="40">
        <f t="shared" si="74"/>
        <v>5.5751432964963721</v>
      </c>
      <c r="N1508" s="12"/>
      <c r="O1508" s="32"/>
      <c r="P1508" s="14"/>
      <c r="Q1508" s="15"/>
      <c r="R1508" s="17"/>
      <c r="S1508" s="17"/>
      <c r="T1508" s="18"/>
      <c r="U1508" s="15"/>
      <c r="V1508" s="23"/>
      <c r="W1508" s="18"/>
      <c r="X1508" s="18"/>
      <c r="Y1508" s="18"/>
      <c r="Z1508" s="23"/>
      <c r="AA1508" s="23"/>
    </row>
    <row r="1509" spans="4:27" ht="11.1" customHeight="1" x14ac:dyDescent="0.15">
      <c r="D1509" s="10">
        <v>37833</v>
      </c>
      <c r="E1509" s="11" t="s">
        <v>29</v>
      </c>
      <c r="F1509" s="57">
        <v>1.2000000104308128E-2</v>
      </c>
      <c r="G1509" s="29"/>
      <c r="H1509" s="29"/>
      <c r="I1509" s="11" t="s">
        <v>23</v>
      </c>
      <c r="J1509" s="24"/>
      <c r="K1509" s="40">
        <f t="shared" si="72"/>
        <v>124.62055180662811</v>
      </c>
      <c r="L1509" s="40">
        <f t="shared" si="73"/>
        <v>20.189921801073829</v>
      </c>
      <c r="M1509" s="40">
        <f t="shared" si="74"/>
        <v>5.5696336002962283</v>
      </c>
      <c r="N1509" s="12"/>
      <c r="O1509" s="32"/>
      <c r="P1509" s="14"/>
      <c r="Q1509" s="15"/>
      <c r="R1509" s="17"/>
      <c r="S1509" s="17"/>
      <c r="T1509" s="18"/>
      <c r="U1509" s="15"/>
      <c r="V1509" s="23"/>
      <c r="W1509" s="18"/>
      <c r="X1509" s="18"/>
      <c r="Y1509" s="18"/>
      <c r="Z1509" s="23"/>
      <c r="AA1509" s="23"/>
    </row>
    <row r="1510" spans="4:27" ht="11.1" customHeight="1" x14ac:dyDescent="0.15">
      <c r="D1510" s="10">
        <v>37864</v>
      </c>
      <c r="E1510" s="11" t="s">
        <v>29</v>
      </c>
      <c r="F1510" s="57">
        <v>1.2000000104308128E-2</v>
      </c>
      <c r="G1510" s="29"/>
      <c r="H1510" s="29"/>
      <c r="I1510" s="11" t="s">
        <v>23</v>
      </c>
      <c r="J1510" s="12"/>
      <c r="K1510" s="40">
        <f t="shared" si="72"/>
        <v>124.36616020875809</v>
      </c>
      <c r="L1510" s="40">
        <f t="shared" si="73"/>
        <v>20.148707519854661</v>
      </c>
      <c r="M1510" s="40">
        <f t="shared" si="74"/>
        <v>5.5582641434081825</v>
      </c>
      <c r="N1510" s="12"/>
      <c r="O1510" s="32"/>
      <c r="P1510" s="14"/>
      <c r="Q1510" s="15"/>
      <c r="R1510" s="17"/>
      <c r="S1510" s="17"/>
      <c r="T1510" s="18"/>
      <c r="U1510" s="15"/>
      <c r="V1510" s="23"/>
      <c r="W1510" s="18"/>
      <c r="X1510" s="18"/>
      <c r="Y1510" s="18"/>
      <c r="Z1510" s="23"/>
      <c r="AA1510" s="23"/>
    </row>
    <row r="1511" spans="4:27" ht="11.1" customHeight="1" x14ac:dyDescent="0.15">
      <c r="D1511" s="10">
        <v>37865</v>
      </c>
      <c r="E1511" s="11" t="s">
        <v>26</v>
      </c>
      <c r="F1511" s="57"/>
      <c r="G1511" s="57"/>
      <c r="H1511" s="29">
        <v>3.3</v>
      </c>
      <c r="I1511" s="11" t="s">
        <v>8</v>
      </c>
      <c r="J1511" s="12"/>
      <c r="K1511" s="40">
        <f t="shared" si="72"/>
        <v>124.35796267982531</v>
      </c>
      <c r="L1511" s="40">
        <f t="shared" si="73"/>
        <v>20.14737942857505</v>
      </c>
      <c r="M1511" s="40">
        <f t="shared" si="74"/>
        <v>5.5578977734000139</v>
      </c>
      <c r="N1511" s="12"/>
      <c r="O1511" s="32"/>
      <c r="P1511" s="14"/>
      <c r="Q1511" s="15"/>
      <c r="R1511" s="17"/>
      <c r="S1511" s="17"/>
      <c r="T1511" s="18"/>
      <c r="U1511" s="15"/>
      <c r="V1511" s="23"/>
      <c r="W1511" s="18"/>
      <c r="X1511" s="18"/>
      <c r="Y1511" s="18"/>
      <c r="Z1511" s="23"/>
      <c r="AA1511" s="23"/>
    </row>
    <row r="1512" spans="4:27" ht="11.1" customHeight="1" x14ac:dyDescent="0.15">
      <c r="D1512" s="10">
        <v>37874</v>
      </c>
      <c r="E1512" s="11" t="s">
        <v>32</v>
      </c>
      <c r="F1512" s="57"/>
      <c r="G1512" s="57">
        <v>1.5</v>
      </c>
      <c r="H1512" s="29"/>
      <c r="I1512" s="11" t="s">
        <v>10</v>
      </c>
      <c r="J1512" s="12"/>
      <c r="K1512" s="40">
        <f t="shared" si="72"/>
        <v>124.28420923026502</v>
      </c>
      <c r="L1512" s="40">
        <f t="shared" si="73"/>
        <v>20.135430545685395</v>
      </c>
      <c r="M1512" s="40">
        <f t="shared" si="74"/>
        <v>5.5546015298442466</v>
      </c>
      <c r="N1512" s="12"/>
      <c r="O1512" s="32"/>
      <c r="P1512" s="14"/>
      <c r="Q1512" s="36"/>
      <c r="R1512" s="17"/>
      <c r="S1512" s="17"/>
      <c r="T1512" s="18"/>
      <c r="U1512" s="15"/>
      <c r="V1512" s="23"/>
      <c r="W1512" s="18"/>
      <c r="X1512" s="18"/>
      <c r="Y1512" s="18"/>
      <c r="Z1512" s="23"/>
      <c r="AA1512" s="23"/>
    </row>
    <row r="1513" spans="4:27" ht="11.1" customHeight="1" x14ac:dyDescent="0.15">
      <c r="D1513" s="10">
        <v>37874</v>
      </c>
      <c r="E1513" s="11" t="s">
        <v>32</v>
      </c>
      <c r="F1513" s="29"/>
      <c r="G1513" s="57">
        <v>1.6</v>
      </c>
      <c r="H1513" s="29"/>
      <c r="I1513" s="11" t="s">
        <v>10</v>
      </c>
      <c r="J1513" s="12"/>
      <c r="K1513" s="40">
        <f t="shared" si="72"/>
        <v>124.28420923026502</v>
      </c>
      <c r="L1513" s="40">
        <f t="shared" si="73"/>
        <v>20.135430545685395</v>
      </c>
      <c r="M1513" s="40">
        <f t="shared" si="74"/>
        <v>5.5546015298442466</v>
      </c>
      <c r="N1513" s="12"/>
      <c r="O1513" s="32"/>
      <c r="P1513" s="14"/>
      <c r="Q1513" s="36"/>
      <c r="R1513" s="17"/>
      <c r="S1513" s="17"/>
      <c r="T1513" s="18"/>
      <c r="U1513" s="15"/>
      <c r="V1513" s="23"/>
      <c r="W1513" s="18"/>
      <c r="X1513" s="18"/>
      <c r="Y1513" s="18"/>
      <c r="Z1513" s="23"/>
      <c r="AA1513" s="23"/>
    </row>
    <row r="1514" spans="4:27" ht="11.1" customHeight="1" x14ac:dyDescent="0.15">
      <c r="D1514" s="10">
        <v>37874</v>
      </c>
      <c r="E1514" s="11" t="s">
        <v>32</v>
      </c>
      <c r="F1514" s="29"/>
      <c r="G1514" s="57"/>
      <c r="H1514" s="29"/>
      <c r="I1514" s="11" t="s">
        <v>6</v>
      </c>
      <c r="J1514" s="24"/>
      <c r="K1514" s="40">
        <f t="shared" si="72"/>
        <v>124.28420923026502</v>
      </c>
      <c r="L1514" s="40">
        <f t="shared" si="73"/>
        <v>20.135430545685395</v>
      </c>
      <c r="M1514" s="40">
        <f t="shared" si="74"/>
        <v>5.5546015298442466</v>
      </c>
      <c r="N1514" s="12"/>
      <c r="O1514" s="32"/>
      <c r="P1514" s="14"/>
      <c r="Q1514" s="36"/>
      <c r="R1514" s="17"/>
      <c r="S1514" s="17"/>
      <c r="T1514" s="18"/>
      <c r="U1514" s="15"/>
      <c r="V1514" s="23"/>
      <c r="W1514" s="18"/>
      <c r="X1514" s="18"/>
      <c r="Y1514" s="18"/>
      <c r="Z1514" s="23"/>
      <c r="AA1514" s="23"/>
    </row>
    <row r="1515" spans="4:27" ht="11.1" customHeight="1" x14ac:dyDescent="0.15">
      <c r="D1515" s="10">
        <v>37874</v>
      </c>
      <c r="E1515" s="11" t="s">
        <v>32</v>
      </c>
      <c r="F1515" s="57"/>
      <c r="G1515" s="57"/>
      <c r="H1515" s="29"/>
      <c r="I1515" s="11" t="s">
        <v>6</v>
      </c>
      <c r="J1515" s="24"/>
      <c r="K1515" s="40">
        <f t="shared" si="72"/>
        <v>124.28420923026502</v>
      </c>
      <c r="L1515" s="40">
        <f t="shared" si="73"/>
        <v>20.135430545685395</v>
      </c>
      <c r="M1515" s="40">
        <f t="shared" si="74"/>
        <v>5.5546015298442466</v>
      </c>
      <c r="N1515" s="12"/>
      <c r="O1515" s="32"/>
      <c r="P1515" s="14"/>
      <c r="Q1515" s="36"/>
      <c r="R1515" s="17"/>
      <c r="S1515" s="17"/>
      <c r="T1515" s="18"/>
      <c r="U1515" s="15"/>
      <c r="V1515" s="23"/>
      <c r="W1515" s="18"/>
      <c r="X1515" s="18"/>
      <c r="Y1515" s="18"/>
      <c r="Z1515" s="23"/>
      <c r="AA1515" s="23"/>
    </row>
    <row r="1516" spans="4:27" ht="11.1" customHeight="1" x14ac:dyDescent="0.15">
      <c r="D1516" s="10">
        <v>37895</v>
      </c>
      <c r="E1516" s="11" t="s">
        <v>29</v>
      </c>
      <c r="F1516" s="57">
        <v>1.2000000104308128E-2</v>
      </c>
      <c r="G1516" s="29"/>
      <c r="H1516" s="29"/>
      <c r="I1516" s="11" t="s">
        <v>23</v>
      </c>
      <c r="J1516" s="24"/>
      <c r="K1516" s="40">
        <f t="shared" si="72"/>
        <v>124.11228790793918</v>
      </c>
      <c r="L1516" s="40">
        <f t="shared" si="73"/>
        <v>20.107577370559977</v>
      </c>
      <c r="M1516" s="40">
        <f t="shared" si="74"/>
        <v>5.5469178953268905</v>
      </c>
      <c r="N1516" s="12"/>
      <c r="O1516" s="32"/>
      <c r="P1516" s="14"/>
      <c r="Q1516" s="36"/>
      <c r="R1516" s="17"/>
      <c r="S1516" s="17"/>
      <c r="T1516" s="18"/>
      <c r="U1516" s="15"/>
      <c r="V1516" s="20"/>
      <c r="W1516" s="18"/>
      <c r="X1516" s="18"/>
      <c r="Y1516" s="18"/>
      <c r="Z1516" s="23"/>
      <c r="AA1516" s="23"/>
    </row>
    <row r="1517" spans="4:27" ht="11.1" customHeight="1" x14ac:dyDescent="0.15">
      <c r="D1517" s="10">
        <v>37896</v>
      </c>
      <c r="E1517" s="11" t="s">
        <v>11</v>
      </c>
      <c r="F1517" s="57"/>
      <c r="G1517" s="29"/>
      <c r="H1517" s="29">
        <v>5.0000002374872565E-4</v>
      </c>
      <c r="I1517" s="11" t="s">
        <v>8</v>
      </c>
      <c r="J1517" s="12"/>
      <c r="K1517" s="40">
        <f t="shared" si="72"/>
        <v>124.10410711286333</v>
      </c>
      <c r="L1517" s="40">
        <f t="shared" si="73"/>
        <v>20.10625199035216</v>
      </c>
      <c r="M1517" s="40">
        <f t="shared" si="74"/>
        <v>5.5465522732005956</v>
      </c>
      <c r="N1517" s="12"/>
      <c r="O1517" s="32"/>
      <c r="P1517" s="14"/>
      <c r="Q1517" s="36"/>
      <c r="R1517" s="17"/>
      <c r="S1517" s="17"/>
      <c r="T1517" s="18"/>
      <c r="U1517" s="14"/>
      <c r="V1517" s="23"/>
      <c r="W1517" s="18"/>
      <c r="X1517" s="18"/>
      <c r="Y1517" s="18"/>
      <c r="Z1517" s="23"/>
      <c r="AA1517" s="23"/>
    </row>
    <row r="1518" spans="4:27" ht="11.1" customHeight="1" x14ac:dyDescent="0.15">
      <c r="D1518" s="10">
        <v>37916</v>
      </c>
      <c r="E1518" s="11" t="s">
        <v>31</v>
      </c>
      <c r="F1518" s="57"/>
      <c r="G1518" s="29"/>
      <c r="H1518" s="29">
        <v>5.0000002374872565E-4</v>
      </c>
      <c r="I1518" s="11" t="s">
        <v>8</v>
      </c>
      <c r="J1518" s="12"/>
      <c r="K1518" s="40">
        <f t="shared" si="72"/>
        <v>123.94060440296163</v>
      </c>
      <c r="L1518" s="40">
        <f t="shared" si="73"/>
        <v>20.079762724502164</v>
      </c>
      <c r="M1518" s="40">
        <f t="shared" si="74"/>
        <v>5.5392448895178381</v>
      </c>
      <c r="N1518" s="12"/>
      <c r="O1518" s="32"/>
      <c r="P1518" s="14"/>
      <c r="Q1518" s="36"/>
      <c r="R1518" s="17"/>
      <c r="S1518" s="17"/>
      <c r="T1518" s="18"/>
      <c r="U1518" s="15"/>
      <c r="V1518" s="23"/>
      <c r="W1518" s="18"/>
      <c r="X1518" s="18"/>
      <c r="Y1518" s="18"/>
      <c r="Z1518" s="23"/>
      <c r="AA1518" s="23"/>
    </row>
    <row r="1519" spans="4:27" ht="11.1" customHeight="1" x14ac:dyDescent="0.15">
      <c r="D1519" s="10">
        <v>37925</v>
      </c>
      <c r="E1519" s="11" t="s">
        <v>29</v>
      </c>
      <c r="F1519" s="57">
        <v>1.2000000104308128E-2</v>
      </c>
      <c r="G1519" s="29"/>
      <c r="H1519" s="29"/>
      <c r="I1519" s="11" t="s">
        <v>23</v>
      </c>
      <c r="J1519" s="12"/>
      <c r="K1519" s="40">
        <f t="shared" si="72"/>
        <v>123.86709847766079</v>
      </c>
      <c r="L1519" s="40">
        <f t="shared" si="73"/>
        <v>20.067853943308172</v>
      </c>
      <c r="M1519" s="40">
        <f t="shared" si="74"/>
        <v>5.5359597084988064</v>
      </c>
      <c r="N1519" s="12"/>
      <c r="O1519" s="32"/>
      <c r="P1519" s="14"/>
      <c r="Q1519" s="36"/>
      <c r="R1519" s="17"/>
      <c r="S1519" s="17"/>
      <c r="T1519" s="18"/>
      <c r="U1519" s="15"/>
      <c r="V1519" s="23"/>
      <c r="W1519" s="18"/>
      <c r="X1519" s="18"/>
      <c r="Y1519" s="18"/>
      <c r="Z1519" s="23"/>
      <c r="AA1519" s="23"/>
    </row>
    <row r="1520" spans="4:27" ht="11.1" customHeight="1" x14ac:dyDescent="0.15">
      <c r="D1520" s="10">
        <v>37932</v>
      </c>
      <c r="E1520" s="11" t="s">
        <v>12</v>
      </c>
      <c r="F1520" s="29"/>
      <c r="G1520" s="57"/>
      <c r="H1520" s="29">
        <v>5.0000002374872565E-4</v>
      </c>
      <c r="I1520" s="11" t="s">
        <v>8</v>
      </c>
      <c r="J1520" s="12"/>
      <c r="K1520" s="40">
        <f t="shared" si="72"/>
        <v>123.80995734311603</v>
      </c>
      <c r="L1520" s="40">
        <f t="shared" si="73"/>
        <v>20.058596441063489</v>
      </c>
      <c r="M1520" s="40">
        <f t="shared" si="74"/>
        <v>5.533405914776135</v>
      </c>
      <c r="N1520" s="12"/>
      <c r="O1520" s="32"/>
      <c r="P1520" s="14"/>
      <c r="Q1520" s="36"/>
      <c r="R1520" s="17"/>
      <c r="S1520" s="17"/>
      <c r="T1520" s="18"/>
      <c r="U1520" s="15"/>
      <c r="V1520" s="23"/>
      <c r="W1520" s="18"/>
      <c r="X1520" s="18"/>
      <c r="Y1520" s="18"/>
      <c r="Z1520" s="23"/>
      <c r="AA1520" s="23"/>
    </row>
    <row r="1521" spans="4:27" ht="11.1" customHeight="1" x14ac:dyDescent="0.15">
      <c r="D1521" s="10">
        <v>37936</v>
      </c>
      <c r="E1521" s="11" t="s">
        <v>31</v>
      </c>
      <c r="F1521" s="57"/>
      <c r="G1521" s="57"/>
      <c r="H1521" s="29">
        <v>8.8999999999999999E-3</v>
      </c>
      <c r="I1521" s="11" t="s">
        <v>8</v>
      </c>
      <c r="J1521" s="24"/>
      <c r="K1521" s="40">
        <f t="shared" si="72"/>
        <v>123.77731710201587</v>
      </c>
      <c r="L1521" s="40">
        <f t="shared" si="73"/>
        <v>20.053308357309835</v>
      </c>
      <c r="M1521" s="40">
        <f t="shared" si="74"/>
        <v>5.5319471330509886</v>
      </c>
      <c r="N1521" s="12"/>
      <c r="O1521" s="32"/>
      <c r="P1521" s="14"/>
      <c r="Q1521" s="15"/>
      <c r="R1521" s="17"/>
      <c r="S1521" s="17"/>
      <c r="T1521" s="18"/>
      <c r="U1521" s="15"/>
      <c r="V1521" s="23"/>
      <c r="W1521" s="18"/>
      <c r="X1521" s="18"/>
      <c r="Y1521" s="18"/>
      <c r="Z1521" s="23"/>
      <c r="AA1521" s="23"/>
    </row>
    <row r="1522" spans="4:27" ht="11.1" customHeight="1" x14ac:dyDescent="0.15">
      <c r="D1522" s="10">
        <v>37959</v>
      </c>
      <c r="E1522" s="11" t="s">
        <v>31</v>
      </c>
      <c r="F1522" s="57"/>
      <c r="G1522" s="57">
        <v>2.0049999999999999</v>
      </c>
      <c r="H1522" s="29"/>
      <c r="I1522" s="11" t="s">
        <v>10</v>
      </c>
      <c r="J1522" s="12"/>
      <c r="K1522" s="40">
        <f t="shared" si="72"/>
        <v>123.58980263688649</v>
      </c>
      <c r="L1522" s="40">
        <f t="shared" si="73"/>
        <v>20.022928918825187</v>
      </c>
      <c r="M1522" s="40">
        <f t="shared" si="74"/>
        <v>5.5235665982966031</v>
      </c>
      <c r="N1522" s="12"/>
      <c r="O1522" s="32"/>
      <c r="P1522" s="14"/>
      <c r="Q1522" s="15"/>
      <c r="R1522" s="17"/>
      <c r="S1522" s="17"/>
      <c r="T1522" s="18"/>
      <c r="U1522" s="15"/>
      <c r="V1522" s="23"/>
      <c r="W1522" s="18"/>
      <c r="X1522" s="18"/>
      <c r="Y1522" s="18"/>
      <c r="Z1522" s="23"/>
      <c r="AA1522" s="23"/>
    </row>
    <row r="1523" spans="4:27" ht="11.1" customHeight="1" x14ac:dyDescent="0.15">
      <c r="D1523" s="10">
        <v>37959</v>
      </c>
      <c r="E1523" s="11" t="s">
        <v>31</v>
      </c>
      <c r="F1523" s="29"/>
      <c r="G1523" s="57"/>
      <c r="H1523" s="29"/>
      <c r="I1523" s="11" t="s">
        <v>6</v>
      </c>
      <c r="J1523" s="12"/>
      <c r="K1523" s="40">
        <f t="shared" si="72"/>
        <v>123.58980263688649</v>
      </c>
      <c r="L1523" s="40">
        <f t="shared" si="73"/>
        <v>20.022928918825187</v>
      </c>
      <c r="M1523" s="40">
        <f t="shared" si="74"/>
        <v>5.5235665982966031</v>
      </c>
      <c r="N1523" s="12"/>
      <c r="O1523" s="32"/>
      <c r="P1523" s="14"/>
      <c r="Q1523" s="15"/>
      <c r="R1523" s="17"/>
      <c r="S1523" s="17"/>
      <c r="T1523" s="18"/>
      <c r="U1523" s="15"/>
      <c r="V1523" s="23"/>
      <c r="W1523" s="18"/>
      <c r="X1523" s="18"/>
      <c r="Y1523" s="18"/>
      <c r="Z1523" s="23"/>
      <c r="AA1523" s="23"/>
    </row>
    <row r="1524" spans="4:27" ht="11.1" customHeight="1" x14ac:dyDescent="0.15">
      <c r="D1524" s="10">
        <v>37960</v>
      </c>
      <c r="E1524" s="11" t="s">
        <v>29</v>
      </c>
      <c r="F1524" s="57">
        <v>1.2000000104308128E-2</v>
      </c>
      <c r="G1524" s="57"/>
      <c r="H1524" s="29"/>
      <c r="I1524" s="11" t="s">
        <v>23</v>
      </c>
      <c r="J1524" s="12"/>
      <c r="K1524" s="40">
        <f t="shared" si="72"/>
        <v>123.58165628114781</v>
      </c>
      <c r="L1524" s="40">
        <f t="shared" si="73"/>
        <v>20.021609118174787</v>
      </c>
      <c r="M1524" s="40">
        <f t="shared" si="74"/>
        <v>5.5232025153585615</v>
      </c>
      <c r="N1524" s="12"/>
      <c r="O1524" s="32"/>
      <c r="P1524" s="14"/>
      <c r="Q1524" s="15"/>
      <c r="R1524" s="17"/>
      <c r="S1524" s="17"/>
      <c r="T1524" s="18"/>
      <c r="U1524" s="15"/>
      <c r="V1524" s="23"/>
      <c r="W1524" s="18"/>
      <c r="X1524" s="18"/>
      <c r="Y1524" s="18"/>
      <c r="Z1524" s="23"/>
      <c r="AA1524" s="23"/>
    </row>
    <row r="1525" spans="4:27" ht="11.1" customHeight="1" x14ac:dyDescent="0.15">
      <c r="D1525" s="10">
        <v>37987</v>
      </c>
      <c r="E1525" s="11" t="s">
        <v>29</v>
      </c>
      <c r="F1525" s="57">
        <v>1.2000000104308128E-2</v>
      </c>
      <c r="G1525" s="57"/>
      <c r="H1525" s="29"/>
      <c r="I1525" s="11" t="s">
        <v>23</v>
      </c>
      <c r="J1525" s="24"/>
      <c r="K1525" s="40">
        <f t="shared" si="72"/>
        <v>123.36190753219593</v>
      </c>
      <c r="L1525" s="40">
        <f t="shared" si="73"/>
        <v>19.986007365551295</v>
      </c>
      <c r="M1525" s="40">
        <f t="shared" si="74"/>
        <v>5.5133813422210469</v>
      </c>
      <c r="N1525" s="12"/>
      <c r="O1525" s="32"/>
      <c r="P1525" s="14"/>
      <c r="Q1525" s="15"/>
      <c r="R1525" s="17"/>
      <c r="S1525" s="17"/>
      <c r="T1525" s="18"/>
      <c r="U1525" s="15"/>
      <c r="V1525" s="23"/>
      <c r="W1525" s="18"/>
      <c r="X1525" s="18"/>
      <c r="Y1525" s="18"/>
      <c r="Z1525" s="23"/>
      <c r="AA1525" s="23"/>
    </row>
    <row r="1526" spans="4:27" ht="11.1" customHeight="1" x14ac:dyDescent="0.15">
      <c r="D1526" s="10">
        <v>38011</v>
      </c>
      <c r="E1526" s="11" t="s">
        <v>29</v>
      </c>
      <c r="F1526" s="29">
        <v>1.2000000104308128E-2</v>
      </c>
      <c r="G1526" s="57"/>
      <c r="H1526" s="29"/>
      <c r="I1526" s="11" t="s">
        <v>23</v>
      </c>
      <c r="J1526" s="24"/>
      <c r="K1526" s="40">
        <f t="shared" si="72"/>
        <v>123.1669033694243</v>
      </c>
      <c r="L1526" s="40">
        <f t="shared" si="73"/>
        <v>19.954414512364831</v>
      </c>
      <c r="M1526" s="40">
        <f t="shared" si="74"/>
        <v>5.5046660723765051</v>
      </c>
      <c r="N1526" s="12"/>
      <c r="O1526" s="32"/>
      <c r="P1526" s="14"/>
      <c r="Q1526" s="15"/>
      <c r="R1526" s="17"/>
      <c r="S1526" s="17"/>
      <c r="T1526" s="18"/>
      <c r="U1526" s="15"/>
      <c r="V1526" s="23"/>
      <c r="W1526" s="18"/>
      <c r="X1526" s="18"/>
      <c r="Y1526" s="18"/>
      <c r="Z1526" s="23"/>
      <c r="AA1526" s="23"/>
    </row>
    <row r="1527" spans="4:27" ht="11.1" customHeight="1" x14ac:dyDescent="0.45">
      <c r="D1527" s="10">
        <v>38049</v>
      </c>
      <c r="E1527" s="11" t="s">
        <v>29</v>
      </c>
      <c r="F1527" s="57">
        <v>1.2000000104308128E-2</v>
      </c>
      <c r="G1527" s="29"/>
      <c r="H1527" s="29"/>
      <c r="I1527" s="11" t="s">
        <v>23</v>
      </c>
      <c r="J1527" s="12"/>
      <c r="K1527" s="40">
        <f t="shared" si="72"/>
        <v>122.85877700385974</v>
      </c>
      <c r="L1527" s="40">
        <f t="shared" si="73"/>
        <v>19.904494598390684</v>
      </c>
      <c r="M1527" s="40">
        <f t="shared" si="74"/>
        <v>5.4908950616250163</v>
      </c>
      <c r="N1527" s="12"/>
      <c r="O1527" s="32"/>
      <c r="P1527" s="14"/>
      <c r="Q1527" s="15"/>
      <c r="R1527" s="17"/>
      <c r="S1527" s="17"/>
      <c r="T1527" s="18"/>
      <c r="U1527" s="15"/>
      <c r="V1527" s="25"/>
      <c r="W1527" s="18"/>
      <c r="X1527" s="18"/>
      <c r="Y1527" s="18"/>
      <c r="Z1527" s="23"/>
      <c r="AA1527" s="23"/>
    </row>
    <row r="1528" spans="4:27" ht="11.1" customHeight="1" x14ac:dyDescent="0.15">
      <c r="D1528" s="10">
        <v>38077</v>
      </c>
      <c r="E1528" s="11" t="s">
        <v>29</v>
      </c>
      <c r="F1528" s="57">
        <v>1.2000000104308128E-2</v>
      </c>
      <c r="G1528" s="29"/>
      <c r="H1528" s="29"/>
      <c r="I1528" s="11" t="s">
        <v>23</v>
      </c>
      <c r="J1528" s="12"/>
      <c r="K1528" s="40">
        <f t="shared" si="72"/>
        <v>122.63222988387035</v>
      </c>
      <c r="L1528" s="40">
        <f t="shared" si="73"/>
        <v>19.867791433699665</v>
      </c>
      <c r="M1528" s="40">
        <f t="shared" si="74"/>
        <v>5.4807700506757699</v>
      </c>
      <c r="N1528" s="12"/>
      <c r="O1528" s="32"/>
      <c r="P1528" s="14"/>
      <c r="Q1528" s="15"/>
      <c r="R1528" s="17"/>
      <c r="S1528" s="17"/>
      <c r="T1528" s="18"/>
      <c r="U1528" s="15"/>
      <c r="V1528" s="23"/>
      <c r="W1528" s="18"/>
      <c r="X1528" s="18"/>
      <c r="Y1528" s="18"/>
      <c r="Z1528" s="23"/>
      <c r="AA1528" s="23"/>
    </row>
    <row r="1529" spans="4:27" ht="11.1" customHeight="1" x14ac:dyDescent="0.15">
      <c r="D1529" s="10">
        <v>38108</v>
      </c>
      <c r="E1529" s="11" t="s">
        <v>29</v>
      </c>
      <c r="F1529" s="29">
        <v>1.2000000104308128E-2</v>
      </c>
      <c r="G1529" s="57"/>
      <c r="H1529" s="29"/>
      <c r="I1529" s="11" t="s">
        <v>23</v>
      </c>
      <c r="J1529" s="12"/>
      <c r="K1529" s="40">
        <f t="shared" si="72"/>
        <v>122.38189710602379</v>
      </c>
      <c r="L1529" s="40">
        <f t="shared" si="73"/>
        <v>19.827234726674245</v>
      </c>
      <c r="M1529" s="40">
        <f t="shared" si="74"/>
        <v>5.4695819935653089</v>
      </c>
      <c r="N1529" s="12"/>
      <c r="O1529" s="32"/>
      <c r="P1529" s="14"/>
      <c r="Q1529" s="15"/>
      <c r="R1529" s="17"/>
      <c r="S1529" s="17"/>
      <c r="T1529" s="18"/>
      <c r="U1529" s="14"/>
      <c r="V1529" s="23"/>
      <c r="W1529" s="18"/>
      <c r="X1529" s="18"/>
      <c r="Y1529" s="18"/>
      <c r="Z1529" s="23"/>
      <c r="AA1529" s="23"/>
    </row>
    <row r="1530" spans="4:27" ht="11.1" customHeight="1" x14ac:dyDescent="0.15">
      <c r="D1530" s="10">
        <v>38133</v>
      </c>
      <c r="E1530" s="11" t="s">
        <v>30</v>
      </c>
      <c r="F1530" s="29"/>
      <c r="G1530" s="57"/>
      <c r="H1530" s="29">
        <v>1.2</v>
      </c>
      <c r="I1530" s="11" t="s">
        <v>8</v>
      </c>
      <c r="J1530" s="12"/>
      <c r="K1530" s="40">
        <f t="shared" si="72"/>
        <v>122.18038810755455</v>
      </c>
      <c r="L1530" s="40">
        <f t="shared" si="73"/>
        <v>19.794588017425038</v>
      </c>
      <c r="M1530" s="40">
        <f t="shared" si="74"/>
        <v>5.4605760048069074</v>
      </c>
      <c r="N1530" s="12"/>
      <c r="O1530" s="32"/>
      <c r="P1530" s="14"/>
      <c r="Q1530" s="15"/>
      <c r="R1530" s="17"/>
      <c r="S1530" s="17"/>
      <c r="T1530" s="18"/>
      <c r="U1530" s="15"/>
      <c r="V1530" s="23"/>
      <c r="W1530" s="18"/>
      <c r="X1530" s="18"/>
      <c r="Y1530" s="18"/>
      <c r="Z1530" s="23"/>
      <c r="AA1530" s="23"/>
    </row>
    <row r="1531" spans="4:27" ht="11.1" customHeight="1" x14ac:dyDescent="0.15">
      <c r="D1531" s="10">
        <v>38135</v>
      </c>
      <c r="E1531" s="11" t="s">
        <v>29</v>
      </c>
      <c r="F1531" s="29">
        <v>1.2000000104308128E-2</v>
      </c>
      <c r="G1531" s="57"/>
      <c r="H1531" s="29"/>
      <c r="I1531" s="11" t="s">
        <v>23</v>
      </c>
      <c r="J1531" s="12"/>
      <c r="K1531" s="40">
        <f t="shared" si="72"/>
        <v>122.16428172852613</v>
      </c>
      <c r="L1531" s="40">
        <f t="shared" si="73"/>
        <v>19.791978604062894</v>
      </c>
      <c r="M1531" s="40">
        <f t="shared" si="74"/>
        <v>5.4598561666380396</v>
      </c>
      <c r="N1531" s="12"/>
      <c r="O1531" s="32"/>
      <c r="P1531" s="14"/>
      <c r="Q1531" s="15"/>
      <c r="R1531" s="17"/>
      <c r="S1531" s="17"/>
      <c r="T1531" s="18"/>
      <c r="U1531" s="15"/>
      <c r="V1531" s="23"/>
      <c r="W1531" s="18"/>
      <c r="X1531" s="18"/>
      <c r="Y1531" s="18"/>
      <c r="Z1531" s="23"/>
      <c r="AA1531" s="23"/>
    </row>
    <row r="1532" spans="4:27" ht="11.1" customHeight="1" x14ac:dyDescent="0.15">
      <c r="D1532" s="10">
        <v>38163</v>
      </c>
      <c r="E1532" s="11" t="s">
        <v>11</v>
      </c>
      <c r="F1532" s="29"/>
      <c r="G1532" s="57">
        <v>1.2</v>
      </c>
      <c r="H1532" s="29"/>
      <c r="I1532" s="11" t="s">
        <v>10</v>
      </c>
      <c r="J1532" s="24"/>
      <c r="K1532" s="40">
        <f t="shared" si="72"/>
        <v>121.93901523258582</v>
      </c>
      <c r="L1532" s="40">
        <f t="shared" si="73"/>
        <v>19.755482914776472</v>
      </c>
      <c r="M1532" s="40">
        <f t="shared" si="74"/>
        <v>5.4497883902831648</v>
      </c>
      <c r="N1532" s="12"/>
      <c r="O1532" s="32"/>
      <c r="P1532" s="14"/>
      <c r="Q1532" s="15"/>
      <c r="R1532" s="17"/>
      <c r="S1532" s="17"/>
      <c r="T1532" s="18"/>
      <c r="U1532" s="15"/>
      <c r="V1532" s="23"/>
      <c r="W1532" s="18"/>
      <c r="X1532" s="18"/>
      <c r="Y1532" s="18"/>
      <c r="Z1532" s="23"/>
      <c r="AA1532" s="23"/>
    </row>
    <row r="1533" spans="4:27" ht="11.1" customHeight="1" x14ac:dyDescent="0.15">
      <c r="D1533" s="10">
        <v>38163</v>
      </c>
      <c r="E1533" s="11" t="s">
        <v>11</v>
      </c>
      <c r="F1533" s="29"/>
      <c r="G1533" s="57"/>
      <c r="H1533" s="29"/>
      <c r="I1533" s="11" t="s">
        <v>6</v>
      </c>
      <c r="J1533" s="12"/>
      <c r="K1533" s="40">
        <f t="shared" si="72"/>
        <v>121.93901523258582</v>
      </c>
      <c r="L1533" s="40">
        <f t="shared" si="73"/>
        <v>19.755482914776472</v>
      </c>
      <c r="M1533" s="40">
        <f t="shared" si="74"/>
        <v>5.4497883902831648</v>
      </c>
      <c r="N1533" s="12"/>
      <c r="O1533" s="32"/>
      <c r="P1533" s="14"/>
      <c r="Q1533" s="15"/>
      <c r="R1533" s="17"/>
      <c r="S1533" s="17"/>
      <c r="T1533" s="18"/>
      <c r="U1533" s="15"/>
      <c r="V1533" s="23"/>
      <c r="W1533" s="18"/>
      <c r="X1533" s="18"/>
      <c r="Y1533" s="18"/>
      <c r="Z1533" s="23"/>
      <c r="AA1533" s="23"/>
    </row>
    <row r="1534" spans="4:27" ht="11.1" customHeight="1" x14ac:dyDescent="0.15">
      <c r="D1534" s="10">
        <v>38163</v>
      </c>
      <c r="E1534" s="11" t="s">
        <v>11</v>
      </c>
      <c r="F1534" s="57"/>
      <c r="G1534" s="57"/>
      <c r="H1534" s="29">
        <v>6.4000000000000001E-2</v>
      </c>
      <c r="I1534" s="11" t="s">
        <v>8</v>
      </c>
      <c r="J1534" s="24"/>
      <c r="K1534" s="40">
        <f t="shared" si="72"/>
        <v>121.93901523258582</v>
      </c>
      <c r="L1534" s="40">
        <f t="shared" si="73"/>
        <v>19.755482914776472</v>
      </c>
      <c r="M1534" s="40">
        <f t="shared" si="74"/>
        <v>5.4497883902831648</v>
      </c>
      <c r="N1534" s="12"/>
      <c r="O1534" s="32"/>
      <c r="P1534" s="14"/>
      <c r="Q1534" s="15"/>
      <c r="R1534" s="17"/>
      <c r="S1534" s="17"/>
      <c r="T1534" s="18"/>
      <c r="U1534" s="15"/>
      <c r="V1534" s="20"/>
      <c r="W1534" s="18"/>
      <c r="X1534" s="18"/>
      <c r="Y1534" s="18"/>
      <c r="Z1534" s="23"/>
      <c r="AA1534" s="23"/>
    </row>
    <row r="1535" spans="4:27" ht="11.1" customHeight="1" x14ac:dyDescent="0.15">
      <c r="D1535" s="10">
        <v>38169</v>
      </c>
      <c r="E1535" s="11" t="s">
        <v>29</v>
      </c>
      <c r="F1535" s="29">
        <v>1.2000000104308128E-2</v>
      </c>
      <c r="G1535" s="57"/>
      <c r="H1535" s="29"/>
      <c r="I1535" s="11" t="s">
        <v>23</v>
      </c>
      <c r="J1535" s="24"/>
      <c r="K1535" s="40">
        <f t="shared" si="72"/>
        <v>121.89079790892562</v>
      </c>
      <c r="L1535" s="40">
        <f t="shared" si="73"/>
        <v>19.747671169602476</v>
      </c>
      <c r="M1535" s="40">
        <f t="shared" si="74"/>
        <v>5.4476334260972346</v>
      </c>
      <c r="N1535" s="12"/>
      <c r="O1535" s="32"/>
      <c r="P1535" s="14"/>
      <c r="Q1535" s="15"/>
      <c r="R1535" s="17"/>
      <c r="S1535" s="17"/>
      <c r="T1535" s="18"/>
      <c r="U1535" s="15"/>
      <c r="V1535" s="23"/>
      <c r="W1535" s="18"/>
      <c r="X1535" s="18"/>
      <c r="Y1535" s="18"/>
      <c r="Z1535" s="23"/>
      <c r="AA1535" s="23"/>
    </row>
    <row r="1536" spans="4:27" ht="11.1" customHeight="1" x14ac:dyDescent="0.15">
      <c r="D1536" s="10">
        <v>38169</v>
      </c>
      <c r="E1536" s="11" t="s">
        <v>26</v>
      </c>
      <c r="F1536" s="57"/>
      <c r="G1536" s="29"/>
      <c r="H1536" s="29">
        <v>3.6999999999999998E-2</v>
      </c>
      <c r="I1536" s="11" t="s">
        <v>8</v>
      </c>
      <c r="J1536" s="12"/>
      <c r="K1536" s="40">
        <f t="shared" si="72"/>
        <v>121.89079790892562</v>
      </c>
      <c r="L1536" s="40">
        <f t="shared" si="73"/>
        <v>19.747671169602476</v>
      </c>
      <c r="M1536" s="40">
        <f t="shared" si="74"/>
        <v>5.4476334260972346</v>
      </c>
      <c r="N1536" s="12"/>
      <c r="O1536" s="32"/>
      <c r="P1536" s="14"/>
      <c r="Q1536" s="36"/>
      <c r="R1536" s="17"/>
      <c r="S1536" s="17"/>
      <c r="T1536" s="18"/>
      <c r="U1536" s="15"/>
      <c r="V1536" s="23"/>
      <c r="W1536" s="18"/>
      <c r="X1536" s="18"/>
      <c r="Y1536" s="18"/>
      <c r="Z1536" s="23"/>
      <c r="AA1536" s="23"/>
    </row>
    <row r="1537" spans="4:27" ht="11.1" customHeight="1" x14ac:dyDescent="0.15">
      <c r="D1537" s="10">
        <v>38173</v>
      </c>
      <c r="E1537" s="11" t="s">
        <v>31</v>
      </c>
      <c r="F1537" s="57"/>
      <c r="G1537" s="29"/>
      <c r="H1537" s="29">
        <v>0.14000000000000001</v>
      </c>
      <c r="I1537" s="11" t="s">
        <v>8</v>
      </c>
      <c r="J1537" s="12"/>
      <c r="K1537" s="40">
        <f t="shared" si="72"/>
        <v>121.858663619269</v>
      </c>
      <c r="L1537" s="40">
        <f t="shared" si="73"/>
        <v>19.742465055635758</v>
      </c>
      <c r="M1537" s="40">
        <f t="shared" si="74"/>
        <v>5.446197256727106</v>
      </c>
      <c r="N1537" s="12"/>
      <c r="O1537" s="32"/>
      <c r="P1537" s="14"/>
      <c r="Q1537" s="36"/>
      <c r="R1537" s="17"/>
      <c r="S1537" s="17"/>
      <c r="T1537" s="18"/>
      <c r="U1537" s="15"/>
      <c r="V1537" s="23"/>
      <c r="W1537" s="18"/>
      <c r="X1537" s="18"/>
      <c r="Y1537" s="18"/>
      <c r="Z1537" s="23"/>
      <c r="AA1537" s="23"/>
    </row>
    <row r="1538" spans="4:27" ht="11.1" customHeight="1" x14ac:dyDescent="0.15">
      <c r="D1538" s="10">
        <v>38188</v>
      </c>
      <c r="E1538" s="11" t="s">
        <v>32</v>
      </c>
      <c r="F1538" s="57"/>
      <c r="G1538" s="57"/>
      <c r="H1538" s="29">
        <v>0.88</v>
      </c>
      <c r="I1538" s="11" t="s">
        <v>8</v>
      </c>
      <c r="J1538" s="12"/>
      <c r="K1538" s="40">
        <f t="shared" si="72"/>
        <v>121.73823546519459</v>
      </c>
      <c r="L1538" s="40">
        <f t="shared" si="73"/>
        <v>19.722954349109738</v>
      </c>
      <c r="M1538" s="40">
        <f t="shared" si="74"/>
        <v>5.4408149928578586</v>
      </c>
      <c r="N1538" s="12"/>
      <c r="O1538" s="32"/>
      <c r="P1538" s="14"/>
      <c r="Q1538" s="36"/>
      <c r="R1538" s="17"/>
      <c r="S1538" s="17"/>
      <c r="T1538" s="18"/>
      <c r="U1538" s="15"/>
      <c r="V1538" s="23"/>
      <c r="W1538" s="18"/>
      <c r="X1538" s="18"/>
      <c r="Y1538" s="18"/>
      <c r="Z1538" s="23"/>
      <c r="AA1538" s="23"/>
    </row>
    <row r="1539" spans="4:27" ht="11.1" customHeight="1" x14ac:dyDescent="0.15">
      <c r="D1539" s="10">
        <v>38190</v>
      </c>
      <c r="E1539" s="11" t="s">
        <v>31</v>
      </c>
      <c r="F1539" s="29"/>
      <c r="G1539" s="57"/>
      <c r="H1539" s="29">
        <v>0.4</v>
      </c>
      <c r="I1539" s="11" t="s">
        <v>8</v>
      </c>
      <c r="J1539" s="12"/>
      <c r="K1539" s="40">
        <f t="shared" si="72"/>
        <v>121.72218737275507</v>
      </c>
      <c r="L1539" s="40">
        <f t="shared" si="73"/>
        <v>19.72035437882624</v>
      </c>
      <c r="M1539" s="40">
        <f t="shared" si="74"/>
        <v>5.4400977596762043</v>
      </c>
      <c r="N1539" s="12"/>
      <c r="O1539" s="32"/>
      <c r="P1539" s="14"/>
      <c r="Q1539" s="36"/>
      <c r="R1539" s="17"/>
      <c r="S1539" s="17"/>
      <c r="T1539" s="18"/>
      <c r="U1539" s="15"/>
      <c r="V1539" s="23"/>
      <c r="W1539" s="18"/>
      <c r="X1539" s="18"/>
      <c r="Y1539" s="18"/>
      <c r="Z1539" s="23"/>
      <c r="AA1539" s="23"/>
    </row>
    <row r="1540" spans="4:27" ht="11.1" customHeight="1" x14ac:dyDescent="0.15">
      <c r="D1540" s="10">
        <v>38199</v>
      </c>
      <c r="E1540" s="11" t="s">
        <v>29</v>
      </c>
      <c r="F1540" s="57">
        <v>1.2000000104308128E-2</v>
      </c>
      <c r="G1540" s="57"/>
      <c r="H1540" s="29"/>
      <c r="I1540" s="11" t="s">
        <v>23</v>
      </c>
      <c r="J1540" s="12"/>
      <c r="K1540" s="40">
        <f t="shared" si="72"/>
        <v>121.64999713247364</v>
      </c>
      <c r="L1540" s="40">
        <f t="shared" si="73"/>
        <v>19.708658753305784</v>
      </c>
      <c r="M1540" s="40">
        <f t="shared" si="74"/>
        <v>5.4368713802222857</v>
      </c>
      <c r="N1540" s="12"/>
      <c r="O1540" s="32"/>
      <c r="P1540" s="14"/>
      <c r="Q1540" s="36"/>
      <c r="R1540" s="17"/>
      <c r="S1540" s="17"/>
      <c r="T1540" s="18"/>
      <c r="U1540" s="15"/>
      <c r="V1540" s="20"/>
      <c r="W1540" s="18"/>
      <c r="X1540" s="18"/>
      <c r="Y1540" s="18"/>
      <c r="Z1540" s="23"/>
      <c r="AA1540" s="23"/>
    </row>
    <row r="1541" spans="4:27" ht="11.1" customHeight="1" x14ac:dyDescent="0.15">
      <c r="D1541" s="10">
        <v>38228</v>
      </c>
      <c r="E1541" s="11" t="s">
        <v>29</v>
      </c>
      <c r="F1541" s="57">
        <v>1.2000000104308128E-2</v>
      </c>
      <c r="G1541" s="57"/>
      <c r="H1541" s="29"/>
      <c r="I1541" s="11" t="s">
        <v>23</v>
      </c>
      <c r="J1541" s="12"/>
      <c r="K1541" s="40">
        <f t="shared" si="72"/>
        <v>121.41767524995495</v>
      </c>
      <c r="L1541" s="40">
        <f t="shared" si="73"/>
        <v>19.671020012562533</v>
      </c>
      <c r="M1541" s="40">
        <f t="shared" si="74"/>
        <v>5.4264882793275957</v>
      </c>
      <c r="N1541" s="12"/>
      <c r="O1541" s="32"/>
      <c r="P1541" s="14"/>
      <c r="Q1541" s="36"/>
      <c r="R1541" s="17"/>
      <c r="S1541" s="17"/>
      <c r="T1541" s="18"/>
      <c r="U1541" s="14"/>
      <c r="V1541" s="23"/>
      <c r="W1541" s="18"/>
      <c r="X1541" s="18"/>
      <c r="Y1541" s="18"/>
      <c r="Z1541" s="23"/>
      <c r="AA1541" s="23"/>
    </row>
    <row r="1542" spans="4:27" ht="11.1" customHeight="1" x14ac:dyDescent="0.15">
      <c r="D1542" s="10">
        <v>38231</v>
      </c>
      <c r="E1542" s="11" t="s">
        <v>26</v>
      </c>
      <c r="F1542" s="57"/>
      <c r="G1542" s="57"/>
      <c r="H1542" s="29">
        <v>2.7</v>
      </c>
      <c r="I1542" s="11" t="s">
        <v>8</v>
      </c>
      <c r="J1542" s="12"/>
      <c r="K1542" s="40">
        <f t="shared" si="72"/>
        <v>121.39366728912525</v>
      </c>
      <c r="L1542" s="40">
        <f t="shared" si="73"/>
        <v>19.66713045466275</v>
      </c>
      <c r="M1542" s="40">
        <f t="shared" si="74"/>
        <v>5.4254152978379997</v>
      </c>
      <c r="N1542" s="12"/>
      <c r="O1542" s="32"/>
      <c r="P1542" s="14"/>
      <c r="Q1542" s="36"/>
      <c r="R1542" s="17"/>
      <c r="S1542" s="17"/>
      <c r="T1542" s="18"/>
      <c r="U1542" s="15"/>
      <c r="V1542" s="23"/>
      <c r="W1542" s="18"/>
      <c r="X1542" s="18"/>
      <c r="Y1542" s="18"/>
      <c r="Z1542" s="23"/>
      <c r="AA1542" s="23"/>
    </row>
    <row r="1543" spans="4:27" ht="11.1" customHeight="1" x14ac:dyDescent="0.15">
      <c r="D1543" s="10">
        <v>38251</v>
      </c>
      <c r="E1543" s="11" t="s">
        <v>11</v>
      </c>
      <c r="F1543" s="57"/>
      <c r="G1543" s="57">
        <v>0.69</v>
      </c>
      <c r="H1543" s="29"/>
      <c r="I1543" s="11" t="s">
        <v>10</v>
      </c>
      <c r="J1543" s="24"/>
      <c r="K1543" s="40">
        <f t="shared" ref="K1543:K1606" si="75">358*2.71828^(-0.69315/28.79*(D1543-21824)/365.25)</f>
        <v>121.23373548647648</v>
      </c>
      <c r="L1543" s="40">
        <f t="shared" ref="L1543:L1606" si="76">58*2.71828^(-0.69315/28.79*(D1543-21824)/365.25)</f>
        <v>19.641219715686134</v>
      </c>
      <c r="M1543" s="40">
        <f t="shared" ref="M1543:M1606" si="77">16*2.71828^(-0.69315/28.79*(D1543-21824)/365.25)</f>
        <v>5.4182675077754849</v>
      </c>
      <c r="N1543" s="12"/>
      <c r="O1543" s="32"/>
      <c r="P1543" s="14"/>
      <c r="Q1543" s="36"/>
      <c r="R1543" s="17"/>
      <c r="S1543" s="17"/>
      <c r="T1543" s="18"/>
      <c r="U1543" s="15"/>
      <c r="V1543" s="23"/>
      <c r="W1543" s="18"/>
      <c r="X1543" s="18"/>
      <c r="Y1543" s="18"/>
      <c r="Z1543" s="23"/>
      <c r="AA1543" s="23"/>
    </row>
    <row r="1544" spans="4:27" ht="11.1" customHeight="1" x14ac:dyDescent="0.15">
      <c r="D1544" s="10">
        <v>38251</v>
      </c>
      <c r="E1544" s="11" t="s">
        <v>32</v>
      </c>
      <c r="F1544" s="29"/>
      <c r="G1544" s="57">
        <v>1.7</v>
      </c>
      <c r="H1544" s="29"/>
      <c r="I1544" s="11" t="s">
        <v>10</v>
      </c>
      <c r="J1544" s="12"/>
      <c r="K1544" s="40">
        <f t="shared" si="75"/>
        <v>121.23373548647648</v>
      </c>
      <c r="L1544" s="40">
        <f t="shared" si="76"/>
        <v>19.641219715686134</v>
      </c>
      <c r="M1544" s="40">
        <f t="shared" si="77"/>
        <v>5.4182675077754849</v>
      </c>
      <c r="N1544" s="12"/>
      <c r="O1544" s="32"/>
      <c r="P1544" s="14"/>
      <c r="Q1544" s="36"/>
      <c r="R1544" s="17"/>
      <c r="S1544" s="17"/>
      <c r="T1544" s="18"/>
      <c r="U1544" s="15"/>
      <c r="V1544" s="23"/>
      <c r="W1544" s="18"/>
      <c r="X1544" s="18"/>
      <c r="Y1544" s="18"/>
      <c r="Z1544" s="23"/>
      <c r="AA1544" s="23"/>
    </row>
    <row r="1545" spans="4:27" ht="11.1" customHeight="1" x14ac:dyDescent="0.15">
      <c r="D1545" s="10">
        <v>38251</v>
      </c>
      <c r="E1545" s="11" t="s">
        <v>32</v>
      </c>
      <c r="F1545" s="29"/>
      <c r="G1545" s="57">
        <v>2</v>
      </c>
      <c r="H1545" s="29"/>
      <c r="I1545" s="11" t="s">
        <v>10</v>
      </c>
      <c r="J1545" s="12"/>
      <c r="K1545" s="40">
        <f t="shared" si="75"/>
        <v>121.23373548647648</v>
      </c>
      <c r="L1545" s="40">
        <f t="shared" si="76"/>
        <v>19.641219715686134</v>
      </c>
      <c r="M1545" s="40">
        <f t="shared" si="77"/>
        <v>5.4182675077754849</v>
      </c>
      <c r="N1545" s="12"/>
      <c r="O1545" s="32"/>
      <c r="P1545" s="14"/>
      <c r="Q1545" s="15"/>
      <c r="R1545" s="17"/>
      <c r="S1545" s="17"/>
      <c r="T1545" s="18"/>
      <c r="U1545" s="15"/>
      <c r="V1545" s="23"/>
      <c r="W1545" s="18"/>
      <c r="X1545" s="18"/>
      <c r="Y1545" s="18"/>
      <c r="Z1545" s="23"/>
      <c r="AA1545" s="23"/>
    </row>
    <row r="1546" spans="4:27" ht="11.1" customHeight="1" x14ac:dyDescent="0.15">
      <c r="D1546" s="10">
        <v>38251</v>
      </c>
      <c r="E1546" s="11" t="s">
        <v>32</v>
      </c>
      <c r="F1546" s="57"/>
      <c r="G1546" s="57"/>
      <c r="H1546" s="29"/>
      <c r="I1546" s="11" t="s">
        <v>6</v>
      </c>
      <c r="J1546" s="28"/>
      <c r="K1546" s="40">
        <f t="shared" si="75"/>
        <v>121.23373548647648</v>
      </c>
      <c r="L1546" s="40">
        <f t="shared" si="76"/>
        <v>19.641219715686134</v>
      </c>
      <c r="M1546" s="40">
        <f t="shared" si="77"/>
        <v>5.4182675077754849</v>
      </c>
      <c r="N1546" s="12"/>
      <c r="O1546" s="32"/>
      <c r="P1546" s="14"/>
      <c r="Q1546" s="15"/>
      <c r="R1546" s="17"/>
      <c r="S1546" s="17"/>
      <c r="T1546" s="18"/>
      <c r="U1546" s="15"/>
      <c r="V1546" s="23"/>
      <c r="W1546" s="18"/>
      <c r="X1546" s="18"/>
      <c r="Y1546" s="18"/>
      <c r="Z1546" s="23"/>
      <c r="AA1546" s="23"/>
    </row>
    <row r="1547" spans="4:27" ht="11.1" customHeight="1" x14ac:dyDescent="0.15">
      <c r="D1547" s="10">
        <v>38251</v>
      </c>
      <c r="E1547" s="11" t="s">
        <v>11</v>
      </c>
      <c r="F1547" s="57"/>
      <c r="G1547" s="29"/>
      <c r="H1547" s="29"/>
      <c r="I1547" s="11" t="s">
        <v>6</v>
      </c>
      <c r="J1547" s="24"/>
      <c r="K1547" s="40">
        <f t="shared" si="75"/>
        <v>121.23373548647648</v>
      </c>
      <c r="L1547" s="40">
        <f t="shared" si="76"/>
        <v>19.641219715686134</v>
      </c>
      <c r="M1547" s="40">
        <f t="shared" si="77"/>
        <v>5.4182675077754849</v>
      </c>
      <c r="N1547" s="12"/>
      <c r="O1547" s="32"/>
      <c r="P1547" s="14"/>
      <c r="Q1547" s="15"/>
      <c r="R1547" s="17"/>
      <c r="S1547" s="17"/>
      <c r="T1547" s="18"/>
      <c r="U1547" s="15"/>
      <c r="V1547" s="23"/>
      <c r="W1547" s="18"/>
      <c r="X1547" s="18"/>
      <c r="Y1547" s="18"/>
      <c r="Z1547" s="23"/>
      <c r="AA1547" s="23"/>
    </row>
    <row r="1548" spans="4:27" ht="11.1" customHeight="1" x14ac:dyDescent="0.45">
      <c r="D1548" s="10">
        <v>38251</v>
      </c>
      <c r="E1548" s="11" t="s">
        <v>32</v>
      </c>
      <c r="F1548" s="57"/>
      <c r="G1548" s="29"/>
      <c r="H1548" s="29"/>
      <c r="I1548" s="11" t="s">
        <v>6</v>
      </c>
      <c r="J1548" s="12"/>
      <c r="K1548" s="40">
        <f t="shared" si="75"/>
        <v>121.23373548647648</v>
      </c>
      <c r="L1548" s="40">
        <f t="shared" si="76"/>
        <v>19.641219715686134</v>
      </c>
      <c r="M1548" s="40">
        <f t="shared" si="77"/>
        <v>5.4182675077754849</v>
      </c>
      <c r="N1548" s="12"/>
      <c r="O1548" s="32"/>
      <c r="P1548" s="14"/>
      <c r="Q1548" s="15"/>
      <c r="R1548" s="17"/>
      <c r="S1548" s="17"/>
      <c r="T1548" s="18"/>
      <c r="U1548" s="15"/>
      <c r="V1548" s="25"/>
      <c r="W1548" s="18"/>
      <c r="X1548" s="18"/>
      <c r="Y1548" s="18"/>
      <c r="Z1548" s="23"/>
      <c r="AA1548" s="23"/>
    </row>
    <row r="1549" spans="4:27" ht="11.1" customHeight="1" x14ac:dyDescent="0.15">
      <c r="D1549" s="10">
        <v>38251</v>
      </c>
      <c r="E1549" s="11" t="s">
        <v>11</v>
      </c>
      <c r="F1549" s="57"/>
      <c r="G1549" s="29"/>
      <c r="H1549" s="29">
        <v>5.0000002374872565E-4</v>
      </c>
      <c r="I1549" s="11" t="s">
        <v>8</v>
      </c>
      <c r="J1549" s="28"/>
      <c r="K1549" s="40">
        <f t="shared" si="75"/>
        <v>121.23373548647648</v>
      </c>
      <c r="L1549" s="40">
        <f t="shared" si="76"/>
        <v>19.641219715686134</v>
      </c>
      <c r="M1549" s="40">
        <f t="shared" si="77"/>
        <v>5.4182675077754849</v>
      </c>
      <c r="N1549" s="12"/>
      <c r="O1549" s="32"/>
      <c r="P1549" s="14"/>
      <c r="Q1549" s="15"/>
      <c r="R1549" s="17"/>
      <c r="S1549" s="17"/>
      <c r="T1549" s="18"/>
      <c r="U1549" s="14"/>
      <c r="V1549" s="23"/>
      <c r="W1549" s="18"/>
      <c r="X1549" s="18"/>
      <c r="Y1549" s="18"/>
      <c r="Z1549" s="23"/>
      <c r="AA1549" s="23"/>
    </row>
    <row r="1550" spans="4:27" ht="11.1" customHeight="1" x14ac:dyDescent="0.15">
      <c r="D1550" s="10">
        <v>38261</v>
      </c>
      <c r="E1550" s="11" t="s">
        <v>29</v>
      </c>
      <c r="F1550" s="57">
        <v>1.2000000104308128E-2</v>
      </c>
      <c r="G1550" s="29"/>
      <c r="H1550" s="29"/>
      <c r="I1550" s="11" t="s">
        <v>23</v>
      </c>
      <c r="J1550" s="12"/>
      <c r="K1550" s="40">
        <f t="shared" si="75"/>
        <v>121.1538486166655</v>
      </c>
      <c r="L1550" s="40">
        <f t="shared" si="76"/>
        <v>19.62827715018603</v>
      </c>
      <c r="M1550" s="40">
        <f t="shared" si="77"/>
        <v>5.4146971448789047</v>
      </c>
      <c r="N1550" s="12"/>
      <c r="O1550" s="32"/>
      <c r="P1550" s="14"/>
      <c r="Q1550" s="15"/>
      <c r="R1550" s="17"/>
      <c r="S1550" s="17"/>
      <c r="T1550" s="18"/>
      <c r="U1550" s="14"/>
      <c r="V1550" s="23"/>
      <c r="W1550" s="18"/>
      <c r="X1550" s="18"/>
      <c r="Y1550" s="18"/>
      <c r="Z1550" s="23"/>
      <c r="AA1550" s="23"/>
    </row>
    <row r="1551" spans="4:27" ht="11.1" customHeight="1" x14ac:dyDescent="0.15">
      <c r="D1551" s="10">
        <v>38278</v>
      </c>
      <c r="E1551" s="11" t="s">
        <v>31</v>
      </c>
      <c r="F1551" s="57"/>
      <c r="G1551" s="29"/>
      <c r="H1551" s="29">
        <v>5.0000002374872565E-4</v>
      </c>
      <c r="I1551" s="11" t="s">
        <v>8</v>
      </c>
      <c r="J1551" s="24"/>
      <c r="K1551" s="40">
        <f t="shared" si="75"/>
        <v>121.01816173139338</v>
      </c>
      <c r="L1551" s="40">
        <f t="shared" si="76"/>
        <v>19.606294358717363</v>
      </c>
      <c r="M1551" s="40">
        <f t="shared" si="77"/>
        <v>5.4086329265427207</v>
      </c>
      <c r="N1551" s="12"/>
      <c r="O1551" s="32"/>
      <c r="P1551" s="14"/>
      <c r="Q1551" s="36"/>
      <c r="R1551" s="17"/>
      <c r="S1551" s="17"/>
      <c r="T1551" s="18"/>
      <c r="U1551" s="15"/>
      <c r="V1551" s="23"/>
      <c r="W1551" s="18"/>
      <c r="X1551" s="18"/>
      <c r="Y1551" s="18"/>
      <c r="Z1551" s="23"/>
      <c r="AA1551" s="23"/>
    </row>
    <row r="1552" spans="4:27" ht="11.1" customHeight="1" x14ac:dyDescent="0.15">
      <c r="D1552" s="10">
        <v>38291</v>
      </c>
      <c r="E1552" s="11" t="s">
        <v>29</v>
      </c>
      <c r="F1552" s="57">
        <v>1.2000000104308128E-2</v>
      </c>
      <c r="G1552" s="29"/>
      <c r="H1552" s="29"/>
      <c r="I1552" s="11" t="s">
        <v>23</v>
      </c>
      <c r="J1552" s="12"/>
      <c r="K1552" s="40">
        <f t="shared" si="75"/>
        <v>120.91450371682457</v>
      </c>
      <c r="L1552" s="40">
        <f t="shared" si="76"/>
        <v>19.58950060216711</v>
      </c>
      <c r="M1552" s="40">
        <f t="shared" si="77"/>
        <v>5.4040001661150647</v>
      </c>
      <c r="N1552" s="12"/>
      <c r="O1552" s="32"/>
      <c r="P1552" s="14"/>
      <c r="Q1552" s="36"/>
      <c r="R1552" s="17"/>
      <c r="S1552" s="17"/>
      <c r="T1552" s="18"/>
      <c r="U1552" s="14"/>
      <c r="V1552" s="23"/>
      <c r="W1552" s="18"/>
      <c r="X1552" s="18"/>
      <c r="Y1552" s="18"/>
      <c r="Z1552" s="23"/>
      <c r="AA1552" s="23"/>
    </row>
    <row r="1553" spans="4:27" ht="11.1" customHeight="1" x14ac:dyDescent="0.15">
      <c r="D1553" s="10">
        <v>38293</v>
      </c>
      <c r="E1553" s="11" t="s">
        <v>12</v>
      </c>
      <c r="F1553" s="57"/>
      <c r="G1553" s="57"/>
      <c r="H1553" s="29">
        <v>5.0000002374872565E-4</v>
      </c>
      <c r="I1553" s="11" t="s">
        <v>8</v>
      </c>
      <c r="J1553" s="24"/>
      <c r="K1553" s="40">
        <f t="shared" si="75"/>
        <v>120.89856421248139</v>
      </c>
      <c r="L1553" s="40">
        <f t="shared" si="76"/>
        <v>19.586918224368493</v>
      </c>
      <c r="M1553" s="40">
        <f t="shared" si="77"/>
        <v>5.4032877860326876</v>
      </c>
      <c r="N1553" s="12"/>
      <c r="O1553" s="32"/>
      <c r="P1553" s="14"/>
      <c r="Q1553" s="36"/>
      <c r="R1553" s="17"/>
      <c r="S1553" s="17"/>
      <c r="T1553" s="18"/>
      <c r="U1553" s="15"/>
      <c r="V1553" s="23"/>
      <c r="W1553" s="18"/>
      <c r="X1553" s="18"/>
      <c r="Y1553" s="18"/>
      <c r="Z1553" s="23"/>
      <c r="AA1553" s="23"/>
    </row>
    <row r="1554" spans="4:27" ht="11.1" customHeight="1" x14ac:dyDescent="0.15">
      <c r="D1554" s="10">
        <v>38301</v>
      </c>
      <c r="E1554" s="11" t="s">
        <v>31</v>
      </c>
      <c r="F1554" s="29"/>
      <c r="G1554" s="57"/>
      <c r="H1554" s="29">
        <v>5.0000002374872565E-4</v>
      </c>
      <c r="I1554" s="11" t="s">
        <v>8</v>
      </c>
      <c r="J1554" s="24"/>
      <c r="K1554" s="40">
        <f t="shared" si="75"/>
        <v>120.83482720452443</v>
      </c>
      <c r="L1554" s="40">
        <f t="shared" si="76"/>
        <v>19.576592116934126</v>
      </c>
      <c r="M1554" s="40">
        <f t="shared" si="77"/>
        <v>5.4004392046714829</v>
      </c>
      <c r="N1554" s="12"/>
      <c r="O1554" s="32"/>
      <c r="P1554" s="14"/>
      <c r="Q1554" s="36"/>
      <c r="R1554" s="17"/>
      <c r="S1554" s="17"/>
      <c r="T1554" s="18"/>
      <c r="U1554" s="14"/>
      <c r="V1554" s="23"/>
      <c r="W1554" s="18"/>
      <c r="X1554" s="18"/>
      <c r="Y1554" s="18"/>
      <c r="Z1554" s="23"/>
      <c r="AA1554" s="23"/>
    </row>
    <row r="1555" spans="4:27" ht="11.1" customHeight="1" x14ac:dyDescent="0.15">
      <c r="D1555" s="10">
        <v>38322</v>
      </c>
      <c r="E1555" s="11" t="s">
        <v>29</v>
      </c>
      <c r="F1555" s="57">
        <v>1.2000000104308128E-2</v>
      </c>
      <c r="G1555" s="57"/>
      <c r="H1555" s="29"/>
      <c r="I1555" s="11" t="s">
        <v>23</v>
      </c>
      <c r="J1555" s="12"/>
      <c r="K1555" s="40">
        <f t="shared" si="75"/>
        <v>120.6676773839263</v>
      </c>
      <c r="L1555" s="40">
        <f t="shared" si="76"/>
        <v>19.549511978401469</v>
      </c>
      <c r="M1555" s="40">
        <f t="shared" si="77"/>
        <v>5.3929688216279912</v>
      </c>
      <c r="N1555" s="12"/>
      <c r="O1555" s="32"/>
      <c r="P1555" s="14"/>
      <c r="Q1555" s="36"/>
      <c r="R1555" s="17"/>
      <c r="S1555" s="17"/>
      <c r="T1555" s="18"/>
      <c r="U1555" s="15"/>
      <c r="V1555" s="23"/>
      <c r="W1555" s="18"/>
      <c r="X1555" s="18"/>
      <c r="Y1555" s="18"/>
      <c r="Z1555" s="23"/>
      <c r="AA1555" s="23"/>
    </row>
    <row r="1556" spans="4:27" ht="11.1" customHeight="1" x14ac:dyDescent="0.15">
      <c r="D1556" s="10">
        <v>38329</v>
      </c>
      <c r="E1556" s="11" t="s">
        <v>31</v>
      </c>
      <c r="F1556" s="29"/>
      <c r="G1556" s="57">
        <v>1.48363</v>
      </c>
      <c r="H1556" s="29"/>
      <c r="I1556" s="11" t="s">
        <v>10</v>
      </c>
      <c r="J1556" s="12"/>
      <c r="K1556" s="40">
        <f t="shared" si="75"/>
        <v>120.61201217441271</v>
      </c>
      <c r="L1556" s="40">
        <f t="shared" si="76"/>
        <v>19.540493592502617</v>
      </c>
      <c r="M1556" s="40">
        <f t="shared" si="77"/>
        <v>5.3904809910352052</v>
      </c>
      <c r="N1556" s="12"/>
      <c r="O1556" s="32"/>
      <c r="P1556" s="14"/>
      <c r="Q1556" s="36"/>
      <c r="R1556" s="17"/>
      <c r="S1556" s="17"/>
      <c r="T1556" s="18"/>
      <c r="U1556" s="15"/>
      <c r="V1556" s="23"/>
      <c r="W1556" s="18"/>
      <c r="X1556" s="18"/>
      <c r="Y1556" s="18"/>
      <c r="Z1556" s="23"/>
      <c r="AA1556" s="23"/>
    </row>
    <row r="1557" spans="4:27" ht="11.1" customHeight="1" x14ac:dyDescent="0.15">
      <c r="D1557" s="10">
        <v>38329</v>
      </c>
      <c r="E1557" s="11" t="s">
        <v>31</v>
      </c>
      <c r="F1557" s="57"/>
      <c r="G1557" s="57"/>
      <c r="H1557" s="29"/>
      <c r="I1557" s="11" t="s">
        <v>6</v>
      </c>
      <c r="J1557" s="12"/>
      <c r="K1557" s="40">
        <f t="shared" si="75"/>
        <v>120.61201217441271</v>
      </c>
      <c r="L1557" s="40">
        <f t="shared" si="76"/>
        <v>19.540493592502617</v>
      </c>
      <c r="M1557" s="40">
        <f t="shared" si="77"/>
        <v>5.3904809910352052</v>
      </c>
      <c r="N1557" s="12"/>
      <c r="O1557" s="32"/>
      <c r="P1557" s="14"/>
      <c r="Q1557" s="36"/>
      <c r="R1557" s="17"/>
      <c r="S1557" s="17"/>
      <c r="T1557" s="18"/>
      <c r="U1557" s="15"/>
      <c r="V1557" s="23"/>
      <c r="W1557" s="18"/>
      <c r="X1557" s="18"/>
      <c r="Y1557" s="18"/>
      <c r="Z1557" s="23"/>
      <c r="AA1557" s="23"/>
    </row>
    <row r="1558" spans="4:27" ht="11.1" customHeight="1" x14ac:dyDescent="0.15">
      <c r="D1558" s="10">
        <v>38352</v>
      </c>
      <c r="E1558" s="11" t="s">
        <v>29</v>
      </c>
      <c r="F1558" s="57">
        <v>1.2000000104308128E-2</v>
      </c>
      <c r="G1558" s="57"/>
      <c r="H1558" s="29"/>
      <c r="I1558" s="11" t="s">
        <v>23</v>
      </c>
      <c r="J1558" s="12"/>
      <c r="K1558" s="40">
        <f t="shared" si="75"/>
        <v>120.42929293731353</v>
      </c>
      <c r="L1558" s="40">
        <f t="shared" si="76"/>
        <v>19.510891034536829</v>
      </c>
      <c r="M1558" s="40">
        <f t="shared" si="77"/>
        <v>5.382314768148091</v>
      </c>
      <c r="N1558" s="12"/>
      <c r="O1558" s="32"/>
      <c r="P1558" s="14"/>
      <c r="Q1558" s="36"/>
      <c r="R1558" s="17"/>
      <c r="S1558" s="17"/>
      <c r="T1558" s="18"/>
      <c r="U1558" s="15"/>
      <c r="V1558" s="23"/>
      <c r="W1558" s="18"/>
      <c r="X1558" s="18"/>
      <c r="Y1558" s="18"/>
      <c r="Z1558" s="23"/>
      <c r="AA1558" s="23"/>
    </row>
    <row r="1559" spans="4:27" ht="11.1" customHeight="1" x14ac:dyDescent="0.15">
      <c r="D1559" s="10">
        <v>38387</v>
      </c>
      <c r="E1559" s="11" t="s">
        <v>29</v>
      </c>
      <c r="F1559" s="29">
        <v>1.2000000104308128E-2</v>
      </c>
      <c r="G1559" s="57"/>
      <c r="H1559" s="29"/>
      <c r="I1559" s="11" t="s">
        <v>23</v>
      </c>
      <c r="J1559" s="12"/>
      <c r="K1559" s="40">
        <f t="shared" si="75"/>
        <v>120.15177289911929</v>
      </c>
      <c r="L1559" s="40">
        <f t="shared" si="76"/>
        <v>19.465929687566813</v>
      </c>
      <c r="M1559" s="40">
        <f t="shared" si="77"/>
        <v>5.3699116379494658</v>
      </c>
      <c r="N1559" s="12"/>
      <c r="O1559" s="32"/>
      <c r="P1559" s="14"/>
      <c r="Q1559" s="36"/>
      <c r="R1559" s="17"/>
      <c r="S1559" s="17"/>
      <c r="T1559" s="18"/>
      <c r="U1559" s="15"/>
      <c r="V1559" s="23"/>
      <c r="W1559" s="18"/>
      <c r="X1559" s="18"/>
      <c r="Y1559" s="18"/>
      <c r="Z1559" s="23"/>
      <c r="AA1559" s="23"/>
    </row>
    <row r="1560" spans="4:27" ht="11.1" customHeight="1" x14ac:dyDescent="0.15">
      <c r="D1560" s="10">
        <v>38414</v>
      </c>
      <c r="E1560" s="11" t="s">
        <v>29</v>
      </c>
      <c r="F1560" s="57">
        <v>1.2000000104308128E-2</v>
      </c>
      <c r="G1560" s="29"/>
      <c r="H1560" s="29"/>
      <c r="I1560" s="11" t="s">
        <v>23</v>
      </c>
      <c r="J1560" s="12"/>
      <c r="K1560" s="40">
        <f t="shared" si="75"/>
        <v>119.93812305355593</v>
      </c>
      <c r="L1560" s="40">
        <f t="shared" si="76"/>
        <v>19.431316025436434</v>
      </c>
      <c r="M1560" s="40">
        <f t="shared" si="77"/>
        <v>5.3603630414997063</v>
      </c>
      <c r="N1560" s="12"/>
      <c r="O1560" s="32"/>
      <c r="P1560" s="14"/>
      <c r="Q1560" s="36"/>
      <c r="R1560" s="17"/>
      <c r="S1560" s="17"/>
      <c r="T1560" s="18"/>
      <c r="U1560" s="15"/>
      <c r="V1560" s="23"/>
      <c r="W1560" s="18"/>
      <c r="X1560" s="18"/>
      <c r="Y1560" s="18"/>
      <c r="Z1560" s="23"/>
      <c r="AA1560" s="23"/>
    </row>
    <row r="1561" spans="4:27" ht="11.1" customHeight="1" x14ac:dyDescent="0.15">
      <c r="D1561" s="10">
        <v>38442</v>
      </c>
      <c r="E1561" s="11" t="s">
        <v>29</v>
      </c>
      <c r="F1561" s="57">
        <v>5.0999999999999997E-2</v>
      </c>
      <c r="G1561" s="29"/>
      <c r="H1561" s="29"/>
      <c r="I1561" s="11" t="s">
        <v>23</v>
      </c>
      <c r="J1561" s="12"/>
      <c r="K1561" s="40">
        <f t="shared" si="75"/>
        <v>119.71696151331153</v>
      </c>
      <c r="L1561" s="40">
        <f t="shared" si="76"/>
        <v>19.395485384838182</v>
      </c>
      <c r="M1561" s="40">
        <f t="shared" si="77"/>
        <v>5.3504787268519118</v>
      </c>
      <c r="N1561" s="12"/>
      <c r="O1561" s="32"/>
      <c r="P1561" s="14"/>
      <c r="Q1561" s="36"/>
      <c r="R1561" s="17"/>
      <c r="S1561" s="17"/>
      <c r="T1561" s="18"/>
      <c r="U1561" s="15"/>
      <c r="V1561" s="23"/>
      <c r="W1561" s="18"/>
      <c r="X1561" s="18"/>
      <c r="Y1561" s="18"/>
      <c r="Z1561" s="23"/>
      <c r="AA1561" s="23"/>
    </row>
    <row r="1562" spans="4:27" ht="11.1" customHeight="1" x14ac:dyDescent="0.15">
      <c r="D1562" s="10">
        <v>38443</v>
      </c>
      <c r="E1562" s="11" t="s">
        <v>11</v>
      </c>
      <c r="F1562" s="29"/>
      <c r="G1562" s="57">
        <v>0.69</v>
      </c>
      <c r="H1562" s="29"/>
      <c r="I1562" s="11" t="s">
        <v>10</v>
      </c>
      <c r="J1562" s="12"/>
      <c r="K1562" s="40">
        <f t="shared" si="75"/>
        <v>119.70907043382414</v>
      </c>
      <c r="L1562" s="40">
        <f t="shared" si="76"/>
        <v>19.394206941792739</v>
      </c>
      <c r="M1562" s="40">
        <f t="shared" si="77"/>
        <v>5.3501260529083412</v>
      </c>
      <c r="N1562" s="12"/>
      <c r="O1562" s="32"/>
      <c r="P1562" s="14"/>
      <c r="Q1562" s="15"/>
      <c r="R1562" s="17"/>
      <c r="S1562" s="17"/>
      <c r="T1562" s="18"/>
      <c r="U1562" s="15"/>
      <c r="V1562" s="23"/>
      <c r="W1562" s="18"/>
      <c r="X1562" s="18"/>
      <c r="Y1562" s="18"/>
      <c r="Z1562" s="23"/>
      <c r="AA1562" s="23"/>
    </row>
    <row r="1563" spans="4:27" ht="11.1" customHeight="1" x14ac:dyDescent="0.15">
      <c r="D1563" s="10">
        <v>38443</v>
      </c>
      <c r="E1563" s="11" t="s">
        <v>11</v>
      </c>
      <c r="F1563" s="29"/>
      <c r="G1563" s="57">
        <v>1.1299999999999999</v>
      </c>
      <c r="H1563" s="29"/>
      <c r="I1563" s="11" t="s">
        <v>10</v>
      </c>
      <c r="J1563" s="12"/>
      <c r="K1563" s="40">
        <f t="shared" si="75"/>
        <v>119.70907043382414</v>
      </c>
      <c r="L1563" s="40">
        <f t="shared" si="76"/>
        <v>19.394206941792739</v>
      </c>
      <c r="M1563" s="40">
        <f t="shared" si="77"/>
        <v>5.3501260529083412</v>
      </c>
      <c r="N1563" s="12"/>
      <c r="O1563" s="32"/>
      <c r="P1563" s="14"/>
      <c r="Q1563" s="15"/>
      <c r="R1563" s="17"/>
      <c r="S1563" s="17"/>
      <c r="T1563" s="18"/>
      <c r="U1563" s="15"/>
      <c r="V1563" s="23"/>
      <c r="W1563" s="18"/>
      <c r="X1563" s="18"/>
      <c r="Y1563" s="18"/>
      <c r="Z1563" s="23"/>
      <c r="AA1563" s="23"/>
    </row>
    <row r="1564" spans="4:27" ht="11.1" customHeight="1" x14ac:dyDescent="0.15">
      <c r="D1564" s="10">
        <v>38473</v>
      </c>
      <c r="E1564" s="11" t="s">
        <v>29</v>
      </c>
      <c r="F1564" s="29">
        <v>1.2000000104308128E-2</v>
      </c>
      <c r="G1564" s="57"/>
      <c r="H1564" s="29"/>
      <c r="I1564" s="11" t="s">
        <v>23</v>
      </c>
      <c r="J1564" s="12"/>
      <c r="K1564" s="40">
        <f t="shared" si="75"/>
        <v>119.47257975853664</v>
      </c>
      <c r="L1564" s="40">
        <f t="shared" si="76"/>
        <v>19.355892810042249</v>
      </c>
      <c r="M1564" s="40">
        <f t="shared" si="77"/>
        <v>5.3395566372530343</v>
      </c>
      <c r="N1564" s="12"/>
      <c r="O1564" s="32"/>
      <c r="P1564" s="14"/>
      <c r="Q1564" s="15"/>
      <c r="R1564" s="17"/>
      <c r="S1564" s="17"/>
      <c r="T1564" s="18"/>
      <c r="U1564" s="15"/>
      <c r="V1564" s="23"/>
      <c r="W1564" s="18"/>
      <c r="X1564" s="18"/>
      <c r="Y1564" s="18"/>
      <c r="Z1564" s="23"/>
      <c r="AA1564" s="23"/>
    </row>
    <row r="1565" spans="4:27" ht="11.1" customHeight="1" x14ac:dyDescent="0.15">
      <c r="D1565" s="10">
        <v>38489</v>
      </c>
      <c r="E1565" s="11" t="s">
        <v>30</v>
      </c>
      <c r="F1565" s="29"/>
      <c r="G1565" s="57"/>
      <c r="H1565" s="29">
        <v>1.47</v>
      </c>
      <c r="I1565" s="11" t="s">
        <v>8</v>
      </c>
      <c r="J1565" s="24"/>
      <c r="K1565" s="40">
        <f t="shared" si="75"/>
        <v>119.3466424892066</v>
      </c>
      <c r="L1565" s="40">
        <f t="shared" si="76"/>
        <v>19.335489565290455</v>
      </c>
      <c r="M1565" s="40">
        <f t="shared" si="77"/>
        <v>5.3339281559421945</v>
      </c>
      <c r="N1565" s="12"/>
      <c r="O1565" s="32"/>
      <c r="P1565" s="14"/>
      <c r="Q1565" s="15"/>
      <c r="R1565" s="17"/>
      <c r="S1565" s="17"/>
      <c r="T1565" s="18"/>
      <c r="U1565" s="15"/>
      <c r="V1565" s="23"/>
      <c r="W1565" s="18"/>
      <c r="X1565" s="18"/>
      <c r="Y1565" s="18"/>
      <c r="Z1565" s="23"/>
      <c r="AA1565" s="23"/>
    </row>
    <row r="1566" spans="4:27" ht="11.1" customHeight="1" x14ac:dyDescent="0.15">
      <c r="D1566" s="10">
        <v>38500</v>
      </c>
      <c r="E1566" s="11" t="s">
        <v>29</v>
      </c>
      <c r="F1566" s="57">
        <v>1.2000000104308128E-2</v>
      </c>
      <c r="G1566" s="29"/>
      <c r="H1566" s="29"/>
      <c r="I1566" s="11" t="s">
        <v>23</v>
      </c>
      <c r="J1566" s="12"/>
      <c r="K1566" s="40">
        <f t="shared" si="75"/>
        <v>119.26013763139551</v>
      </c>
      <c r="L1566" s="40">
        <f t="shared" si="76"/>
        <v>19.321474811790335</v>
      </c>
      <c r="M1566" s="40">
        <f t="shared" si="77"/>
        <v>5.3300620170456092</v>
      </c>
      <c r="N1566" s="12"/>
      <c r="O1566" s="32"/>
      <c r="P1566" s="14"/>
      <c r="Q1566" s="15"/>
      <c r="R1566" s="17"/>
      <c r="S1566" s="17"/>
      <c r="T1566" s="18"/>
      <c r="U1566" s="14"/>
      <c r="V1566" s="23"/>
      <c r="W1566" s="18"/>
      <c r="X1566" s="18"/>
      <c r="Y1566" s="18"/>
      <c r="Z1566" s="23"/>
      <c r="AA1566" s="23"/>
    </row>
    <row r="1567" spans="4:27" ht="11.1" customHeight="1" x14ac:dyDescent="0.15">
      <c r="D1567" s="10">
        <v>38534</v>
      </c>
      <c r="E1567" s="11" t="s">
        <v>29</v>
      </c>
      <c r="F1567" s="57">
        <v>1.2000000104308128E-2</v>
      </c>
      <c r="G1567" s="29"/>
      <c r="H1567" s="29"/>
      <c r="I1567" s="11" t="s">
        <v>23</v>
      </c>
      <c r="J1567" s="12"/>
      <c r="K1567" s="40">
        <f t="shared" si="75"/>
        <v>118.99315519181472</v>
      </c>
      <c r="L1567" s="40">
        <f t="shared" si="76"/>
        <v>19.278220673534229</v>
      </c>
      <c r="M1567" s="40">
        <f t="shared" si="77"/>
        <v>5.3181298409749598</v>
      </c>
      <c r="N1567" s="12"/>
      <c r="O1567" s="32"/>
      <c r="P1567" s="14"/>
      <c r="Q1567" s="15"/>
      <c r="R1567" s="17"/>
      <c r="S1567" s="17"/>
      <c r="T1567" s="18"/>
      <c r="U1567" s="14"/>
      <c r="V1567" s="23"/>
      <c r="W1567" s="18"/>
      <c r="X1567" s="18"/>
      <c r="Y1567" s="18"/>
      <c r="Z1567" s="23"/>
      <c r="AA1567" s="23"/>
    </row>
    <row r="1568" spans="4:27" ht="11.1" customHeight="1" x14ac:dyDescent="0.15">
      <c r="D1568" s="10">
        <v>38534</v>
      </c>
      <c r="E1568" s="11" t="s">
        <v>11</v>
      </c>
      <c r="F1568" s="29"/>
      <c r="G1568" s="57"/>
      <c r="H1568" s="29">
        <v>8.2000000000000003E-2</v>
      </c>
      <c r="I1568" s="11" t="s">
        <v>8</v>
      </c>
      <c r="J1568" s="12"/>
      <c r="K1568" s="40">
        <f t="shared" si="75"/>
        <v>118.99315519181472</v>
      </c>
      <c r="L1568" s="40">
        <f t="shared" si="76"/>
        <v>19.278220673534229</v>
      </c>
      <c r="M1568" s="40">
        <f t="shared" si="77"/>
        <v>5.3181298409749598</v>
      </c>
      <c r="N1568" s="12"/>
      <c r="O1568" s="32"/>
      <c r="P1568" s="14"/>
      <c r="Q1568" s="36"/>
      <c r="R1568" s="17"/>
      <c r="S1568" s="17"/>
      <c r="T1568" s="18"/>
      <c r="U1568" s="15"/>
      <c r="V1568" s="23"/>
      <c r="W1568" s="18"/>
      <c r="X1568" s="18"/>
      <c r="Y1568" s="18"/>
      <c r="Z1568" s="23"/>
      <c r="AA1568" s="23"/>
    </row>
    <row r="1569" spans="4:27" ht="11.1" customHeight="1" x14ac:dyDescent="0.15">
      <c r="D1569" s="10">
        <v>38537</v>
      </c>
      <c r="E1569" s="11" t="s">
        <v>26</v>
      </c>
      <c r="F1569" s="57"/>
      <c r="G1569" s="57"/>
      <c r="H1569" s="29">
        <v>5.0000002374872565E-4</v>
      </c>
      <c r="I1569" s="11" t="s">
        <v>8</v>
      </c>
      <c r="J1569" s="12"/>
      <c r="K1569" s="40">
        <f t="shared" si="75"/>
        <v>118.96962663221278</v>
      </c>
      <c r="L1569" s="40">
        <f t="shared" si="76"/>
        <v>19.274408783989781</v>
      </c>
      <c r="M1569" s="40">
        <f t="shared" si="77"/>
        <v>5.3170782852385603</v>
      </c>
      <c r="N1569" s="12"/>
      <c r="O1569" s="32"/>
      <c r="P1569" s="14"/>
      <c r="Q1569" s="36"/>
      <c r="R1569" s="17"/>
      <c r="S1569" s="17"/>
      <c r="T1569" s="18"/>
      <c r="U1569" s="15"/>
      <c r="V1569" s="23"/>
      <c r="W1569" s="18"/>
      <c r="X1569" s="18"/>
      <c r="Y1569" s="18"/>
      <c r="Z1569" s="23"/>
      <c r="AA1569" s="23"/>
    </row>
    <row r="1570" spans="4:27" ht="11.1" customHeight="1" x14ac:dyDescent="0.15">
      <c r="D1570" s="10">
        <v>38553</v>
      </c>
      <c r="E1570" s="11" t="s">
        <v>32</v>
      </c>
      <c r="F1570" s="29"/>
      <c r="G1570" s="57"/>
      <c r="H1570" s="29">
        <v>0.69</v>
      </c>
      <c r="I1570" s="11" t="s">
        <v>8</v>
      </c>
      <c r="J1570" s="12"/>
      <c r="K1570" s="40">
        <f t="shared" si="75"/>
        <v>118.84421953092182</v>
      </c>
      <c r="L1570" s="40">
        <f t="shared" si="76"/>
        <v>19.25409143238398</v>
      </c>
      <c r="M1570" s="40">
        <f t="shared" si="77"/>
        <v>5.3114734985886844</v>
      </c>
      <c r="N1570" s="12"/>
      <c r="O1570" s="32"/>
      <c r="P1570" s="14"/>
      <c r="Q1570" s="36"/>
      <c r="R1570" s="17"/>
      <c r="S1570" s="17"/>
      <c r="T1570" s="18"/>
      <c r="U1570" s="15"/>
      <c r="V1570" s="23"/>
      <c r="W1570" s="18"/>
      <c r="X1570" s="18"/>
      <c r="Y1570" s="18"/>
      <c r="Z1570" s="23"/>
      <c r="AA1570" s="23"/>
    </row>
    <row r="1571" spans="4:27" ht="11.1" customHeight="1" x14ac:dyDescent="0.15">
      <c r="D1571" s="10">
        <v>38553</v>
      </c>
      <c r="E1571" s="11" t="s">
        <v>12</v>
      </c>
      <c r="F1571" s="57"/>
      <c r="G1571" s="57"/>
      <c r="H1571" s="29">
        <v>0.56999999999999995</v>
      </c>
      <c r="I1571" s="11" t="s">
        <v>8</v>
      </c>
      <c r="J1571" s="12"/>
      <c r="K1571" s="40">
        <f t="shared" si="75"/>
        <v>118.84421953092182</v>
      </c>
      <c r="L1571" s="40">
        <f t="shared" si="76"/>
        <v>19.25409143238398</v>
      </c>
      <c r="M1571" s="40">
        <f t="shared" si="77"/>
        <v>5.3114734985886844</v>
      </c>
      <c r="N1571" s="12"/>
      <c r="O1571" s="32"/>
      <c r="P1571" s="14"/>
      <c r="Q1571" s="36"/>
      <c r="R1571" s="17"/>
      <c r="S1571" s="17"/>
      <c r="T1571" s="18"/>
      <c r="U1571" s="14"/>
      <c r="V1571" s="23"/>
      <c r="W1571" s="18"/>
      <c r="X1571" s="18"/>
      <c r="Y1571" s="18"/>
      <c r="Z1571" s="23"/>
      <c r="AA1571" s="23"/>
    </row>
    <row r="1572" spans="4:27" ht="11.1" customHeight="1" x14ac:dyDescent="0.15">
      <c r="D1572" s="10">
        <v>38561</v>
      </c>
      <c r="E1572" s="11" t="s">
        <v>12</v>
      </c>
      <c r="F1572" s="29"/>
      <c r="G1572" s="57"/>
      <c r="H1572" s="29">
        <v>0.32</v>
      </c>
      <c r="I1572" s="11" t="s">
        <v>8</v>
      </c>
      <c r="J1572" s="12"/>
      <c r="K1572" s="40">
        <f t="shared" si="75"/>
        <v>118.78156556132981</v>
      </c>
      <c r="L1572" s="40">
        <f t="shared" si="76"/>
        <v>19.243940789265725</v>
      </c>
      <c r="M1572" s="40">
        <f t="shared" si="77"/>
        <v>5.3086733211767516</v>
      </c>
      <c r="N1572" s="12"/>
      <c r="O1572" s="32"/>
      <c r="P1572" s="14"/>
      <c r="Q1572" s="36"/>
      <c r="R1572" s="17"/>
      <c r="S1572" s="17"/>
      <c r="T1572" s="18"/>
      <c r="U1572" s="15"/>
      <c r="V1572" s="23"/>
      <c r="W1572" s="18"/>
      <c r="X1572" s="18"/>
      <c r="Y1572" s="18"/>
      <c r="Z1572" s="23"/>
      <c r="AA1572" s="23"/>
    </row>
    <row r="1573" spans="4:27" ht="11.1" customHeight="1" x14ac:dyDescent="0.15">
      <c r="D1573" s="10">
        <v>38567</v>
      </c>
      <c r="E1573" s="11" t="s">
        <v>29</v>
      </c>
      <c r="F1573" s="57">
        <v>1.2000000104308128E-2</v>
      </c>
      <c r="G1573" s="57"/>
      <c r="H1573" s="29"/>
      <c r="I1573" s="11" t="s">
        <v>23</v>
      </c>
      <c r="J1573" s="12"/>
      <c r="K1573" s="40">
        <f t="shared" si="75"/>
        <v>118.7345967615523</v>
      </c>
      <c r="L1573" s="40">
        <f t="shared" si="76"/>
        <v>19.236331318910707</v>
      </c>
      <c r="M1573" s="40">
        <f t="shared" si="77"/>
        <v>5.3065741569408846</v>
      </c>
      <c r="N1573" s="12"/>
      <c r="O1573" s="32"/>
      <c r="P1573" s="14"/>
      <c r="Q1573" s="36"/>
      <c r="R1573" s="17"/>
      <c r="S1573" s="17"/>
      <c r="T1573" s="18"/>
      <c r="U1573" s="15"/>
      <c r="V1573" s="23"/>
      <c r="W1573" s="18"/>
      <c r="X1573" s="18"/>
      <c r="Y1573" s="18"/>
      <c r="Z1573" s="23"/>
      <c r="AA1573" s="23"/>
    </row>
    <row r="1574" spans="4:27" ht="11.1" customHeight="1" x14ac:dyDescent="0.15">
      <c r="D1574" s="10">
        <v>38595</v>
      </c>
      <c r="E1574" s="11" t="s">
        <v>29</v>
      </c>
      <c r="F1574" s="57">
        <v>1.2000000104308128E-2</v>
      </c>
      <c r="G1574" s="57"/>
      <c r="H1574" s="29"/>
      <c r="I1574" s="11" t="s">
        <v>23</v>
      </c>
      <c r="J1574" s="12"/>
      <c r="K1574" s="40">
        <f t="shared" si="75"/>
        <v>118.51565448005303</v>
      </c>
      <c r="L1574" s="40">
        <f t="shared" si="76"/>
        <v>19.200860223025352</v>
      </c>
      <c r="M1574" s="40">
        <f t="shared" si="77"/>
        <v>5.2967890270414761</v>
      </c>
      <c r="N1574" s="12"/>
      <c r="O1574" s="32"/>
      <c r="P1574" s="14"/>
      <c r="Q1574" s="36"/>
      <c r="R1574" s="17"/>
      <c r="S1574" s="17"/>
      <c r="T1574" s="18"/>
      <c r="U1574" s="15"/>
      <c r="V1574" s="23"/>
      <c r="W1574" s="18"/>
      <c r="X1574" s="18"/>
      <c r="Y1574" s="18"/>
      <c r="Z1574" s="23"/>
      <c r="AA1574" s="23"/>
    </row>
    <row r="1575" spans="4:27" ht="11.1" customHeight="1" x14ac:dyDescent="0.15">
      <c r="D1575" s="10">
        <v>38596</v>
      </c>
      <c r="E1575" s="11" t="s">
        <v>26</v>
      </c>
      <c r="F1575" s="57"/>
      <c r="G1575" s="57"/>
      <c r="H1575" s="29">
        <v>0.54</v>
      </c>
      <c r="I1575" s="11" t="s">
        <v>8</v>
      </c>
      <c r="J1575" s="12"/>
      <c r="K1575" s="40">
        <f t="shared" si="75"/>
        <v>118.50784258407619</v>
      </c>
      <c r="L1575" s="40">
        <f t="shared" si="76"/>
        <v>19.199594608593348</v>
      </c>
      <c r="M1575" s="40">
        <f t="shared" si="77"/>
        <v>5.2964398920257514</v>
      </c>
      <c r="N1575" s="12"/>
      <c r="O1575" s="32"/>
      <c r="P1575" s="14"/>
      <c r="Q1575" s="36"/>
      <c r="R1575" s="17"/>
      <c r="S1575" s="17"/>
      <c r="T1575" s="18"/>
      <c r="U1575" s="15"/>
      <c r="V1575" s="23"/>
      <c r="W1575" s="18"/>
      <c r="X1575" s="18"/>
      <c r="Y1575" s="18"/>
      <c r="Z1575" s="23"/>
      <c r="AA1575" s="23"/>
    </row>
    <row r="1576" spans="4:27" ht="11.1" customHeight="1" x14ac:dyDescent="0.15">
      <c r="D1576" s="10">
        <v>38609</v>
      </c>
      <c r="E1576" s="11" t="s">
        <v>32</v>
      </c>
      <c r="F1576" s="57"/>
      <c r="G1576" s="57">
        <v>1.7</v>
      </c>
      <c r="H1576" s="29"/>
      <c r="I1576" s="11" t="s">
        <v>10</v>
      </c>
      <c r="J1576" s="12"/>
      <c r="K1576" s="40">
        <f t="shared" si="75"/>
        <v>118.40633478146754</v>
      </c>
      <c r="L1576" s="40">
        <f t="shared" si="76"/>
        <v>19.183149210405354</v>
      </c>
      <c r="M1576" s="40">
        <f t="shared" si="77"/>
        <v>5.2919032304566498</v>
      </c>
      <c r="N1576" s="12"/>
      <c r="O1576" s="32"/>
      <c r="P1576" s="14"/>
      <c r="Q1576" s="36"/>
      <c r="R1576" s="17"/>
      <c r="S1576" s="17"/>
      <c r="T1576" s="18"/>
      <c r="U1576" s="15"/>
      <c r="V1576" s="23"/>
      <c r="W1576" s="18"/>
      <c r="X1576" s="18"/>
      <c r="Y1576" s="18"/>
      <c r="Z1576" s="23"/>
      <c r="AA1576" s="23"/>
    </row>
    <row r="1577" spans="4:27" ht="11.1" customHeight="1" x14ac:dyDescent="0.15">
      <c r="D1577" s="10">
        <v>38609</v>
      </c>
      <c r="E1577" s="11" t="s">
        <v>32</v>
      </c>
      <c r="F1577" s="29"/>
      <c r="G1577" s="57">
        <v>2.1</v>
      </c>
      <c r="H1577" s="29"/>
      <c r="I1577" s="11" t="s">
        <v>10</v>
      </c>
      <c r="J1577" s="12"/>
      <c r="K1577" s="40">
        <f t="shared" si="75"/>
        <v>118.40633478146754</v>
      </c>
      <c r="L1577" s="40">
        <f t="shared" si="76"/>
        <v>19.183149210405354</v>
      </c>
      <c r="M1577" s="40">
        <f t="shared" si="77"/>
        <v>5.2919032304566498</v>
      </c>
      <c r="N1577" s="12"/>
      <c r="O1577" s="32"/>
      <c r="P1577" s="14"/>
      <c r="Q1577" s="36"/>
      <c r="R1577" s="17"/>
      <c r="S1577" s="17"/>
      <c r="T1577" s="18"/>
      <c r="U1577" s="15"/>
      <c r="V1577" s="23"/>
      <c r="W1577" s="18"/>
      <c r="X1577" s="18"/>
      <c r="Y1577" s="18"/>
      <c r="Z1577" s="23"/>
      <c r="AA1577" s="23"/>
    </row>
    <row r="1578" spans="4:27" ht="11.1" customHeight="1" x14ac:dyDescent="0.15">
      <c r="D1578" s="10">
        <v>38609</v>
      </c>
      <c r="E1578" s="11" t="s">
        <v>32</v>
      </c>
      <c r="F1578" s="29"/>
      <c r="G1578" s="57"/>
      <c r="H1578" s="29"/>
      <c r="I1578" s="11" t="s">
        <v>6</v>
      </c>
      <c r="J1578" s="12"/>
      <c r="K1578" s="40">
        <f t="shared" si="75"/>
        <v>118.40633478146754</v>
      </c>
      <c r="L1578" s="40">
        <f t="shared" si="76"/>
        <v>19.183149210405354</v>
      </c>
      <c r="M1578" s="40">
        <f t="shared" si="77"/>
        <v>5.2919032304566498</v>
      </c>
      <c r="N1578" s="12"/>
      <c r="O1578" s="32"/>
      <c r="P1578" s="14"/>
      <c r="Q1578" s="36"/>
      <c r="R1578" s="17"/>
      <c r="S1578" s="17"/>
      <c r="T1578" s="18"/>
      <c r="U1578" s="15"/>
      <c r="V1578" s="23"/>
      <c r="W1578" s="18"/>
      <c r="X1578" s="18"/>
      <c r="Y1578" s="18"/>
      <c r="Z1578" s="23"/>
      <c r="AA1578" s="23"/>
    </row>
    <row r="1579" spans="4:27" ht="11.1" customHeight="1" x14ac:dyDescent="0.15">
      <c r="D1579" s="10">
        <v>38609</v>
      </c>
      <c r="E1579" s="11" t="s">
        <v>32</v>
      </c>
      <c r="F1579" s="57"/>
      <c r="G1579" s="57"/>
      <c r="H1579" s="29"/>
      <c r="I1579" s="11" t="s">
        <v>6</v>
      </c>
      <c r="J1579" s="12"/>
      <c r="K1579" s="40">
        <f t="shared" si="75"/>
        <v>118.40633478146754</v>
      </c>
      <c r="L1579" s="40">
        <f t="shared" si="76"/>
        <v>19.183149210405354</v>
      </c>
      <c r="M1579" s="40">
        <f t="shared" si="77"/>
        <v>5.2919032304566498</v>
      </c>
      <c r="N1579" s="12"/>
      <c r="O1579" s="32"/>
      <c r="P1579" s="14"/>
      <c r="Q1579" s="15"/>
      <c r="R1579" s="17"/>
      <c r="S1579" s="17"/>
      <c r="T1579" s="18"/>
      <c r="U1579" s="14"/>
      <c r="V1579" s="23"/>
      <c r="W1579" s="18"/>
      <c r="X1579" s="18"/>
      <c r="Y1579" s="18"/>
      <c r="Z1579" s="23"/>
      <c r="AA1579" s="23"/>
    </row>
    <row r="1580" spans="4:27" ht="11.1" customHeight="1" x14ac:dyDescent="0.15">
      <c r="D1580" s="10">
        <v>38626</v>
      </c>
      <c r="E1580" s="11" t="s">
        <v>29</v>
      </c>
      <c r="F1580" s="57">
        <v>1.2000000104308128E-2</v>
      </c>
      <c r="G1580" s="29"/>
      <c r="H1580" s="29"/>
      <c r="I1580" s="11" t="s">
        <v>23</v>
      </c>
      <c r="J1580" s="12"/>
      <c r="K1580" s="40">
        <f t="shared" si="75"/>
        <v>118.2737249886592</v>
      </c>
      <c r="L1580" s="40">
        <f t="shared" si="76"/>
        <v>19.161664942296742</v>
      </c>
      <c r="M1580" s="40">
        <f t="shared" si="77"/>
        <v>5.2859765358059976</v>
      </c>
      <c r="N1580" s="12"/>
      <c r="O1580" s="32"/>
      <c r="P1580" s="14"/>
      <c r="Q1580" s="15"/>
      <c r="R1580" s="17"/>
      <c r="S1580" s="17"/>
      <c r="T1580" s="18"/>
      <c r="U1580" s="15"/>
      <c r="V1580" s="23"/>
      <c r="W1580" s="18"/>
      <c r="X1580" s="18"/>
      <c r="Y1580" s="18"/>
      <c r="Z1580" s="23"/>
      <c r="AA1580" s="23"/>
    </row>
    <row r="1581" spans="4:27" ht="11.1" customHeight="1" x14ac:dyDescent="0.15">
      <c r="D1581" s="10">
        <v>38626</v>
      </c>
      <c r="E1581" s="11" t="s">
        <v>11</v>
      </c>
      <c r="F1581" s="57"/>
      <c r="G1581" s="29"/>
      <c r="H1581" s="29">
        <v>5.0000002374872565E-4</v>
      </c>
      <c r="I1581" s="11" t="s">
        <v>8</v>
      </c>
      <c r="J1581" s="12"/>
      <c r="K1581" s="40">
        <f t="shared" si="75"/>
        <v>118.2737249886592</v>
      </c>
      <c r="L1581" s="40">
        <f t="shared" si="76"/>
        <v>19.161664942296742</v>
      </c>
      <c r="M1581" s="40">
        <f t="shared" si="77"/>
        <v>5.2859765358059976</v>
      </c>
      <c r="N1581" s="12"/>
      <c r="O1581" s="32"/>
      <c r="P1581" s="14"/>
      <c r="Q1581" s="15"/>
      <c r="R1581" s="17"/>
      <c r="S1581" s="17"/>
      <c r="T1581" s="18"/>
      <c r="U1581" s="15"/>
      <c r="V1581" s="23"/>
      <c r="W1581" s="18"/>
      <c r="X1581" s="18"/>
      <c r="Y1581" s="18"/>
      <c r="Z1581" s="23"/>
      <c r="AA1581" s="23"/>
    </row>
    <row r="1582" spans="4:27" ht="11.1" customHeight="1" x14ac:dyDescent="0.15">
      <c r="D1582" s="10">
        <v>38644</v>
      </c>
      <c r="E1582" s="11" t="s">
        <v>12</v>
      </c>
      <c r="F1582" s="57"/>
      <c r="G1582" s="29"/>
      <c r="H1582" s="29">
        <v>5.0000002374872565E-4</v>
      </c>
      <c r="I1582" s="11" t="s">
        <v>8</v>
      </c>
      <c r="J1582" s="28"/>
      <c r="K1582" s="40">
        <f t="shared" si="75"/>
        <v>118.133476494671</v>
      </c>
      <c r="L1582" s="40">
        <f t="shared" si="76"/>
        <v>19.138943119248374</v>
      </c>
      <c r="M1582" s="40">
        <f t="shared" si="77"/>
        <v>5.2797084466892068</v>
      </c>
      <c r="N1582" s="12"/>
      <c r="O1582" s="32"/>
      <c r="P1582" s="14"/>
      <c r="Q1582" s="15"/>
      <c r="R1582" s="17"/>
      <c r="S1582" s="17"/>
      <c r="T1582" s="18"/>
      <c r="U1582" s="15"/>
      <c r="V1582" s="23"/>
      <c r="W1582" s="18"/>
      <c r="X1582" s="18"/>
      <c r="Y1582" s="18"/>
      <c r="Z1582" s="23"/>
      <c r="AA1582" s="23"/>
    </row>
    <row r="1583" spans="4:27" ht="11.1" customHeight="1" x14ac:dyDescent="0.15">
      <c r="D1583" s="10">
        <v>38657</v>
      </c>
      <c r="E1583" s="11" t="s">
        <v>12</v>
      </c>
      <c r="F1583" s="57"/>
      <c r="G1583" s="29"/>
      <c r="H1583" s="29">
        <v>5.0000002374872565E-4</v>
      </c>
      <c r="I1583" s="11" t="s">
        <v>8</v>
      </c>
      <c r="J1583" s="24"/>
      <c r="K1583" s="40">
        <f t="shared" si="75"/>
        <v>118.03228935505203</v>
      </c>
      <c r="L1583" s="40">
        <f t="shared" si="76"/>
        <v>19.122549672047533</v>
      </c>
      <c r="M1583" s="40">
        <f t="shared" si="77"/>
        <v>5.275186116426906</v>
      </c>
      <c r="N1583" s="12"/>
      <c r="O1583" s="32"/>
      <c r="P1583" s="14"/>
      <c r="Q1583" s="15"/>
      <c r="R1583" s="17"/>
      <c r="S1583" s="17"/>
      <c r="T1583" s="18"/>
      <c r="U1583" s="15"/>
      <c r="V1583" s="20"/>
      <c r="W1583" s="18"/>
      <c r="X1583" s="18"/>
      <c r="Y1583" s="18"/>
      <c r="Z1583" s="23"/>
      <c r="AA1583" s="23"/>
    </row>
    <row r="1584" spans="4:27" ht="11.1" customHeight="1" x14ac:dyDescent="0.15">
      <c r="D1584" s="10">
        <v>38658</v>
      </c>
      <c r="E1584" s="11" t="s">
        <v>29</v>
      </c>
      <c r="F1584" s="57">
        <v>1.2000000104308128E-2</v>
      </c>
      <c r="G1584" s="57"/>
      <c r="H1584" s="29"/>
      <c r="I1584" s="11" t="s">
        <v>23</v>
      </c>
      <c r="J1584" s="12"/>
      <c r="K1584" s="40">
        <f t="shared" si="75"/>
        <v>118.02450931982888</v>
      </c>
      <c r="L1584" s="40">
        <f t="shared" si="76"/>
        <v>19.121289219413619</v>
      </c>
      <c r="M1584" s="40">
        <f t="shared" si="77"/>
        <v>5.2748384053554807</v>
      </c>
      <c r="N1584" s="12"/>
      <c r="O1584" s="32"/>
      <c r="P1584" s="14"/>
      <c r="Q1584" s="15"/>
      <c r="R1584" s="17"/>
      <c r="S1584" s="17"/>
      <c r="T1584" s="18"/>
      <c r="U1584" s="15"/>
      <c r="V1584" s="23"/>
      <c r="W1584" s="18"/>
      <c r="X1584" s="18"/>
      <c r="Y1584" s="18"/>
      <c r="Z1584" s="23"/>
      <c r="AA1584" s="23"/>
    </row>
    <row r="1585" spans="4:27" ht="11.1" customHeight="1" x14ac:dyDescent="0.15">
      <c r="D1585" s="10">
        <v>38671</v>
      </c>
      <c r="E1585" s="11" t="s">
        <v>12</v>
      </c>
      <c r="F1585" s="29"/>
      <c r="G1585" s="57"/>
      <c r="H1585" s="29">
        <v>7.3000000000000001E-3</v>
      </c>
      <c r="I1585" s="11" t="s">
        <v>8</v>
      </c>
      <c r="J1585" s="12"/>
      <c r="K1585" s="40">
        <f t="shared" si="75"/>
        <v>117.92341551596083</v>
      </c>
      <c r="L1585" s="40">
        <f t="shared" si="76"/>
        <v>19.104910893647286</v>
      </c>
      <c r="M1585" s="40">
        <f t="shared" si="77"/>
        <v>5.2703202465233892</v>
      </c>
      <c r="N1585" s="12"/>
      <c r="O1585" s="32"/>
      <c r="P1585" s="14"/>
      <c r="Q1585" s="15"/>
      <c r="R1585" s="17"/>
      <c r="S1585" s="17"/>
      <c r="T1585" s="18"/>
      <c r="U1585" s="15"/>
      <c r="V1585" s="23"/>
      <c r="W1585" s="18"/>
      <c r="X1585" s="18"/>
      <c r="Y1585" s="18"/>
      <c r="Z1585" s="23"/>
      <c r="AA1585" s="23"/>
    </row>
    <row r="1586" spans="4:27" ht="11.1" customHeight="1" x14ac:dyDescent="0.15">
      <c r="D1586" s="10">
        <v>38687</v>
      </c>
      <c r="E1586" s="11" t="s">
        <v>29</v>
      </c>
      <c r="F1586" s="57">
        <v>1.2000000104308128E-2</v>
      </c>
      <c r="G1586" s="57"/>
      <c r="H1586" s="29"/>
      <c r="I1586" s="11" t="s">
        <v>23</v>
      </c>
      <c r="J1586" s="12"/>
      <c r="K1586" s="40">
        <f t="shared" si="75"/>
        <v>117.79911123651725</v>
      </c>
      <c r="L1586" s="40">
        <f t="shared" si="76"/>
        <v>19.084772211502795</v>
      </c>
      <c r="M1586" s="40">
        <f t="shared" si="77"/>
        <v>5.2647647480007711</v>
      </c>
      <c r="N1586" s="12"/>
      <c r="O1586" s="32"/>
      <c r="P1586" s="14"/>
      <c r="Q1586" s="15"/>
      <c r="R1586" s="17"/>
      <c r="S1586" s="17"/>
      <c r="T1586" s="18"/>
      <c r="U1586" s="15"/>
      <c r="V1586" s="23"/>
      <c r="W1586" s="18"/>
      <c r="X1586" s="18"/>
      <c r="Y1586" s="18"/>
      <c r="Z1586" s="23"/>
      <c r="AA1586" s="23"/>
    </row>
    <row r="1587" spans="4:27" ht="11.1" customHeight="1" x14ac:dyDescent="0.15">
      <c r="D1587" s="10">
        <v>38693</v>
      </c>
      <c r="E1587" s="11" t="s">
        <v>12</v>
      </c>
      <c r="F1587" s="29"/>
      <c r="G1587" s="57">
        <v>1.8914</v>
      </c>
      <c r="H1587" s="29"/>
      <c r="I1587" s="11" t="s">
        <v>10</v>
      </c>
      <c r="J1587" s="12"/>
      <c r="K1587" s="40">
        <f t="shared" si="75"/>
        <v>117.75253092042617</v>
      </c>
      <c r="L1587" s="40">
        <f t="shared" si="76"/>
        <v>19.077225679845579</v>
      </c>
      <c r="M1587" s="40">
        <f t="shared" si="77"/>
        <v>5.2626829461642979</v>
      </c>
      <c r="N1587" s="12"/>
      <c r="O1587" s="32"/>
      <c r="P1587" s="14"/>
      <c r="Q1587" s="15"/>
      <c r="R1587" s="17"/>
      <c r="S1587" s="17"/>
      <c r="T1587" s="18"/>
      <c r="U1587" s="15"/>
      <c r="V1587" s="23"/>
      <c r="W1587" s="18"/>
      <c r="X1587" s="18"/>
      <c r="Y1587" s="18"/>
      <c r="Z1587" s="23"/>
      <c r="AA1587" s="23"/>
    </row>
    <row r="1588" spans="4:27" ht="11.1" customHeight="1" x14ac:dyDescent="0.45">
      <c r="D1588" s="10">
        <v>38693</v>
      </c>
      <c r="E1588" s="11" t="s">
        <v>12</v>
      </c>
      <c r="F1588" s="57"/>
      <c r="G1588" s="57"/>
      <c r="H1588" s="29"/>
      <c r="I1588" s="11" t="s">
        <v>6</v>
      </c>
      <c r="J1588" s="12"/>
      <c r="K1588" s="40">
        <f t="shared" si="75"/>
        <v>117.75253092042617</v>
      </c>
      <c r="L1588" s="40">
        <f t="shared" si="76"/>
        <v>19.077225679845579</v>
      </c>
      <c r="M1588" s="40">
        <f t="shared" si="77"/>
        <v>5.2626829461642979</v>
      </c>
      <c r="N1588" s="12"/>
      <c r="O1588" s="32"/>
      <c r="P1588" s="14"/>
      <c r="Q1588" s="15"/>
      <c r="R1588" s="17"/>
      <c r="S1588" s="17"/>
      <c r="T1588" s="18"/>
      <c r="U1588" s="15"/>
      <c r="V1588" s="25"/>
      <c r="W1588" s="18"/>
      <c r="X1588" s="18"/>
      <c r="Y1588" s="18"/>
      <c r="Z1588" s="23"/>
      <c r="AA1588" s="23"/>
    </row>
    <row r="1589" spans="4:27" ht="11.1" customHeight="1" x14ac:dyDescent="0.15">
      <c r="D1589" s="10">
        <v>38717</v>
      </c>
      <c r="E1589" s="11" t="s">
        <v>29</v>
      </c>
      <c r="F1589" s="57">
        <v>1.2000000104308128E-2</v>
      </c>
      <c r="G1589" s="57"/>
      <c r="H1589" s="29"/>
      <c r="I1589" s="11" t="s">
        <v>23</v>
      </c>
      <c r="J1589" s="24"/>
      <c r="K1589" s="40">
        <f t="shared" si="75"/>
        <v>117.56639377188715</v>
      </c>
      <c r="L1589" s="40">
        <f t="shared" si="76"/>
        <v>19.047069382037584</v>
      </c>
      <c r="M1589" s="40">
        <f t="shared" si="77"/>
        <v>5.2543639674586435</v>
      </c>
      <c r="N1589" s="12"/>
      <c r="O1589" s="32"/>
      <c r="P1589" s="14"/>
      <c r="Q1589" s="15"/>
      <c r="R1589" s="17"/>
      <c r="S1589" s="17"/>
      <c r="T1589" s="18"/>
      <c r="U1589" s="15"/>
      <c r="V1589" s="23"/>
      <c r="W1589" s="18"/>
      <c r="X1589" s="18"/>
      <c r="Y1589" s="18"/>
      <c r="Z1589" s="23"/>
      <c r="AA1589" s="23"/>
    </row>
    <row r="1590" spans="4:27" ht="11.1" customHeight="1" x14ac:dyDescent="0.15">
      <c r="D1590" s="10">
        <v>38752</v>
      </c>
      <c r="E1590" s="11" t="s">
        <v>29</v>
      </c>
      <c r="F1590" s="29">
        <v>1.2000000104308128E-2</v>
      </c>
      <c r="G1590" s="57"/>
      <c r="H1590" s="29"/>
      <c r="I1590" s="11" t="s">
        <v>23</v>
      </c>
      <c r="J1590" s="12"/>
      <c r="K1590" s="40">
        <f t="shared" si="75"/>
        <v>117.29547106451126</v>
      </c>
      <c r="L1590" s="40">
        <f t="shared" si="76"/>
        <v>19.003176876373335</v>
      </c>
      <c r="M1590" s="40">
        <f t="shared" si="77"/>
        <v>5.2422556900340229</v>
      </c>
      <c r="N1590" s="12"/>
      <c r="O1590" s="32"/>
      <c r="P1590" s="14"/>
      <c r="Q1590" s="15"/>
      <c r="R1590" s="17"/>
      <c r="S1590" s="17"/>
      <c r="T1590" s="18"/>
      <c r="U1590" s="15"/>
      <c r="V1590" s="23"/>
      <c r="W1590" s="18"/>
      <c r="X1590" s="18"/>
      <c r="Y1590" s="18"/>
      <c r="Z1590" s="23"/>
      <c r="AA1590" s="23"/>
    </row>
    <row r="1591" spans="4:27" ht="11.1" customHeight="1" x14ac:dyDescent="0.15">
      <c r="D1591" s="10">
        <v>38779</v>
      </c>
      <c r="E1591" s="11" t="s">
        <v>29</v>
      </c>
      <c r="F1591" s="57">
        <v>1.2000000104308128E-2</v>
      </c>
      <c r="G1591" s="29"/>
      <c r="H1591" s="29"/>
      <c r="I1591" s="11" t="s">
        <v>23</v>
      </c>
      <c r="J1591" s="12"/>
      <c r="K1591" s="40">
        <f t="shared" si="75"/>
        <v>117.08690019890072</v>
      </c>
      <c r="L1591" s="40">
        <f t="shared" si="76"/>
        <v>18.969386065743691</v>
      </c>
      <c r="M1591" s="40">
        <f t="shared" si="77"/>
        <v>5.2329340871017083</v>
      </c>
      <c r="N1591" s="12"/>
      <c r="O1591" s="32"/>
      <c r="P1591" s="14"/>
      <c r="Q1591" s="15"/>
      <c r="R1591" s="17"/>
      <c r="S1591" s="17"/>
      <c r="T1591" s="18"/>
      <c r="U1591" s="15"/>
      <c r="V1591" s="23"/>
      <c r="W1591" s="18"/>
      <c r="X1591" s="18"/>
      <c r="Y1591" s="18"/>
      <c r="Z1591" s="23"/>
      <c r="AA1591" s="23"/>
    </row>
    <row r="1592" spans="4:27" ht="11.1" customHeight="1" x14ac:dyDescent="0.15">
      <c r="D1592" s="10">
        <v>38808</v>
      </c>
      <c r="E1592" s="11" t="s">
        <v>29</v>
      </c>
      <c r="F1592" s="57">
        <v>1.2000000104308128E-2</v>
      </c>
      <c r="G1592" s="29"/>
      <c r="H1592" s="29"/>
      <c r="I1592" s="11" t="s">
        <v>23</v>
      </c>
      <c r="J1592" s="24"/>
      <c r="K1592" s="40">
        <f t="shared" si="75"/>
        <v>116.86329272077752</v>
      </c>
      <c r="L1592" s="40">
        <f t="shared" si="76"/>
        <v>18.933159155880158</v>
      </c>
      <c r="M1592" s="40">
        <f t="shared" si="77"/>
        <v>5.2229404567945261</v>
      </c>
      <c r="N1592" s="12"/>
      <c r="O1592" s="32"/>
      <c r="P1592" s="14"/>
      <c r="Q1592" s="15"/>
      <c r="R1592" s="17"/>
      <c r="S1592" s="17"/>
      <c r="T1592" s="18"/>
      <c r="U1592" s="15"/>
      <c r="V1592" s="34"/>
      <c r="W1592" s="18"/>
      <c r="X1592" s="18"/>
      <c r="Y1592" s="18"/>
      <c r="Z1592" s="23"/>
      <c r="AA1592" s="23"/>
    </row>
    <row r="1593" spans="4:27" ht="11.1" customHeight="1" x14ac:dyDescent="0.15">
      <c r="D1593" s="10">
        <v>38840</v>
      </c>
      <c r="E1593" s="11" t="s">
        <v>29</v>
      </c>
      <c r="F1593" s="29">
        <v>1.2000000104308128E-2</v>
      </c>
      <c r="G1593" s="57"/>
      <c r="H1593" s="29"/>
      <c r="I1593" s="11" t="s">
        <v>23</v>
      </c>
      <c r="J1593" s="12"/>
      <c r="K1593" s="40">
        <f t="shared" si="75"/>
        <v>116.6170489869312</v>
      </c>
      <c r="L1593" s="40">
        <f t="shared" si="76"/>
        <v>18.893264919670418</v>
      </c>
      <c r="M1593" s="40">
        <f t="shared" si="77"/>
        <v>5.2119351502539084</v>
      </c>
      <c r="N1593" s="12"/>
      <c r="O1593" s="32"/>
      <c r="P1593" s="14"/>
      <c r="Q1593" s="15"/>
      <c r="R1593" s="17"/>
      <c r="S1593" s="17"/>
      <c r="T1593" s="18"/>
      <c r="U1593" s="15"/>
      <c r="V1593" s="20"/>
      <c r="W1593" s="18"/>
      <c r="X1593" s="18"/>
      <c r="Y1593" s="18"/>
      <c r="Z1593" s="23"/>
      <c r="AA1593" s="23"/>
    </row>
    <row r="1594" spans="4:27" ht="11.1" customHeight="1" x14ac:dyDescent="0.15">
      <c r="D1594" s="10">
        <v>38852</v>
      </c>
      <c r="E1594" s="11" t="s">
        <v>30</v>
      </c>
      <c r="F1594" s="29"/>
      <c r="G1594" s="57"/>
      <c r="H1594" s="29">
        <v>1.19</v>
      </c>
      <c r="I1594" s="11" t="s">
        <v>8</v>
      </c>
      <c r="J1594" s="12"/>
      <c r="K1594" s="40">
        <f t="shared" si="75"/>
        <v>116.52484141474133</v>
      </c>
      <c r="L1594" s="40">
        <f t="shared" si="76"/>
        <v>18.878326262723455</v>
      </c>
      <c r="M1594" s="40">
        <f t="shared" si="77"/>
        <v>5.2078141414409531</v>
      </c>
      <c r="N1594" s="12"/>
      <c r="O1594" s="32"/>
      <c r="P1594" s="14"/>
      <c r="Q1594" s="36"/>
      <c r="R1594" s="17"/>
      <c r="S1594" s="17"/>
      <c r="T1594" s="18"/>
      <c r="U1594" s="15"/>
      <c r="V1594" s="23"/>
      <c r="W1594" s="18"/>
      <c r="X1594" s="18"/>
      <c r="Y1594" s="18"/>
      <c r="Z1594" s="23"/>
      <c r="AA1594" s="23"/>
    </row>
    <row r="1595" spans="4:27" ht="11.1" customHeight="1" x14ac:dyDescent="0.15">
      <c r="D1595" s="10">
        <v>38865</v>
      </c>
      <c r="E1595" s="11" t="s">
        <v>29</v>
      </c>
      <c r="F1595" s="29">
        <v>1.2000000104308128E-2</v>
      </c>
      <c r="G1595" s="57"/>
      <c r="H1595" s="29"/>
      <c r="I1595" s="11" t="s">
        <v>23</v>
      </c>
      <c r="J1595" s="12"/>
      <c r="K1595" s="40">
        <f t="shared" si="75"/>
        <v>116.42503215027899</v>
      </c>
      <c r="L1595" s="40">
        <f t="shared" si="76"/>
        <v>18.862156046693247</v>
      </c>
      <c r="M1595" s="40">
        <f t="shared" si="77"/>
        <v>5.2033533921912403</v>
      </c>
      <c r="N1595" s="12"/>
      <c r="O1595" s="32"/>
      <c r="P1595" s="14"/>
      <c r="Q1595" s="36"/>
      <c r="R1595" s="17"/>
      <c r="S1595" s="17"/>
      <c r="T1595" s="18"/>
      <c r="U1595" s="15"/>
      <c r="V1595" s="23"/>
      <c r="W1595" s="18"/>
      <c r="X1595" s="18"/>
      <c r="Y1595" s="18"/>
      <c r="Z1595" s="23"/>
      <c r="AA1595" s="23"/>
    </row>
    <row r="1596" spans="4:27" ht="11.1" customHeight="1" x14ac:dyDescent="0.15">
      <c r="D1596" s="10">
        <v>38899</v>
      </c>
      <c r="E1596" s="11" t="s">
        <v>29</v>
      </c>
      <c r="F1596" s="29">
        <v>1.2000000104308128E-2</v>
      </c>
      <c r="G1596" s="57"/>
      <c r="H1596" s="29"/>
      <c r="I1596" s="11" t="s">
        <v>23</v>
      </c>
      <c r="J1596" s="24"/>
      <c r="K1596" s="40">
        <f t="shared" si="75"/>
        <v>116.16439653699619</v>
      </c>
      <c r="L1596" s="40">
        <f t="shared" si="76"/>
        <v>18.819930165211673</v>
      </c>
      <c r="M1596" s="40">
        <f t="shared" si="77"/>
        <v>5.1917048731618411</v>
      </c>
      <c r="N1596" s="12"/>
      <c r="O1596" s="32"/>
      <c r="P1596" s="14"/>
      <c r="Q1596" s="36"/>
      <c r="R1596" s="17"/>
      <c r="S1596" s="17"/>
      <c r="T1596" s="18"/>
      <c r="U1596" s="15"/>
      <c r="V1596" s="23"/>
      <c r="W1596" s="18"/>
      <c r="X1596" s="18"/>
      <c r="Y1596" s="18"/>
      <c r="Z1596" s="23"/>
      <c r="AA1596" s="23"/>
    </row>
    <row r="1597" spans="4:27" ht="11.1" customHeight="1" x14ac:dyDescent="0.15">
      <c r="D1597" s="10">
        <v>38901</v>
      </c>
      <c r="E1597" s="11" t="s">
        <v>26</v>
      </c>
      <c r="F1597" s="29"/>
      <c r="G1597" s="57"/>
      <c r="H1597" s="29">
        <v>5.0000002374872565E-4</v>
      </c>
      <c r="I1597" s="11" t="s">
        <v>8</v>
      </c>
      <c r="J1597" s="24"/>
      <c r="K1597" s="40">
        <f t="shared" si="75"/>
        <v>116.14908321356343</v>
      </c>
      <c r="L1597" s="40">
        <f t="shared" si="76"/>
        <v>18.817449235716982</v>
      </c>
      <c r="M1597" s="40">
        <f t="shared" si="77"/>
        <v>5.1910204788184773</v>
      </c>
      <c r="N1597" s="12"/>
      <c r="O1597" s="32"/>
      <c r="P1597" s="14"/>
      <c r="Q1597" s="36"/>
      <c r="R1597" s="17"/>
      <c r="S1597" s="17"/>
      <c r="T1597" s="18"/>
      <c r="U1597" s="15"/>
      <c r="V1597" s="23"/>
      <c r="W1597" s="18"/>
      <c r="X1597" s="18"/>
      <c r="Y1597" s="18"/>
      <c r="Z1597" s="23"/>
      <c r="AA1597" s="23"/>
    </row>
    <row r="1598" spans="4:27" ht="11.1" customHeight="1" x14ac:dyDescent="0.15">
      <c r="D1598" s="10">
        <v>38903</v>
      </c>
      <c r="E1598" s="11" t="s">
        <v>11</v>
      </c>
      <c r="F1598" s="57"/>
      <c r="G1598" s="57"/>
      <c r="H1598" s="29">
        <v>4.2000000000000003E-2</v>
      </c>
      <c r="I1598" s="11" t="s">
        <v>8</v>
      </c>
      <c r="J1598" s="12"/>
      <c r="K1598" s="40">
        <f t="shared" si="75"/>
        <v>116.13377190880323</v>
      </c>
      <c r="L1598" s="40">
        <f t="shared" si="76"/>
        <v>18.814968633269796</v>
      </c>
      <c r="M1598" s="40">
        <f t="shared" si="77"/>
        <v>5.1903361746951164</v>
      </c>
      <c r="N1598" s="12"/>
      <c r="O1598" s="32"/>
      <c r="P1598" s="14"/>
      <c r="Q1598" s="36"/>
      <c r="R1598" s="17"/>
      <c r="S1598" s="17"/>
      <c r="T1598" s="18"/>
      <c r="U1598" s="15"/>
      <c r="V1598" s="23"/>
      <c r="W1598" s="18"/>
      <c r="X1598" s="18"/>
      <c r="Y1598" s="18"/>
      <c r="Z1598" s="23"/>
      <c r="AA1598" s="23"/>
    </row>
    <row r="1599" spans="4:27" ht="11.1" customHeight="1" x14ac:dyDescent="0.15">
      <c r="D1599" s="10">
        <v>38908</v>
      </c>
      <c r="E1599" s="11" t="s">
        <v>11</v>
      </c>
      <c r="F1599" s="29"/>
      <c r="G1599" s="57">
        <v>0.75</v>
      </c>
      <c r="H1599" s="29"/>
      <c r="I1599" s="11" t="s">
        <v>10</v>
      </c>
      <c r="J1599" s="12"/>
      <c r="K1599" s="40">
        <f t="shared" si="75"/>
        <v>116.09550247684862</v>
      </c>
      <c r="L1599" s="40">
        <f t="shared" si="76"/>
        <v>18.808768557701733</v>
      </c>
      <c r="M1599" s="40">
        <f t="shared" si="77"/>
        <v>5.1886258090211674</v>
      </c>
      <c r="N1599" s="12"/>
      <c r="O1599" s="32"/>
      <c r="P1599" s="14"/>
      <c r="Q1599" s="36"/>
      <c r="R1599" s="17"/>
      <c r="S1599" s="17"/>
      <c r="T1599" s="18"/>
      <c r="U1599" s="14"/>
      <c r="V1599" s="23"/>
      <c r="W1599" s="18"/>
      <c r="X1599" s="18"/>
      <c r="Y1599" s="18"/>
      <c r="Z1599" s="23"/>
      <c r="AA1599" s="23"/>
    </row>
    <row r="1600" spans="4:27" ht="11.1" customHeight="1" x14ac:dyDescent="0.15">
      <c r="D1600" s="10">
        <v>38908</v>
      </c>
      <c r="E1600" s="11" t="s">
        <v>12</v>
      </c>
      <c r="F1600" s="29"/>
      <c r="G1600" s="57"/>
      <c r="H1600" s="29">
        <v>0.65400000000000003</v>
      </c>
      <c r="I1600" s="11" t="s">
        <v>8</v>
      </c>
      <c r="J1600" s="12"/>
      <c r="K1600" s="40">
        <f t="shared" si="75"/>
        <v>116.09550247684862</v>
      </c>
      <c r="L1600" s="40">
        <f t="shared" si="76"/>
        <v>18.808768557701733</v>
      </c>
      <c r="M1600" s="40">
        <f t="shared" si="77"/>
        <v>5.1886258090211674</v>
      </c>
      <c r="N1600" s="12"/>
      <c r="O1600" s="32"/>
      <c r="P1600" s="14"/>
      <c r="Q1600" s="36"/>
      <c r="R1600" s="17"/>
      <c r="S1600" s="17"/>
      <c r="T1600" s="18"/>
      <c r="U1600" s="15"/>
      <c r="V1600" s="23"/>
      <c r="W1600" s="18"/>
      <c r="X1600" s="18"/>
      <c r="Y1600" s="18"/>
      <c r="Z1600" s="23"/>
      <c r="AA1600" s="23"/>
    </row>
    <row r="1601" spans="4:27" ht="11.1" customHeight="1" x14ac:dyDescent="0.15">
      <c r="D1601" s="10">
        <v>38916</v>
      </c>
      <c r="E1601" s="11" t="s">
        <v>13</v>
      </c>
      <c r="F1601" s="57"/>
      <c r="G1601" s="57"/>
      <c r="H1601" s="29">
        <v>0.16400000000000001</v>
      </c>
      <c r="I1601" s="11" t="s">
        <v>8</v>
      </c>
      <c r="J1601" s="12"/>
      <c r="K1601" s="40">
        <f t="shared" si="75"/>
        <v>116.03429761462932</v>
      </c>
      <c r="L1601" s="40">
        <f t="shared" si="76"/>
        <v>18.798852686168996</v>
      </c>
      <c r="M1601" s="40">
        <f t="shared" si="77"/>
        <v>5.1858903961845506</v>
      </c>
      <c r="N1601" s="12"/>
      <c r="O1601" s="32"/>
      <c r="P1601" s="14"/>
      <c r="Q1601" s="36"/>
      <c r="R1601" s="17"/>
      <c r="S1601" s="17"/>
      <c r="T1601" s="18"/>
      <c r="U1601" s="15"/>
      <c r="V1601" s="23"/>
      <c r="W1601" s="18"/>
      <c r="X1601" s="18"/>
      <c r="Y1601" s="18"/>
      <c r="Z1601" s="23"/>
      <c r="AA1601" s="23"/>
    </row>
    <row r="1602" spans="4:27" ht="11.1" customHeight="1" x14ac:dyDescent="0.15">
      <c r="D1602" s="10">
        <v>38924</v>
      </c>
      <c r="E1602" s="11" t="s">
        <v>12</v>
      </c>
      <c r="F1602" s="57"/>
      <c r="G1602" s="57"/>
      <c r="H1602" s="29">
        <v>0.41</v>
      </c>
      <c r="I1602" s="11" t="s">
        <v>8</v>
      </c>
      <c r="J1602" s="12"/>
      <c r="K1602" s="40">
        <f t="shared" si="75"/>
        <v>115.97312501925138</v>
      </c>
      <c r="L1602" s="40">
        <f t="shared" si="76"/>
        <v>18.788942042225084</v>
      </c>
      <c r="M1602" s="40">
        <f t="shared" si="77"/>
        <v>5.1831564254414024</v>
      </c>
      <c r="N1602" s="12"/>
      <c r="O1602" s="32"/>
      <c r="P1602" s="14"/>
      <c r="Q1602" s="36"/>
      <c r="R1602" s="17"/>
      <c r="S1602" s="17"/>
      <c r="T1602" s="18"/>
      <c r="U1602" s="15"/>
      <c r="V1602" s="23"/>
      <c r="W1602" s="18"/>
      <c r="X1602" s="18"/>
      <c r="Y1602" s="18"/>
      <c r="Z1602" s="23"/>
      <c r="AA1602" s="23"/>
    </row>
    <row r="1603" spans="4:27" ht="11.1" customHeight="1" x14ac:dyDescent="0.15">
      <c r="D1603" s="10">
        <v>38931</v>
      </c>
      <c r="E1603" s="11" t="s">
        <v>29</v>
      </c>
      <c r="F1603" s="57">
        <v>1.2000000104308128E-2</v>
      </c>
      <c r="G1603" s="29"/>
      <c r="H1603" s="29"/>
      <c r="I1603" s="11" t="s">
        <v>23</v>
      </c>
      <c r="J1603" s="12"/>
      <c r="K1603" s="40">
        <f t="shared" si="75"/>
        <v>115.91962545381595</v>
      </c>
      <c r="L1603" s="40">
        <f t="shared" si="76"/>
        <v>18.780274514864036</v>
      </c>
      <c r="M1603" s="40">
        <f t="shared" si="77"/>
        <v>5.180765383410769</v>
      </c>
      <c r="N1603" s="12"/>
      <c r="O1603" s="32"/>
      <c r="P1603" s="14"/>
      <c r="Q1603" s="15"/>
      <c r="R1603" s="17"/>
      <c r="S1603" s="17"/>
      <c r="T1603" s="18"/>
      <c r="U1603" s="15"/>
      <c r="V1603" s="23"/>
      <c r="W1603" s="18"/>
      <c r="X1603" s="18"/>
      <c r="Y1603" s="18"/>
      <c r="Z1603" s="23"/>
      <c r="AA1603" s="23"/>
    </row>
    <row r="1604" spans="4:27" ht="11.1" customHeight="1" x14ac:dyDescent="0.15">
      <c r="D1604" s="10">
        <v>38960</v>
      </c>
      <c r="E1604" s="11" t="s">
        <v>29</v>
      </c>
      <c r="F1604" s="57">
        <v>1.2000000104308128E-2</v>
      </c>
      <c r="G1604" s="57"/>
      <c r="H1604" s="29"/>
      <c r="I1604" s="11" t="s">
        <v>23</v>
      </c>
      <c r="J1604" s="24"/>
      <c r="K1604" s="40">
        <f t="shared" si="75"/>
        <v>115.69824718631824</v>
      </c>
      <c r="L1604" s="40">
        <f t="shared" si="76"/>
        <v>18.744408762029213</v>
      </c>
      <c r="M1604" s="40">
        <f t="shared" si="77"/>
        <v>5.1708713826287482</v>
      </c>
      <c r="N1604" s="12"/>
      <c r="O1604" s="32"/>
      <c r="P1604" s="14"/>
      <c r="Q1604" s="15"/>
      <c r="R1604" s="17"/>
      <c r="S1604" s="17"/>
      <c r="T1604" s="18"/>
      <c r="U1604" s="15"/>
      <c r="V1604" s="23"/>
      <c r="W1604" s="18"/>
      <c r="X1604" s="18"/>
      <c r="Y1604" s="18"/>
      <c r="Z1604" s="23"/>
      <c r="AA1604" s="23"/>
    </row>
    <row r="1605" spans="4:27" ht="11.1" customHeight="1" x14ac:dyDescent="0.15">
      <c r="D1605" s="10">
        <v>38961</v>
      </c>
      <c r="E1605" s="11" t="s">
        <v>26</v>
      </c>
      <c r="F1605" s="57"/>
      <c r="G1605" s="57"/>
      <c r="H1605" s="29">
        <v>5.0000002374872565E-4</v>
      </c>
      <c r="I1605" s="11" t="s">
        <v>8</v>
      </c>
      <c r="J1605" s="24"/>
      <c r="K1605" s="40">
        <f t="shared" si="75"/>
        <v>115.69062099823627</v>
      </c>
      <c r="L1605" s="40">
        <f t="shared" si="76"/>
        <v>18.743173234351129</v>
      </c>
      <c r="M1605" s="40">
        <f t="shared" si="77"/>
        <v>5.1705305474072079</v>
      </c>
      <c r="N1605" s="12"/>
      <c r="O1605" s="32"/>
      <c r="P1605" s="14"/>
      <c r="Q1605" s="15"/>
      <c r="R1605" s="17"/>
      <c r="S1605" s="17"/>
      <c r="T1605" s="18"/>
      <c r="U1605" s="15"/>
      <c r="V1605" s="20"/>
      <c r="W1605" s="18"/>
      <c r="X1605" s="18"/>
      <c r="Y1605" s="18"/>
      <c r="Z1605" s="23"/>
      <c r="AA1605" s="23"/>
    </row>
    <row r="1606" spans="4:27" ht="11.1" customHeight="1" x14ac:dyDescent="0.15">
      <c r="D1606" s="10">
        <v>38967</v>
      </c>
      <c r="E1606" s="11" t="s">
        <v>13</v>
      </c>
      <c r="F1606" s="57"/>
      <c r="G1606" s="57">
        <v>1.5</v>
      </c>
      <c r="H1606" s="29"/>
      <c r="I1606" s="11" t="s">
        <v>10</v>
      </c>
      <c r="J1606" s="12"/>
      <c r="K1606" s="40">
        <f t="shared" si="75"/>
        <v>115.64487442478334</v>
      </c>
      <c r="L1606" s="40">
        <f t="shared" si="76"/>
        <v>18.735761778316853</v>
      </c>
      <c r="M1606" s="40">
        <f t="shared" si="77"/>
        <v>5.1684860078115458</v>
      </c>
      <c r="N1606" s="12"/>
      <c r="O1606" s="32"/>
      <c r="P1606" s="14"/>
      <c r="Q1606" s="15"/>
      <c r="R1606" s="17"/>
      <c r="S1606" s="17"/>
      <c r="T1606" s="18"/>
      <c r="U1606" s="15"/>
      <c r="V1606" s="23"/>
      <c r="W1606" s="18"/>
      <c r="X1606" s="18"/>
      <c r="Y1606" s="18"/>
      <c r="Z1606" s="23"/>
      <c r="AA1606" s="23"/>
    </row>
    <row r="1607" spans="4:27" ht="11.1" customHeight="1" x14ac:dyDescent="0.15">
      <c r="D1607" s="10">
        <v>38967</v>
      </c>
      <c r="E1607" s="11" t="s">
        <v>13</v>
      </c>
      <c r="F1607" s="29"/>
      <c r="G1607" s="57">
        <v>1.6</v>
      </c>
      <c r="H1607" s="29"/>
      <c r="I1607" s="11" t="s">
        <v>10</v>
      </c>
      <c r="J1607" s="12"/>
      <c r="K1607" s="40">
        <f t="shared" ref="K1607:K1670" si="78">358*2.71828^(-0.69315/28.79*(D1607-21824)/365.25)</f>
        <v>115.64487442478334</v>
      </c>
      <c r="L1607" s="40">
        <f t="shared" ref="L1607:L1670" si="79">58*2.71828^(-0.69315/28.79*(D1607-21824)/365.25)</f>
        <v>18.735761778316853</v>
      </c>
      <c r="M1607" s="40">
        <f t="shared" ref="M1607:M1670" si="80">16*2.71828^(-0.69315/28.79*(D1607-21824)/365.25)</f>
        <v>5.1684860078115458</v>
      </c>
      <c r="N1607" s="12"/>
      <c r="O1607" s="32"/>
      <c r="P1607" s="14"/>
      <c r="Q1607" s="15"/>
      <c r="R1607" s="17"/>
      <c r="S1607" s="17"/>
      <c r="T1607" s="18"/>
      <c r="U1607" s="14"/>
      <c r="V1607" s="23"/>
      <c r="W1607" s="18"/>
      <c r="X1607" s="18"/>
      <c r="Y1607" s="18"/>
      <c r="Z1607" s="23"/>
      <c r="AA1607" s="23"/>
    </row>
    <row r="1608" spans="4:27" ht="11.1" customHeight="1" x14ac:dyDescent="0.15">
      <c r="D1608" s="10">
        <v>38967</v>
      </c>
      <c r="E1608" s="11" t="s">
        <v>13</v>
      </c>
      <c r="F1608" s="29"/>
      <c r="G1608" s="57"/>
      <c r="H1608" s="29"/>
      <c r="I1608" s="11" t="s">
        <v>6</v>
      </c>
      <c r="J1608" s="24"/>
      <c r="K1608" s="40">
        <f t="shared" si="78"/>
        <v>115.64487442478334</v>
      </c>
      <c r="L1608" s="40">
        <f t="shared" si="79"/>
        <v>18.735761778316853</v>
      </c>
      <c r="M1608" s="40">
        <f t="shared" si="80"/>
        <v>5.1684860078115458</v>
      </c>
      <c r="N1608" s="12"/>
      <c r="O1608" s="32"/>
      <c r="P1608" s="14"/>
      <c r="Q1608" s="15"/>
      <c r="R1608" s="17"/>
      <c r="S1608" s="17"/>
      <c r="T1608" s="18"/>
      <c r="U1608" s="14"/>
      <c r="V1608" s="23"/>
      <c r="W1608" s="18"/>
      <c r="X1608" s="18"/>
      <c r="Y1608" s="18"/>
      <c r="Z1608" s="23"/>
      <c r="AA1608" s="23"/>
    </row>
    <row r="1609" spans="4:27" ht="11.1" customHeight="1" x14ac:dyDescent="0.15">
      <c r="D1609" s="10">
        <v>38967</v>
      </c>
      <c r="E1609" s="11" t="s">
        <v>13</v>
      </c>
      <c r="F1609" s="57"/>
      <c r="G1609" s="57"/>
      <c r="H1609" s="29"/>
      <c r="I1609" s="11" t="s">
        <v>6</v>
      </c>
      <c r="J1609" s="24"/>
      <c r="K1609" s="40">
        <f t="shared" si="78"/>
        <v>115.64487442478334</v>
      </c>
      <c r="L1609" s="40">
        <f t="shared" si="79"/>
        <v>18.735761778316853</v>
      </c>
      <c r="M1609" s="40">
        <f t="shared" si="80"/>
        <v>5.1684860078115458</v>
      </c>
      <c r="N1609" s="12"/>
      <c r="O1609" s="32"/>
      <c r="P1609" s="14"/>
      <c r="Q1609" s="36"/>
      <c r="R1609" s="17"/>
      <c r="S1609" s="17"/>
      <c r="T1609" s="18"/>
      <c r="U1609" s="15"/>
      <c r="V1609" s="23"/>
      <c r="W1609" s="18"/>
      <c r="X1609" s="18"/>
      <c r="Y1609" s="18"/>
      <c r="Z1609" s="23"/>
      <c r="AA1609" s="23"/>
    </row>
    <row r="1610" spans="4:27" ht="11.1" customHeight="1" x14ac:dyDescent="0.15">
      <c r="D1610" s="10">
        <v>38986</v>
      </c>
      <c r="E1610" s="11" t="s">
        <v>11</v>
      </c>
      <c r="F1610" s="57"/>
      <c r="G1610" s="29"/>
      <c r="H1610" s="29">
        <v>5.0000002374872565E-4</v>
      </c>
      <c r="I1610" s="11" t="s">
        <v>8</v>
      </c>
      <c r="J1610" s="24"/>
      <c r="K1610" s="40">
        <f t="shared" si="78"/>
        <v>115.50012957980826</v>
      </c>
      <c r="L1610" s="40">
        <f t="shared" si="79"/>
        <v>18.712311496170052</v>
      </c>
      <c r="M1610" s="40">
        <f t="shared" si="80"/>
        <v>5.1620169644607046</v>
      </c>
      <c r="N1610" s="12"/>
      <c r="O1610" s="32"/>
      <c r="P1610" s="14"/>
      <c r="Q1610" s="36"/>
      <c r="R1610" s="17"/>
      <c r="S1610" s="17"/>
      <c r="T1610" s="18"/>
      <c r="U1610" s="15"/>
      <c r="V1610" s="23"/>
      <c r="W1610" s="18"/>
      <c r="X1610" s="18"/>
      <c r="Y1610" s="18"/>
      <c r="Z1610" s="23"/>
      <c r="AA1610" s="23"/>
    </row>
    <row r="1611" spans="4:27" ht="11.1" customHeight="1" x14ac:dyDescent="0.15">
      <c r="D1611" s="10">
        <v>38991</v>
      </c>
      <c r="E1611" s="11" t="s">
        <v>29</v>
      </c>
      <c r="F1611" s="57">
        <v>1.2000000104308128E-2</v>
      </c>
      <c r="G1611" s="29"/>
      <c r="H1611" s="29"/>
      <c r="I1611" s="11" t="s">
        <v>23</v>
      </c>
      <c r="J1611" s="12"/>
      <c r="K1611" s="40">
        <f t="shared" si="78"/>
        <v>115.46206895130157</v>
      </c>
      <c r="L1611" s="40">
        <f t="shared" si="79"/>
        <v>18.706145249093552</v>
      </c>
      <c r="M1611" s="40">
        <f t="shared" si="80"/>
        <v>5.160315930784428</v>
      </c>
      <c r="N1611" s="12"/>
      <c r="O1611" s="32"/>
      <c r="P1611" s="14"/>
      <c r="Q1611" s="36"/>
      <c r="R1611" s="17"/>
      <c r="S1611" s="17"/>
      <c r="T1611" s="18"/>
      <c r="U1611" s="15"/>
      <c r="V1611" s="23"/>
      <c r="W1611" s="18"/>
      <c r="X1611" s="18"/>
      <c r="Y1611" s="18"/>
      <c r="Z1611" s="23"/>
      <c r="AA1611" s="23"/>
    </row>
    <row r="1612" spans="4:27" ht="11.1" customHeight="1" x14ac:dyDescent="0.15">
      <c r="D1612" s="10">
        <v>39015</v>
      </c>
      <c r="E1612" s="11" t="s">
        <v>12</v>
      </c>
      <c r="F1612" s="57"/>
      <c r="G1612" s="29"/>
      <c r="H1612" s="29">
        <v>5.0000002374872565E-4</v>
      </c>
      <c r="I1612" s="11" t="s">
        <v>8</v>
      </c>
      <c r="J1612" s="24"/>
      <c r="K1612" s="40">
        <f t="shared" si="78"/>
        <v>115.27955244731632</v>
      </c>
      <c r="L1612" s="40">
        <f t="shared" si="79"/>
        <v>18.676575536157394</v>
      </c>
      <c r="M1612" s="40">
        <f t="shared" si="80"/>
        <v>5.1521587685951431</v>
      </c>
      <c r="N1612" s="12"/>
      <c r="O1612" s="32"/>
      <c r="P1612" s="14"/>
      <c r="Q1612" s="36"/>
      <c r="R1612" s="17"/>
      <c r="S1612" s="17"/>
      <c r="T1612" s="18"/>
      <c r="U1612" s="14"/>
      <c r="V1612" s="23"/>
      <c r="W1612" s="18"/>
      <c r="X1612" s="18"/>
      <c r="Y1612" s="18"/>
      <c r="Z1612" s="23"/>
      <c r="AA1612" s="23"/>
    </row>
    <row r="1613" spans="4:27" ht="11.1" customHeight="1" x14ac:dyDescent="0.15">
      <c r="D1613" s="10">
        <v>39022</v>
      </c>
      <c r="E1613" s="11" t="s">
        <v>29</v>
      </c>
      <c r="F1613" s="57">
        <v>1.2000000104308128E-2</v>
      </c>
      <c r="G1613" s="29"/>
      <c r="H1613" s="29"/>
      <c r="I1613" s="11" t="s">
        <v>23</v>
      </c>
      <c r="J1613" s="12"/>
      <c r="K1613" s="40">
        <f t="shared" si="78"/>
        <v>115.22637283386277</v>
      </c>
      <c r="L1613" s="40">
        <f t="shared" si="79"/>
        <v>18.667959844592293</v>
      </c>
      <c r="M1613" s="40">
        <f t="shared" si="80"/>
        <v>5.1497820260944254</v>
      </c>
      <c r="N1613" s="12"/>
      <c r="O1613" s="32"/>
      <c r="P1613" s="14"/>
      <c r="Q1613" s="36"/>
      <c r="R1613" s="17"/>
      <c r="S1613" s="17"/>
      <c r="T1613" s="18"/>
      <c r="U1613" s="15"/>
      <c r="V1613" s="23"/>
      <c r="W1613" s="18"/>
      <c r="X1613" s="18"/>
      <c r="Y1613" s="18"/>
      <c r="Z1613" s="23"/>
      <c r="AA1613" s="23"/>
    </row>
    <row r="1614" spans="4:27" ht="11.1" customHeight="1" x14ac:dyDescent="0.15">
      <c r="D1614" s="10">
        <v>39022</v>
      </c>
      <c r="E1614" s="11" t="s">
        <v>12</v>
      </c>
      <c r="F1614" s="57"/>
      <c r="G1614" s="57"/>
      <c r="H1614" s="29">
        <v>5.0000002374872565E-4</v>
      </c>
      <c r="I1614" s="11" t="s">
        <v>8</v>
      </c>
      <c r="J1614" s="12"/>
      <c r="K1614" s="40">
        <f t="shared" si="78"/>
        <v>115.22637283386277</v>
      </c>
      <c r="L1614" s="40">
        <f t="shared" si="79"/>
        <v>18.667959844592293</v>
      </c>
      <c r="M1614" s="40">
        <f t="shared" si="80"/>
        <v>5.1497820260944254</v>
      </c>
      <c r="N1614" s="12"/>
      <c r="O1614" s="32"/>
      <c r="P1614" s="14"/>
      <c r="Q1614" s="36"/>
      <c r="R1614" s="17"/>
      <c r="S1614" s="17"/>
      <c r="T1614" s="18"/>
      <c r="U1614" s="15"/>
      <c r="V1614" s="23"/>
      <c r="W1614" s="18"/>
      <c r="X1614" s="18"/>
      <c r="Y1614" s="18"/>
      <c r="Z1614" s="23"/>
      <c r="AA1614" s="23"/>
    </row>
    <row r="1615" spans="4:27" ht="11.1" customHeight="1" x14ac:dyDescent="0.15">
      <c r="D1615" s="10">
        <v>39027</v>
      </c>
      <c r="E1615" s="11" t="s">
        <v>12</v>
      </c>
      <c r="F1615" s="29"/>
      <c r="G1615" s="57"/>
      <c r="H1615" s="29">
        <v>5.1999999999999998E-3</v>
      </c>
      <c r="I1615" s="11" t="s">
        <v>8</v>
      </c>
      <c r="J1615" s="24"/>
      <c r="K1615" s="40">
        <f t="shared" si="78"/>
        <v>115.18840241611035</v>
      </c>
      <c r="L1615" s="40">
        <f t="shared" si="79"/>
        <v>18.661808212665925</v>
      </c>
      <c r="M1615" s="40">
        <f t="shared" si="80"/>
        <v>5.1480850241837031</v>
      </c>
      <c r="N1615" s="12"/>
      <c r="O1615" s="32"/>
      <c r="P1615" s="14"/>
      <c r="Q1615" s="36"/>
      <c r="R1615" s="17"/>
      <c r="S1615" s="17"/>
      <c r="T1615" s="18"/>
      <c r="U1615" s="15"/>
      <c r="V1615" s="20"/>
      <c r="W1615" s="18"/>
      <c r="X1615" s="18"/>
      <c r="Y1615" s="18"/>
      <c r="Z1615" s="23"/>
      <c r="AA1615" s="23"/>
    </row>
    <row r="1616" spans="4:27" ht="11.1" customHeight="1" x14ac:dyDescent="0.15">
      <c r="D1616" s="10">
        <v>39038</v>
      </c>
      <c r="E1616" s="11" t="s">
        <v>11</v>
      </c>
      <c r="F1616" s="57"/>
      <c r="G1616" s="57">
        <v>0.89</v>
      </c>
      <c r="H1616" s="29"/>
      <c r="I1616" s="11" t="s">
        <v>10</v>
      </c>
      <c r="J1616" s="12"/>
      <c r="K1616" s="40">
        <f t="shared" si="78"/>
        <v>115.10491153471924</v>
      </c>
      <c r="L1616" s="40">
        <f t="shared" si="79"/>
        <v>18.648281757021554</v>
      </c>
      <c r="M1616" s="40">
        <f t="shared" si="80"/>
        <v>5.1443535881438764</v>
      </c>
      <c r="N1616" s="12"/>
      <c r="O1616" s="32"/>
      <c r="P1616" s="14"/>
      <c r="Q1616" s="36"/>
      <c r="R1616" s="17"/>
      <c r="S1616" s="17"/>
      <c r="T1616" s="18"/>
      <c r="U1616" s="15"/>
      <c r="V1616" s="20"/>
      <c r="W1616" s="18"/>
      <c r="X1616" s="18"/>
      <c r="Y1616" s="18"/>
      <c r="Z1616" s="23"/>
      <c r="AA1616" s="23"/>
    </row>
    <row r="1617" spans="4:27" ht="11.1" customHeight="1" x14ac:dyDescent="0.15">
      <c r="D1617" s="10">
        <v>39052</v>
      </c>
      <c r="E1617" s="11" t="s">
        <v>29</v>
      </c>
      <c r="F1617" s="29">
        <v>1.2000000104308128E-2</v>
      </c>
      <c r="G1617" s="57"/>
      <c r="H1617" s="29"/>
      <c r="I1617" s="11" t="s">
        <v>23</v>
      </c>
      <c r="J1617" s="12"/>
      <c r="K1617" s="40">
        <f t="shared" si="78"/>
        <v>114.99873793014449</v>
      </c>
      <c r="L1617" s="40">
        <f t="shared" si="79"/>
        <v>18.631080446783184</v>
      </c>
      <c r="M1617" s="40">
        <f t="shared" si="80"/>
        <v>5.1396083991126025</v>
      </c>
      <c r="N1617" s="12"/>
      <c r="O1617" s="32"/>
      <c r="P1617" s="14"/>
      <c r="Q1617" s="36"/>
      <c r="R1617" s="17"/>
      <c r="S1617" s="17"/>
      <c r="T1617" s="18"/>
      <c r="U1617" s="15"/>
      <c r="V1617" s="23"/>
      <c r="W1617" s="18"/>
      <c r="X1617" s="18"/>
      <c r="Y1617" s="18"/>
      <c r="Z1617" s="23"/>
      <c r="AA1617" s="23"/>
    </row>
    <row r="1618" spans="4:27" ht="11.1" customHeight="1" x14ac:dyDescent="0.15">
      <c r="D1618" s="10">
        <v>39056</v>
      </c>
      <c r="E1618" s="11" t="s">
        <v>12</v>
      </c>
      <c r="F1618" s="57"/>
      <c r="G1618" s="57">
        <v>1.66374</v>
      </c>
      <c r="H1618" s="29"/>
      <c r="I1618" s="11" t="s">
        <v>10</v>
      </c>
      <c r="J1618" s="24"/>
      <c r="K1618" s="40">
        <f t="shared" si="78"/>
        <v>114.96842060662058</v>
      </c>
      <c r="L1618" s="40">
        <f t="shared" si="79"/>
        <v>18.626168701631268</v>
      </c>
      <c r="M1618" s="40">
        <f t="shared" si="80"/>
        <v>5.1382534349327633</v>
      </c>
      <c r="N1618" s="12"/>
      <c r="O1618" s="32"/>
      <c r="P1618" s="14"/>
      <c r="Q1618" s="36"/>
      <c r="R1618" s="17"/>
      <c r="S1618" s="17"/>
      <c r="T1618" s="18"/>
      <c r="U1618" s="15"/>
      <c r="V1618" s="23"/>
      <c r="W1618" s="18"/>
      <c r="X1618" s="18"/>
      <c r="Y1618" s="18"/>
      <c r="Z1618" s="23"/>
      <c r="AA1618" s="23"/>
    </row>
    <row r="1619" spans="4:27" ht="11.1" customHeight="1" x14ac:dyDescent="0.15">
      <c r="D1619" s="10">
        <v>39056</v>
      </c>
      <c r="E1619" s="11" t="s">
        <v>12</v>
      </c>
      <c r="F1619" s="57"/>
      <c r="G1619" s="57"/>
      <c r="H1619" s="29"/>
      <c r="I1619" s="11" t="s">
        <v>6</v>
      </c>
      <c r="J1619" s="12"/>
      <c r="K1619" s="40">
        <f t="shared" si="78"/>
        <v>114.96842060662058</v>
      </c>
      <c r="L1619" s="40">
        <f t="shared" si="79"/>
        <v>18.626168701631268</v>
      </c>
      <c r="M1619" s="40">
        <f t="shared" si="80"/>
        <v>5.1382534349327633</v>
      </c>
      <c r="N1619" s="12"/>
      <c r="O1619" s="32"/>
      <c r="P1619" s="14"/>
      <c r="Q1619" s="36"/>
      <c r="R1619" s="17"/>
      <c r="S1619" s="17"/>
      <c r="T1619" s="18"/>
      <c r="U1619" s="15"/>
      <c r="V1619" s="23"/>
      <c r="W1619" s="18"/>
      <c r="X1619" s="18"/>
      <c r="Y1619" s="18"/>
      <c r="Z1619" s="23"/>
      <c r="AA1619" s="23"/>
    </row>
    <row r="1620" spans="4:27" ht="11.1" customHeight="1" x14ac:dyDescent="0.15">
      <c r="D1620" s="10">
        <v>39082</v>
      </c>
      <c r="E1620" s="11" t="s">
        <v>29</v>
      </c>
      <c r="F1620" s="57">
        <v>1.2000000104308128E-2</v>
      </c>
      <c r="G1620" s="29"/>
      <c r="H1620" s="29"/>
      <c r="I1620" s="11" t="s">
        <v>23</v>
      </c>
      <c r="J1620" s="12"/>
      <c r="K1620" s="40">
        <f t="shared" si="78"/>
        <v>114.7715527294596</v>
      </c>
      <c r="L1620" s="40">
        <f t="shared" si="79"/>
        <v>18.594273905890102</v>
      </c>
      <c r="M1620" s="40">
        <f t="shared" si="80"/>
        <v>5.1294548705903731</v>
      </c>
      <c r="N1620" s="12"/>
      <c r="O1620" s="32"/>
      <c r="P1620" s="14"/>
      <c r="Q1620" s="15"/>
      <c r="R1620" s="17"/>
      <c r="S1620" s="17"/>
      <c r="T1620" s="18"/>
      <c r="U1620" s="14"/>
      <c r="V1620" s="23"/>
      <c r="W1620" s="18"/>
      <c r="X1620" s="18"/>
      <c r="Y1620" s="18"/>
      <c r="Z1620" s="23"/>
      <c r="AA1620" s="23"/>
    </row>
    <row r="1621" spans="4:27" ht="11.1" customHeight="1" x14ac:dyDescent="0.15">
      <c r="D1621" s="10">
        <v>39116</v>
      </c>
      <c r="E1621" s="11" t="s">
        <v>29</v>
      </c>
      <c r="F1621" s="29">
        <v>1.2000000104308128E-2</v>
      </c>
      <c r="G1621" s="57"/>
      <c r="H1621" s="29"/>
      <c r="I1621" s="11" t="s">
        <v>23</v>
      </c>
      <c r="J1621" s="24"/>
      <c r="K1621" s="40">
        <f t="shared" si="78"/>
        <v>114.51461868803754</v>
      </c>
      <c r="L1621" s="40">
        <f t="shared" si="79"/>
        <v>18.552647720408316</v>
      </c>
      <c r="M1621" s="40">
        <f t="shared" si="80"/>
        <v>5.1179717849402255</v>
      </c>
      <c r="N1621" s="12"/>
      <c r="O1621" s="32"/>
      <c r="P1621" s="14"/>
      <c r="Q1621" s="15"/>
      <c r="R1621" s="17"/>
      <c r="S1621" s="17"/>
      <c r="T1621" s="18"/>
      <c r="U1621" s="15"/>
      <c r="V1621" s="23"/>
      <c r="W1621" s="18"/>
      <c r="X1621" s="18"/>
      <c r="Y1621" s="18"/>
      <c r="Z1621" s="23"/>
      <c r="AA1621" s="23"/>
    </row>
    <row r="1622" spans="4:27" ht="11.1" customHeight="1" x14ac:dyDescent="0.15">
      <c r="D1622" s="10">
        <v>39144</v>
      </c>
      <c r="E1622" s="11" t="s">
        <v>29</v>
      </c>
      <c r="F1622" s="57">
        <v>1.2000000104308128E-2</v>
      </c>
      <c r="G1622" s="29"/>
      <c r="H1622" s="29"/>
      <c r="I1622" s="11" t="s">
        <v>23</v>
      </c>
      <c r="J1622" s="24"/>
      <c r="K1622" s="40">
        <f t="shared" si="78"/>
        <v>114.3034578927478</v>
      </c>
      <c r="L1622" s="40">
        <f t="shared" si="79"/>
        <v>18.518437312232884</v>
      </c>
      <c r="M1622" s="40">
        <f t="shared" si="80"/>
        <v>5.1085344309607956</v>
      </c>
      <c r="N1622" s="12"/>
      <c r="O1622" s="32"/>
      <c r="P1622" s="14"/>
      <c r="Q1622" s="15"/>
      <c r="R1622" s="17"/>
      <c r="S1622" s="17"/>
      <c r="T1622" s="18"/>
      <c r="U1622" s="15"/>
      <c r="V1622" s="20"/>
      <c r="W1622" s="18"/>
      <c r="X1622" s="18"/>
      <c r="Y1622" s="18"/>
      <c r="Z1622" s="23"/>
      <c r="AA1622" s="23"/>
    </row>
    <row r="1623" spans="4:27" ht="11.1" customHeight="1" x14ac:dyDescent="0.15">
      <c r="D1623" s="10">
        <v>39172</v>
      </c>
      <c r="E1623" s="11" t="s">
        <v>29</v>
      </c>
      <c r="F1623" s="57">
        <v>1.2000000104308128E-2</v>
      </c>
      <c r="G1623" s="29"/>
      <c r="H1623" s="29"/>
      <c r="I1623" s="11" t="s">
        <v>23</v>
      </c>
      <c r="J1623" s="12"/>
      <c r="K1623" s="40">
        <f t="shared" si="78"/>
        <v>114.09268647029077</v>
      </c>
      <c r="L1623" s="40">
        <f t="shared" si="79"/>
        <v>18.484289986806886</v>
      </c>
      <c r="M1623" s="40">
        <f t="shared" si="80"/>
        <v>5.099114479119141</v>
      </c>
      <c r="N1623" s="12"/>
      <c r="O1623" s="32"/>
      <c r="P1623" s="14"/>
      <c r="Q1623" s="15"/>
      <c r="R1623" s="17"/>
      <c r="S1623" s="17"/>
      <c r="T1623" s="18"/>
      <c r="U1623" s="15"/>
      <c r="V1623" s="23"/>
      <c r="W1623" s="18"/>
      <c r="X1623" s="18"/>
      <c r="Y1623" s="18"/>
      <c r="Z1623" s="23"/>
      <c r="AA1623" s="23"/>
    </row>
    <row r="1624" spans="4:27" ht="11.1" customHeight="1" x14ac:dyDescent="0.15">
      <c r="D1624" s="10">
        <v>39204</v>
      </c>
      <c r="E1624" s="11" t="s">
        <v>29</v>
      </c>
      <c r="F1624" s="29">
        <v>1.2000000104308128E-2</v>
      </c>
      <c r="G1624" s="57"/>
      <c r="H1624" s="29"/>
      <c r="I1624" s="11" t="s">
        <v>23</v>
      </c>
      <c r="J1624" s="12"/>
      <c r="K1624" s="40">
        <f t="shared" si="78"/>
        <v>113.85228070671091</v>
      </c>
      <c r="L1624" s="40">
        <f t="shared" si="79"/>
        <v>18.445341567009031</v>
      </c>
      <c r="M1624" s="40">
        <f t="shared" si="80"/>
        <v>5.0883700874507669</v>
      </c>
      <c r="N1624" s="12"/>
      <c r="O1624" s="32"/>
      <c r="P1624" s="14"/>
      <c r="Q1624" s="15"/>
      <c r="R1624" s="17"/>
      <c r="S1624" s="17"/>
      <c r="T1624" s="18"/>
      <c r="U1624" s="15"/>
      <c r="V1624" s="23"/>
      <c r="W1624" s="18"/>
      <c r="X1624" s="18"/>
      <c r="Y1624" s="18"/>
      <c r="Z1624" s="23"/>
      <c r="AA1624" s="23"/>
    </row>
    <row r="1625" spans="4:27" ht="11.1" customHeight="1" x14ac:dyDescent="0.15">
      <c r="D1625" s="10">
        <v>39210</v>
      </c>
      <c r="E1625" s="11" t="s">
        <v>30</v>
      </c>
      <c r="F1625" s="29"/>
      <c r="G1625" s="57"/>
      <c r="H1625" s="29">
        <v>1.38</v>
      </c>
      <c r="I1625" s="11" t="s">
        <v>8</v>
      </c>
      <c r="J1625" s="12"/>
      <c r="K1625" s="40">
        <f t="shared" si="78"/>
        <v>113.80726105276489</v>
      </c>
      <c r="L1625" s="40">
        <f t="shared" si="79"/>
        <v>18.438047880056882</v>
      </c>
      <c r="M1625" s="40">
        <f t="shared" si="80"/>
        <v>5.08635803587776</v>
      </c>
      <c r="N1625" s="12"/>
      <c r="O1625" s="32"/>
      <c r="P1625" s="14"/>
      <c r="Q1625" s="15"/>
      <c r="R1625" s="17"/>
      <c r="S1625" s="17"/>
      <c r="T1625" s="18"/>
      <c r="U1625" s="15"/>
      <c r="V1625" s="23"/>
      <c r="W1625" s="18"/>
      <c r="X1625" s="18"/>
      <c r="Y1625" s="18"/>
      <c r="Z1625" s="23"/>
      <c r="AA1625" s="23"/>
    </row>
    <row r="1626" spans="4:27" ht="11.1" customHeight="1" x14ac:dyDescent="0.15">
      <c r="D1626" s="10">
        <v>39233</v>
      </c>
      <c r="E1626" s="11" t="s">
        <v>29</v>
      </c>
      <c r="F1626" s="29">
        <v>1.2000000104308128E-2</v>
      </c>
      <c r="G1626" s="57"/>
      <c r="H1626" s="29"/>
      <c r="I1626" s="11" t="s">
        <v>23</v>
      </c>
      <c r="J1626" s="12"/>
      <c r="K1626" s="40">
        <f t="shared" si="78"/>
        <v>113.63485056444772</v>
      </c>
      <c r="L1626" s="40">
        <f t="shared" si="79"/>
        <v>18.41011545457533</v>
      </c>
      <c r="M1626" s="40">
        <f t="shared" si="80"/>
        <v>5.078652539193194</v>
      </c>
      <c r="N1626" s="12"/>
      <c r="O1626" s="32"/>
      <c r="P1626" s="14"/>
      <c r="Q1626" s="15"/>
      <c r="R1626" s="17"/>
      <c r="S1626" s="17"/>
      <c r="T1626" s="18"/>
      <c r="U1626" s="15"/>
      <c r="V1626" s="23"/>
      <c r="W1626" s="18"/>
      <c r="X1626" s="18"/>
      <c r="Y1626" s="18"/>
      <c r="Z1626" s="23"/>
      <c r="AA1626" s="23"/>
    </row>
    <row r="1627" spans="4:27" ht="11.1" customHeight="1" x14ac:dyDescent="0.15">
      <c r="D1627" s="10">
        <v>39261</v>
      </c>
      <c r="E1627" s="11" t="s">
        <v>11</v>
      </c>
      <c r="F1627" s="29"/>
      <c r="G1627" s="57"/>
      <c r="H1627" s="29">
        <v>5.5E-2</v>
      </c>
      <c r="I1627" s="11" t="s">
        <v>8</v>
      </c>
      <c r="J1627" s="24"/>
      <c r="K1627" s="40">
        <f t="shared" si="78"/>
        <v>113.42531202960626</v>
      </c>
      <c r="L1627" s="40">
        <f t="shared" si="79"/>
        <v>18.376167870718334</v>
      </c>
      <c r="M1627" s="40">
        <f t="shared" si="80"/>
        <v>5.0692876884740228</v>
      </c>
      <c r="N1627" s="12"/>
      <c r="O1627" s="32"/>
      <c r="P1627" s="14"/>
      <c r="Q1627" s="15"/>
      <c r="R1627" s="17"/>
      <c r="S1627" s="17"/>
      <c r="T1627" s="18"/>
      <c r="U1627" s="15"/>
      <c r="V1627" s="23"/>
      <c r="W1627" s="18"/>
      <c r="X1627" s="18"/>
      <c r="Y1627" s="18"/>
      <c r="Z1627" s="23"/>
      <c r="AA1627" s="23"/>
    </row>
    <row r="1628" spans="4:27" ht="11.1" customHeight="1" x14ac:dyDescent="0.15">
      <c r="D1628" s="10">
        <v>39264</v>
      </c>
      <c r="E1628" s="11" t="s">
        <v>29</v>
      </c>
      <c r="F1628" s="29">
        <v>1.2000000104308128E-2</v>
      </c>
      <c r="G1628" s="57"/>
      <c r="H1628" s="29"/>
      <c r="I1628" s="11" t="s">
        <v>23</v>
      </c>
      <c r="J1628" s="12"/>
      <c r="K1628" s="40">
        <f t="shared" si="78"/>
        <v>113.40288440164602</v>
      </c>
      <c r="L1628" s="40">
        <f t="shared" si="79"/>
        <v>18.372534344400751</v>
      </c>
      <c r="M1628" s="40">
        <f t="shared" si="80"/>
        <v>5.0682853363864142</v>
      </c>
      <c r="N1628" s="12"/>
      <c r="O1628" s="32"/>
      <c r="P1628" s="14"/>
      <c r="Q1628" s="15"/>
      <c r="R1628" s="17"/>
      <c r="S1628" s="17"/>
      <c r="T1628" s="18"/>
      <c r="U1628" s="15"/>
      <c r="V1628" s="23"/>
      <c r="W1628" s="18"/>
      <c r="X1628" s="18"/>
      <c r="Y1628" s="18"/>
      <c r="Z1628" s="23"/>
      <c r="AA1628" s="23"/>
    </row>
    <row r="1629" spans="4:27" ht="11.1" customHeight="1" x14ac:dyDescent="0.15">
      <c r="D1629" s="10">
        <v>39266</v>
      </c>
      <c r="E1629" s="11" t="s">
        <v>26</v>
      </c>
      <c r="F1629" s="57"/>
      <c r="G1629" s="57"/>
      <c r="H1629" s="29">
        <v>8.6999999999999994E-2</v>
      </c>
      <c r="I1629" s="11" t="s">
        <v>8</v>
      </c>
      <c r="J1629" s="12"/>
      <c r="K1629" s="40">
        <f t="shared" si="78"/>
        <v>113.3879351134061</v>
      </c>
      <c r="L1629" s="40">
        <f t="shared" si="79"/>
        <v>18.370112392674731</v>
      </c>
      <c r="M1629" s="40">
        <f t="shared" si="80"/>
        <v>5.0676172117723395</v>
      </c>
      <c r="N1629" s="12"/>
      <c r="O1629" s="32"/>
      <c r="P1629" s="14"/>
      <c r="Q1629" s="15"/>
      <c r="R1629" s="17"/>
      <c r="S1629" s="17"/>
      <c r="T1629" s="18"/>
      <c r="U1629" s="15"/>
      <c r="V1629" s="23"/>
      <c r="W1629" s="18"/>
      <c r="X1629" s="18"/>
      <c r="Y1629" s="18"/>
      <c r="Z1629" s="23"/>
      <c r="AA1629" s="23"/>
    </row>
    <row r="1630" spans="4:27" ht="11.1" customHeight="1" x14ac:dyDescent="0.15">
      <c r="D1630" s="10">
        <v>39280</v>
      </c>
      <c r="E1630" s="11" t="s">
        <v>13</v>
      </c>
      <c r="F1630" s="29"/>
      <c r="G1630" s="57"/>
      <c r="H1630" s="29">
        <v>0.85</v>
      </c>
      <c r="I1630" s="11" t="s">
        <v>8</v>
      </c>
      <c r="J1630" s="24"/>
      <c r="K1630" s="40">
        <f t="shared" si="78"/>
        <v>113.28334526032545</v>
      </c>
      <c r="L1630" s="40">
        <f t="shared" si="79"/>
        <v>18.353167667873958</v>
      </c>
      <c r="M1630" s="40">
        <f t="shared" si="80"/>
        <v>5.0629428049307466</v>
      </c>
      <c r="N1630" s="12"/>
      <c r="O1630" s="32"/>
      <c r="P1630" s="14"/>
      <c r="Q1630" s="15"/>
      <c r="R1630" s="17"/>
      <c r="S1630" s="17"/>
      <c r="T1630" s="18"/>
      <c r="U1630" s="15"/>
      <c r="V1630" s="23"/>
      <c r="W1630" s="18"/>
      <c r="X1630" s="18"/>
      <c r="Y1630" s="18"/>
      <c r="Z1630" s="23"/>
      <c r="AA1630" s="23"/>
    </row>
    <row r="1631" spans="4:27" ht="11.1" customHeight="1" x14ac:dyDescent="0.15">
      <c r="D1631" s="10">
        <v>39282</v>
      </c>
      <c r="E1631" s="11" t="s">
        <v>12</v>
      </c>
      <c r="F1631" s="57"/>
      <c r="G1631" s="57"/>
      <c r="H1631" s="29">
        <v>0.49</v>
      </c>
      <c r="I1631" s="11" t="s">
        <v>8</v>
      </c>
      <c r="J1631" s="12"/>
      <c r="K1631" s="40">
        <f t="shared" si="78"/>
        <v>113.26841173028325</v>
      </c>
      <c r="L1631" s="40">
        <f t="shared" si="79"/>
        <v>18.350748269152035</v>
      </c>
      <c r="M1631" s="40">
        <f t="shared" si="80"/>
        <v>5.062275384593665</v>
      </c>
      <c r="N1631" s="12"/>
      <c r="O1631" s="32"/>
      <c r="P1631" s="14"/>
      <c r="Q1631" s="15"/>
      <c r="R1631" s="17"/>
      <c r="S1631" s="17"/>
      <c r="T1631" s="18"/>
      <c r="U1631" s="15"/>
      <c r="V1631" s="23"/>
      <c r="W1631" s="18"/>
      <c r="X1631" s="18"/>
      <c r="Y1631" s="18"/>
      <c r="Z1631" s="23"/>
      <c r="AA1631" s="23"/>
    </row>
    <row r="1632" spans="4:27" ht="11.1" customHeight="1" x14ac:dyDescent="0.15">
      <c r="D1632" s="10">
        <v>39287</v>
      </c>
      <c r="E1632" s="11" t="s">
        <v>12</v>
      </c>
      <c r="F1632" s="29"/>
      <c r="G1632" s="57"/>
      <c r="H1632" s="29">
        <v>0.497</v>
      </c>
      <c r="I1632" s="11" t="s">
        <v>8</v>
      </c>
      <c r="J1632" s="12"/>
      <c r="K1632" s="40">
        <f t="shared" si="78"/>
        <v>113.23108651726324</v>
      </c>
      <c r="L1632" s="40">
        <f t="shared" si="79"/>
        <v>18.344701167601308</v>
      </c>
      <c r="M1632" s="40">
        <f t="shared" si="80"/>
        <v>5.0606072186486362</v>
      </c>
      <c r="N1632" s="12"/>
      <c r="O1632" s="32"/>
      <c r="P1632" s="14"/>
      <c r="Q1632" s="15"/>
      <c r="R1632" s="17"/>
      <c r="S1632" s="17"/>
      <c r="T1632" s="18"/>
      <c r="U1632" s="15"/>
      <c r="V1632" s="23"/>
      <c r="W1632" s="18"/>
      <c r="X1632" s="18"/>
      <c r="Y1632" s="18"/>
      <c r="Z1632" s="23"/>
      <c r="AA1632" s="23"/>
    </row>
    <row r="1633" spans="4:27" ht="11.1" customHeight="1" x14ac:dyDescent="0.15">
      <c r="D1633" s="10">
        <v>39296</v>
      </c>
      <c r="E1633" s="11" t="s">
        <v>29</v>
      </c>
      <c r="F1633" s="57">
        <v>1.2000000104308128E-2</v>
      </c>
      <c r="G1633" s="57"/>
      <c r="H1633" s="29"/>
      <c r="I1633" s="11" t="s">
        <v>23</v>
      </c>
      <c r="J1633" s="12"/>
      <c r="K1633" s="40">
        <f t="shared" si="78"/>
        <v>113.16393212643737</v>
      </c>
      <c r="L1633" s="40">
        <f t="shared" si="79"/>
        <v>18.333821405959128</v>
      </c>
      <c r="M1633" s="40">
        <f t="shared" si="80"/>
        <v>5.0576059050921733</v>
      </c>
      <c r="N1633" s="12"/>
      <c r="O1633" s="32"/>
      <c r="P1633" s="14"/>
      <c r="Q1633" s="15"/>
      <c r="R1633" s="17"/>
      <c r="S1633" s="17"/>
      <c r="T1633" s="18"/>
      <c r="U1633" s="15"/>
      <c r="V1633" s="23"/>
      <c r="W1633" s="18"/>
      <c r="X1633" s="18"/>
      <c r="Y1633" s="18"/>
      <c r="Z1633" s="23"/>
      <c r="AA1633" s="23"/>
    </row>
    <row r="1634" spans="4:27" ht="11.1" customHeight="1" x14ac:dyDescent="0.15">
      <c r="D1634" s="10">
        <v>39325</v>
      </c>
      <c r="E1634" s="11" t="s">
        <v>29</v>
      </c>
      <c r="F1634" s="57">
        <v>1.2000000104308128E-2</v>
      </c>
      <c r="G1634" s="57"/>
      <c r="H1634" s="29"/>
      <c r="I1634" s="11" t="s">
        <v>23</v>
      </c>
      <c r="J1634" s="24"/>
      <c r="K1634" s="40">
        <f t="shared" si="78"/>
        <v>112.94781656240494</v>
      </c>
      <c r="L1634" s="40">
        <f t="shared" si="79"/>
        <v>18.298808269886834</v>
      </c>
      <c r="M1634" s="40">
        <f t="shared" si="80"/>
        <v>5.0479471089342987</v>
      </c>
      <c r="N1634" s="12"/>
      <c r="O1634" s="32"/>
      <c r="P1634" s="14"/>
      <c r="Q1634" s="15"/>
      <c r="R1634" s="17"/>
      <c r="S1634" s="17"/>
      <c r="T1634" s="18"/>
      <c r="U1634" s="15"/>
      <c r="V1634" s="23"/>
      <c r="W1634" s="18"/>
      <c r="X1634" s="18"/>
      <c r="Y1634" s="18"/>
      <c r="Z1634" s="23"/>
      <c r="AA1634" s="23"/>
    </row>
    <row r="1635" spans="4:27" ht="11.1" customHeight="1" x14ac:dyDescent="0.15">
      <c r="D1635" s="10">
        <v>39328</v>
      </c>
      <c r="E1635" s="11" t="s">
        <v>26</v>
      </c>
      <c r="F1635" s="57"/>
      <c r="G1635" s="57"/>
      <c r="H1635" s="29">
        <v>3.5000000000000003E-2</v>
      </c>
      <c r="I1635" s="11" t="s">
        <v>8</v>
      </c>
      <c r="J1635" s="12"/>
      <c r="K1635" s="40">
        <f t="shared" si="78"/>
        <v>112.92548334979608</v>
      </c>
      <c r="L1635" s="40">
        <f t="shared" si="79"/>
        <v>18.295190039911098</v>
      </c>
      <c r="M1635" s="40">
        <f t="shared" si="80"/>
        <v>5.0469489765271991</v>
      </c>
      <c r="N1635" s="12"/>
      <c r="O1635" s="32"/>
      <c r="P1635" s="14"/>
      <c r="Q1635" s="36"/>
      <c r="R1635" s="17"/>
      <c r="S1635" s="17"/>
      <c r="T1635" s="18"/>
      <c r="U1635" s="15"/>
      <c r="V1635" s="23"/>
      <c r="W1635" s="18"/>
      <c r="X1635" s="18"/>
      <c r="Y1635" s="18"/>
      <c r="Z1635" s="23"/>
      <c r="AA1635" s="23"/>
    </row>
    <row r="1636" spans="4:27" ht="11.1" customHeight="1" x14ac:dyDescent="0.15">
      <c r="D1636" s="10">
        <v>39351</v>
      </c>
      <c r="E1636" s="11" t="s">
        <v>13</v>
      </c>
      <c r="F1636" s="57"/>
      <c r="G1636" s="57">
        <v>1.2</v>
      </c>
      <c r="H1636" s="29"/>
      <c r="I1636" s="11" t="s">
        <v>10</v>
      </c>
      <c r="J1636" s="24"/>
      <c r="K1636" s="40">
        <f t="shared" si="78"/>
        <v>112.75440869649464</v>
      </c>
      <c r="L1636" s="40">
        <f t="shared" si="79"/>
        <v>18.267474034627622</v>
      </c>
      <c r="M1636" s="40">
        <f t="shared" si="80"/>
        <v>5.0393031819662406</v>
      </c>
      <c r="N1636" s="12"/>
      <c r="O1636" s="32"/>
      <c r="P1636" s="14"/>
      <c r="Q1636" s="36"/>
      <c r="R1636" s="17"/>
      <c r="S1636" s="17"/>
      <c r="T1636" s="18"/>
      <c r="U1636" s="15"/>
      <c r="V1636" s="23"/>
      <c r="W1636" s="18"/>
      <c r="X1636" s="18"/>
      <c r="Y1636" s="18"/>
      <c r="Z1636" s="23"/>
      <c r="AA1636" s="23"/>
    </row>
    <row r="1637" spans="4:27" ht="11.1" customHeight="1" x14ac:dyDescent="0.15">
      <c r="D1637" s="10">
        <v>39351</v>
      </c>
      <c r="E1637" s="11" t="s">
        <v>13</v>
      </c>
      <c r="F1637" s="29"/>
      <c r="G1637" s="57">
        <v>1.6</v>
      </c>
      <c r="H1637" s="29"/>
      <c r="I1637" s="11" t="s">
        <v>10</v>
      </c>
      <c r="J1637" s="12"/>
      <c r="K1637" s="40">
        <f t="shared" si="78"/>
        <v>112.75440869649464</v>
      </c>
      <c r="L1637" s="40">
        <f t="shared" si="79"/>
        <v>18.267474034627622</v>
      </c>
      <c r="M1637" s="40">
        <f t="shared" si="80"/>
        <v>5.0393031819662406</v>
      </c>
      <c r="N1637" s="12"/>
      <c r="O1637" s="32"/>
      <c r="P1637" s="14"/>
      <c r="Q1637" s="36"/>
      <c r="R1637" s="17"/>
      <c r="S1637" s="17"/>
      <c r="T1637" s="18"/>
      <c r="U1637" s="15"/>
      <c r="V1637" s="20"/>
      <c r="W1637" s="18"/>
      <c r="X1637" s="18"/>
      <c r="Y1637" s="18"/>
      <c r="Z1637" s="23"/>
      <c r="AA1637" s="23"/>
    </row>
    <row r="1638" spans="4:27" ht="11.1" customHeight="1" x14ac:dyDescent="0.15">
      <c r="D1638" s="10">
        <v>39351</v>
      </c>
      <c r="E1638" s="11" t="s">
        <v>13</v>
      </c>
      <c r="F1638" s="29"/>
      <c r="G1638" s="57"/>
      <c r="H1638" s="29"/>
      <c r="I1638" s="11" t="s">
        <v>6</v>
      </c>
      <c r="J1638" s="24"/>
      <c r="K1638" s="40">
        <f t="shared" si="78"/>
        <v>112.75440869649464</v>
      </c>
      <c r="L1638" s="40">
        <f t="shared" si="79"/>
        <v>18.267474034627622</v>
      </c>
      <c r="M1638" s="40">
        <f t="shared" si="80"/>
        <v>5.0393031819662406</v>
      </c>
      <c r="N1638" s="12"/>
      <c r="O1638" s="32"/>
      <c r="P1638" s="14"/>
      <c r="Q1638" s="36"/>
      <c r="R1638" s="17"/>
      <c r="S1638" s="17"/>
      <c r="T1638" s="18"/>
      <c r="U1638" s="15"/>
      <c r="V1638" s="23"/>
      <c r="W1638" s="18"/>
      <c r="X1638" s="18"/>
      <c r="Y1638" s="18"/>
      <c r="Z1638" s="23"/>
      <c r="AA1638" s="23"/>
    </row>
    <row r="1639" spans="4:27" ht="11.1" customHeight="1" x14ac:dyDescent="0.15">
      <c r="D1639" s="10">
        <v>39351</v>
      </c>
      <c r="E1639" s="11" t="s">
        <v>13</v>
      </c>
      <c r="F1639" s="57"/>
      <c r="G1639" s="57"/>
      <c r="H1639" s="29"/>
      <c r="I1639" s="11" t="s">
        <v>6</v>
      </c>
      <c r="J1639" s="24"/>
      <c r="K1639" s="40">
        <f t="shared" si="78"/>
        <v>112.75440869649464</v>
      </c>
      <c r="L1639" s="40">
        <f t="shared" si="79"/>
        <v>18.267474034627622</v>
      </c>
      <c r="M1639" s="40">
        <f t="shared" si="80"/>
        <v>5.0393031819662406</v>
      </c>
      <c r="N1639" s="12"/>
      <c r="O1639" s="32"/>
      <c r="P1639" s="14"/>
      <c r="Q1639" s="36"/>
      <c r="R1639" s="17"/>
      <c r="S1639" s="17"/>
      <c r="T1639" s="18"/>
      <c r="U1639" s="15"/>
      <c r="V1639" s="23"/>
      <c r="W1639" s="18"/>
      <c r="X1639" s="18"/>
      <c r="Y1639" s="18"/>
      <c r="Z1639" s="23"/>
      <c r="AA1639" s="23"/>
    </row>
    <row r="1640" spans="4:27" ht="11.1" customHeight="1" x14ac:dyDescent="0.15">
      <c r="D1640" s="10">
        <v>39352</v>
      </c>
      <c r="E1640" s="11" t="s">
        <v>11</v>
      </c>
      <c r="F1640" s="57"/>
      <c r="G1640" s="29"/>
      <c r="H1640" s="29">
        <v>5.0000002374872565E-4</v>
      </c>
      <c r="I1640" s="11" t="s">
        <v>8</v>
      </c>
      <c r="J1640" s="12"/>
      <c r="K1640" s="40">
        <f t="shared" si="78"/>
        <v>112.74697654995224</v>
      </c>
      <c r="L1640" s="40">
        <f t="shared" si="79"/>
        <v>18.266269943847011</v>
      </c>
      <c r="M1640" s="40">
        <f t="shared" si="80"/>
        <v>5.0389710189922789</v>
      </c>
      <c r="N1640" s="12"/>
      <c r="O1640" s="32"/>
      <c r="P1640" s="14"/>
      <c r="Q1640" s="36"/>
      <c r="R1640" s="17"/>
      <c r="S1640" s="17"/>
      <c r="T1640" s="18"/>
      <c r="U1640" s="14"/>
      <c r="V1640" s="23"/>
      <c r="W1640" s="18"/>
      <c r="X1640" s="18"/>
      <c r="Y1640" s="18"/>
      <c r="Z1640" s="23"/>
      <c r="AA1640" s="23"/>
    </row>
    <row r="1641" spans="4:27" ht="11.1" customHeight="1" x14ac:dyDescent="0.15">
      <c r="D1641" s="10">
        <v>39358</v>
      </c>
      <c r="E1641" s="11" t="s">
        <v>29</v>
      </c>
      <c r="F1641" s="57">
        <v>1.2000000104308128E-2</v>
      </c>
      <c r="G1641" s="29"/>
      <c r="H1641" s="29"/>
      <c r="I1641" s="11" t="s">
        <v>23</v>
      </c>
      <c r="J1641" s="12"/>
      <c r="K1641" s="40">
        <f t="shared" si="78"/>
        <v>112.70239395717294</v>
      </c>
      <c r="L1641" s="40">
        <f t="shared" si="79"/>
        <v>18.259047065687238</v>
      </c>
      <c r="M1641" s="40">
        <f t="shared" si="80"/>
        <v>5.036978500879238</v>
      </c>
      <c r="N1641" s="12"/>
      <c r="O1641" s="32"/>
      <c r="P1641" s="14"/>
      <c r="Q1641" s="36"/>
      <c r="R1641" s="17"/>
      <c r="S1641" s="17"/>
      <c r="T1641" s="18"/>
      <c r="U1641" s="14"/>
      <c r="V1641" s="23"/>
      <c r="W1641" s="18"/>
      <c r="X1641" s="18"/>
      <c r="Y1641" s="18"/>
      <c r="Z1641" s="23"/>
      <c r="AA1641" s="23"/>
    </row>
    <row r="1642" spans="4:27" ht="11.1" customHeight="1" x14ac:dyDescent="0.15">
      <c r="D1642" s="10">
        <v>39373</v>
      </c>
      <c r="E1642" s="11" t="s">
        <v>11</v>
      </c>
      <c r="F1642" s="57"/>
      <c r="G1642" s="29">
        <v>1.23</v>
      </c>
      <c r="H1642" s="29"/>
      <c r="I1642" s="11" t="s">
        <v>10</v>
      </c>
      <c r="J1642" s="12"/>
      <c r="K1642" s="40">
        <f t="shared" si="78"/>
        <v>112.59101458650765</v>
      </c>
      <c r="L1642" s="40">
        <f t="shared" si="79"/>
        <v>18.241002363177216</v>
      </c>
      <c r="M1642" s="40">
        <f t="shared" si="80"/>
        <v>5.0320006519109564</v>
      </c>
      <c r="N1642" s="12"/>
      <c r="O1642" s="32"/>
      <c r="P1642" s="14"/>
      <c r="Q1642" s="36"/>
      <c r="R1642" s="17"/>
      <c r="S1642" s="17"/>
      <c r="T1642" s="18"/>
      <c r="U1642" s="15"/>
      <c r="V1642" s="20"/>
      <c r="W1642" s="18"/>
      <c r="X1642" s="18"/>
      <c r="Y1642" s="18"/>
      <c r="Z1642" s="23"/>
      <c r="AA1642" s="23"/>
    </row>
    <row r="1643" spans="4:27" ht="11.1" customHeight="1" x14ac:dyDescent="0.15">
      <c r="D1643" s="10">
        <v>39377</v>
      </c>
      <c r="E1643" s="11" t="s">
        <v>12</v>
      </c>
      <c r="F1643" s="57"/>
      <c r="G1643" s="29"/>
      <c r="H1643" s="29">
        <v>5.0000002374872565E-4</v>
      </c>
      <c r="I1643" s="11" t="s">
        <v>8</v>
      </c>
      <c r="J1643" s="12"/>
      <c r="K1643" s="40">
        <f t="shared" si="78"/>
        <v>112.56133201540692</v>
      </c>
      <c r="L1643" s="40">
        <f t="shared" si="79"/>
        <v>18.23619345501006</v>
      </c>
      <c r="M1643" s="40">
        <f t="shared" si="80"/>
        <v>5.0306740565544992</v>
      </c>
      <c r="N1643" s="12"/>
      <c r="O1643" s="32"/>
      <c r="P1643" s="14"/>
      <c r="Q1643" s="36"/>
      <c r="R1643" s="17"/>
      <c r="S1643" s="17"/>
      <c r="T1643" s="18"/>
      <c r="U1643" s="14"/>
      <c r="V1643" s="23"/>
      <c r="W1643" s="18"/>
      <c r="X1643" s="18"/>
      <c r="Y1643" s="18"/>
      <c r="Z1643" s="23"/>
      <c r="AA1643" s="23"/>
    </row>
    <row r="1644" spans="4:27" ht="11.1" customHeight="1" x14ac:dyDescent="0.15">
      <c r="D1644" s="10">
        <v>39380</v>
      </c>
      <c r="E1644" s="11" t="s">
        <v>11</v>
      </c>
      <c r="F1644" s="57"/>
      <c r="G1644" s="57">
        <v>1</v>
      </c>
      <c r="H1644" s="29"/>
      <c r="I1644" s="11" t="s">
        <v>10</v>
      </c>
      <c r="J1644" s="24"/>
      <c r="K1644" s="40">
        <f t="shared" si="78"/>
        <v>112.5390752225273</v>
      </c>
      <c r="L1644" s="40">
        <f t="shared" si="79"/>
        <v>18.232587605884312</v>
      </c>
      <c r="M1644" s="40">
        <f t="shared" si="80"/>
        <v>5.0296793395542929</v>
      </c>
      <c r="N1644" s="12"/>
      <c r="O1644" s="32"/>
      <c r="P1644" s="14"/>
      <c r="Q1644" s="15"/>
      <c r="R1644" s="17"/>
      <c r="S1644" s="17"/>
      <c r="T1644" s="18"/>
      <c r="U1644" s="14"/>
      <c r="V1644" s="23"/>
      <c r="W1644" s="18"/>
      <c r="X1644" s="18"/>
      <c r="Y1644" s="18"/>
      <c r="Z1644" s="23"/>
      <c r="AA1644" s="23"/>
    </row>
    <row r="1645" spans="4:27" ht="11.1" customHeight="1" x14ac:dyDescent="0.15">
      <c r="D1645" s="10">
        <v>39385</v>
      </c>
      <c r="E1645" s="11" t="s">
        <v>12</v>
      </c>
      <c r="F1645" s="29"/>
      <c r="G1645" s="57"/>
      <c r="H1645" s="29">
        <v>5.0000002374872565E-4</v>
      </c>
      <c r="I1645" s="11" t="s">
        <v>8</v>
      </c>
      <c r="J1645" s="12"/>
      <c r="K1645" s="40">
        <f t="shared" si="78"/>
        <v>112.50199034695086</v>
      </c>
      <c r="L1645" s="40">
        <f t="shared" si="79"/>
        <v>18.226579441684777</v>
      </c>
      <c r="M1645" s="40">
        <f t="shared" si="80"/>
        <v>5.0280219149475247</v>
      </c>
      <c r="N1645" s="12"/>
      <c r="O1645" s="32"/>
      <c r="P1645" s="14"/>
      <c r="Q1645" s="15"/>
      <c r="R1645" s="17"/>
      <c r="S1645" s="17"/>
      <c r="T1645" s="18"/>
      <c r="U1645" s="15"/>
      <c r="V1645" s="23"/>
      <c r="W1645" s="18"/>
      <c r="X1645" s="18"/>
      <c r="Y1645" s="18"/>
      <c r="Z1645" s="23"/>
      <c r="AA1645" s="23"/>
    </row>
    <row r="1646" spans="4:27" ht="11.1" customHeight="1" x14ac:dyDescent="0.15">
      <c r="D1646" s="10">
        <v>39387</v>
      </c>
      <c r="E1646" s="11" t="s">
        <v>29</v>
      </c>
      <c r="F1646" s="57">
        <v>1.2000000104308128E-2</v>
      </c>
      <c r="G1646" s="29"/>
      <c r="H1646" s="29"/>
      <c r="I1646" s="11" t="s">
        <v>23</v>
      </c>
      <c r="J1646" s="24"/>
      <c r="K1646" s="40">
        <f t="shared" si="78"/>
        <v>112.48715981869634</v>
      </c>
      <c r="L1646" s="40">
        <f t="shared" si="79"/>
        <v>18.224176730403318</v>
      </c>
      <c r="M1646" s="40">
        <f t="shared" si="80"/>
        <v>5.0273590980422949</v>
      </c>
      <c r="N1646" s="12"/>
      <c r="O1646" s="32"/>
      <c r="P1646" s="14"/>
      <c r="Q1646" s="15"/>
      <c r="R1646" s="17"/>
      <c r="S1646" s="17"/>
      <c r="T1646" s="18"/>
      <c r="U1646" s="15"/>
      <c r="V1646" s="23"/>
      <c r="W1646" s="18"/>
      <c r="X1646" s="18"/>
      <c r="Y1646" s="18"/>
      <c r="Z1646" s="23"/>
      <c r="AA1646" s="23"/>
    </row>
    <row r="1647" spans="4:27" ht="11.1" customHeight="1" x14ac:dyDescent="0.15">
      <c r="D1647" s="10">
        <v>39400</v>
      </c>
      <c r="E1647" s="11" t="s">
        <v>12</v>
      </c>
      <c r="F1647" s="57"/>
      <c r="G1647" s="57"/>
      <c r="H1647" s="29">
        <v>5.0000002374872565E-4</v>
      </c>
      <c r="I1647" s="11" t="s">
        <v>8</v>
      </c>
      <c r="J1647" s="12"/>
      <c r="K1647" s="40">
        <f t="shared" si="78"/>
        <v>112.39080902734017</v>
      </c>
      <c r="L1647" s="40">
        <f t="shared" si="79"/>
        <v>18.208566825658465</v>
      </c>
      <c r="M1647" s="40">
        <f t="shared" si="80"/>
        <v>5.0230529174230245</v>
      </c>
      <c r="N1647" s="12"/>
      <c r="O1647" s="32"/>
      <c r="P1647" s="14"/>
      <c r="Q1647" s="15"/>
      <c r="R1647" s="17"/>
      <c r="S1647" s="17"/>
      <c r="T1647" s="18"/>
      <c r="U1647" s="15"/>
      <c r="V1647" s="23"/>
      <c r="W1647" s="18"/>
      <c r="X1647" s="18"/>
      <c r="Y1647" s="18"/>
      <c r="Z1647" s="23"/>
      <c r="AA1647" s="23"/>
    </row>
    <row r="1648" spans="4:27" ht="11.1" customHeight="1" x14ac:dyDescent="0.15">
      <c r="D1648" s="10">
        <v>39417</v>
      </c>
      <c r="E1648" s="11" t="s">
        <v>29</v>
      </c>
      <c r="F1648" s="57">
        <v>1.2000000104308128E-2</v>
      </c>
      <c r="G1648" s="29"/>
      <c r="H1648" s="29"/>
      <c r="I1648" s="11" t="s">
        <v>23</v>
      </c>
      <c r="J1648" s="24"/>
      <c r="K1648" s="40">
        <f t="shared" si="78"/>
        <v>112.26493635400575</v>
      </c>
      <c r="L1648" s="40">
        <f t="shared" si="79"/>
        <v>18.188174046179704</v>
      </c>
      <c r="M1648" s="40">
        <f t="shared" si="80"/>
        <v>5.017427323084056</v>
      </c>
      <c r="N1648" s="12"/>
      <c r="O1648" s="32"/>
      <c r="P1648" s="14"/>
      <c r="Q1648" s="15"/>
      <c r="R1648" s="17"/>
      <c r="S1648" s="17"/>
      <c r="T1648" s="18"/>
      <c r="U1648" s="15"/>
      <c r="V1648" s="23"/>
      <c r="W1648" s="18"/>
      <c r="X1648" s="18"/>
      <c r="Y1648" s="18"/>
      <c r="Z1648" s="23"/>
      <c r="AA1648" s="23"/>
    </row>
    <row r="1649" spans="4:27" ht="11.1" customHeight="1" x14ac:dyDescent="0.15">
      <c r="D1649" s="10">
        <v>39422</v>
      </c>
      <c r="E1649" s="11" t="s">
        <v>12</v>
      </c>
      <c r="F1649" s="57"/>
      <c r="G1649" s="57">
        <v>1.9701500000000001</v>
      </c>
      <c r="H1649" s="29"/>
      <c r="I1649" s="11" t="s">
        <v>10</v>
      </c>
      <c r="J1649" s="12"/>
      <c r="K1649" s="40">
        <f t="shared" si="78"/>
        <v>112.227941815104</v>
      </c>
      <c r="L1649" s="40">
        <f t="shared" si="79"/>
        <v>18.182180517530817</v>
      </c>
      <c r="M1649" s="40">
        <f t="shared" si="80"/>
        <v>5.0157739358705697</v>
      </c>
      <c r="N1649" s="12"/>
      <c r="O1649" s="32"/>
      <c r="P1649" s="14"/>
      <c r="Q1649" s="15"/>
      <c r="R1649" s="17"/>
      <c r="S1649" s="17"/>
      <c r="T1649" s="18"/>
      <c r="U1649" s="15"/>
      <c r="V1649" s="20"/>
      <c r="W1649" s="18"/>
      <c r="X1649" s="18"/>
      <c r="Y1649" s="18"/>
      <c r="Z1649" s="23"/>
      <c r="AA1649" s="23"/>
    </row>
    <row r="1650" spans="4:27" ht="11.1" customHeight="1" x14ac:dyDescent="0.15">
      <c r="D1650" s="10">
        <v>39422</v>
      </c>
      <c r="E1650" s="11" t="s">
        <v>12</v>
      </c>
      <c r="F1650" s="29"/>
      <c r="G1650" s="57"/>
      <c r="H1650" s="29"/>
      <c r="I1650" s="11" t="s">
        <v>6</v>
      </c>
      <c r="J1650" s="12"/>
      <c r="K1650" s="40">
        <f t="shared" si="78"/>
        <v>112.227941815104</v>
      </c>
      <c r="L1650" s="40">
        <f t="shared" si="79"/>
        <v>18.182180517530817</v>
      </c>
      <c r="M1650" s="40">
        <f t="shared" si="80"/>
        <v>5.0157739358705697</v>
      </c>
      <c r="N1650" s="12"/>
      <c r="O1650" s="32"/>
      <c r="P1650" s="14"/>
      <c r="Q1650" s="15"/>
      <c r="R1650" s="17"/>
      <c r="S1650" s="17"/>
      <c r="T1650" s="18"/>
      <c r="U1650" s="15"/>
      <c r="V1650" s="23"/>
      <c r="W1650" s="18"/>
      <c r="X1650" s="18"/>
      <c r="Y1650" s="18"/>
      <c r="Z1650" s="23"/>
      <c r="AA1650" s="23"/>
    </row>
    <row r="1651" spans="4:27" ht="11.1" customHeight="1" x14ac:dyDescent="0.15">
      <c r="D1651" s="10">
        <v>39449</v>
      </c>
      <c r="E1651" s="11" t="s">
        <v>29</v>
      </c>
      <c r="F1651" s="57">
        <v>1.2000000104308128E-2</v>
      </c>
      <c r="G1651" s="57"/>
      <c r="H1651" s="29"/>
      <c r="I1651" s="11" t="s">
        <v>23</v>
      </c>
      <c r="J1651" s="24"/>
      <c r="K1651" s="40">
        <f t="shared" si="78"/>
        <v>112.02838185973968</v>
      </c>
      <c r="L1651" s="40">
        <f t="shared" si="79"/>
        <v>18.149849575041625</v>
      </c>
      <c r="M1651" s="40">
        <f t="shared" si="80"/>
        <v>5.0068550551838964</v>
      </c>
      <c r="N1651" s="12"/>
      <c r="O1651" s="32"/>
      <c r="P1651" s="14"/>
      <c r="Q1651" s="15"/>
      <c r="R1651" s="17"/>
      <c r="S1651" s="17"/>
      <c r="T1651" s="18"/>
      <c r="U1651" s="15"/>
      <c r="V1651" s="23"/>
      <c r="W1651" s="18"/>
      <c r="X1651" s="18"/>
      <c r="Y1651" s="18"/>
      <c r="Z1651" s="23"/>
      <c r="AA1651" s="23"/>
    </row>
    <row r="1652" spans="4:27" ht="11.1" customHeight="1" x14ac:dyDescent="0.15">
      <c r="D1652" s="10">
        <v>39481</v>
      </c>
      <c r="E1652" s="11" t="s">
        <v>29</v>
      </c>
      <c r="F1652" s="29">
        <v>1.2000000104308128E-2</v>
      </c>
      <c r="G1652" s="57"/>
      <c r="H1652" s="29"/>
      <c r="I1652" s="11" t="s">
        <v>23</v>
      </c>
      <c r="J1652" s="12"/>
      <c r="K1652" s="40">
        <f t="shared" si="78"/>
        <v>111.79232581165442</v>
      </c>
      <c r="L1652" s="40">
        <f t="shared" si="79"/>
        <v>18.111605857754068</v>
      </c>
      <c r="M1652" s="40">
        <f t="shared" si="80"/>
        <v>4.9963050642080189</v>
      </c>
      <c r="N1652" s="12"/>
      <c r="O1652" s="32"/>
      <c r="P1652" s="14"/>
      <c r="Q1652" s="15"/>
      <c r="R1652" s="17"/>
      <c r="S1652" s="17"/>
      <c r="T1652" s="18"/>
      <c r="U1652" s="15"/>
      <c r="V1652" s="23"/>
      <c r="W1652" s="18"/>
      <c r="X1652" s="18"/>
      <c r="Y1652" s="18"/>
      <c r="Z1652" s="23"/>
      <c r="AA1652" s="23"/>
    </row>
    <row r="1653" spans="4:27" ht="11.1" customHeight="1" x14ac:dyDescent="0.15">
      <c r="D1653" s="10">
        <v>39508</v>
      </c>
      <c r="E1653" s="11" t="s">
        <v>29</v>
      </c>
      <c r="F1653" s="57">
        <v>1.2000000104308128E-2</v>
      </c>
      <c r="G1653" s="29"/>
      <c r="H1653" s="29"/>
      <c r="I1653" s="11" t="s">
        <v>23</v>
      </c>
      <c r="J1653" s="12"/>
      <c r="K1653" s="40">
        <f t="shared" si="78"/>
        <v>111.59354045403109</v>
      </c>
      <c r="L1653" s="40">
        <f t="shared" si="79"/>
        <v>18.079400408753639</v>
      </c>
      <c r="M1653" s="40">
        <f t="shared" si="80"/>
        <v>4.987420802414797</v>
      </c>
      <c r="N1653" s="12"/>
      <c r="O1653" s="32"/>
      <c r="P1653" s="14"/>
      <c r="Q1653" s="15"/>
      <c r="R1653" s="17"/>
      <c r="S1653" s="17"/>
      <c r="T1653" s="18"/>
      <c r="U1653" s="14"/>
      <c r="V1653" s="23"/>
      <c r="W1653" s="18"/>
      <c r="X1653" s="18"/>
      <c r="Y1653" s="18"/>
      <c r="Z1653" s="23"/>
      <c r="AA1653" s="23"/>
    </row>
    <row r="1654" spans="4:27" ht="11.1" customHeight="1" x14ac:dyDescent="0.15">
      <c r="D1654" s="10">
        <v>39540</v>
      </c>
      <c r="E1654" s="11" t="s">
        <v>29</v>
      </c>
      <c r="F1654" s="57">
        <v>1.2000000104308128E-2</v>
      </c>
      <c r="G1654" s="29"/>
      <c r="H1654" s="29"/>
      <c r="I1654" s="11" t="s">
        <v>23</v>
      </c>
      <c r="J1654" s="12"/>
      <c r="K1654" s="40">
        <f t="shared" si="78"/>
        <v>111.35840066432664</v>
      </c>
      <c r="L1654" s="40">
        <f t="shared" si="79"/>
        <v>18.041305135561299</v>
      </c>
      <c r="M1654" s="40">
        <f t="shared" si="80"/>
        <v>4.9769117615341516</v>
      </c>
      <c r="N1654" s="12"/>
      <c r="O1654" s="32"/>
      <c r="P1654" s="14"/>
      <c r="Q1654" s="15"/>
      <c r="R1654" s="17"/>
      <c r="S1654" s="17"/>
      <c r="T1654" s="18"/>
      <c r="U1654" s="15"/>
      <c r="V1654" s="23"/>
      <c r="W1654" s="18"/>
      <c r="X1654" s="18"/>
      <c r="Y1654" s="18"/>
      <c r="Z1654" s="23"/>
      <c r="AA1654" s="23"/>
    </row>
    <row r="1655" spans="4:27" ht="11.1" customHeight="1" x14ac:dyDescent="0.15">
      <c r="D1655" s="10">
        <v>39570</v>
      </c>
      <c r="E1655" s="11" t="s">
        <v>29</v>
      </c>
      <c r="F1655" s="29">
        <v>1.2000000104308128E-2</v>
      </c>
      <c r="G1655" s="57"/>
      <c r="H1655" s="29"/>
      <c r="I1655" s="11" t="s">
        <v>23</v>
      </c>
      <c r="J1655" s="24"/>
      <c r="K1655" s="40">
        <f t="shared" si="78"/>
        <v>111.13840711432577</v>
      </c>
      <c r="L1655" s="40">
        <f t="shared" si="79"/>
        <v>18.005663722432669</v>
      </c>
      <c r="M1655" s="40">
        <f t="shared" si="80"/>
        <v>4.9670796475676324</v>
      </c>
      <c r="N1655" s="12"/>
      <c r="O1655" s="32"/>
      <c r="P1655" s="14"/>
      <c r="Q1655" s="15"/>
      <c r="R1655" s="17"/>
      <c r="S1655" s="17"/>
      <c r="T1655" s="18"/>
      <c r="U1655" s="15"/>
      <c r="V1655" s="20"/>
      <c r="W1655" s="18"/>
      <c r="X1655" s="18"/>
      <c r="Y1655" s="18"/>
      <c r="Z1655" s="23"/>
      <c r="AA1655" s="23"/>
    </row>
    <row r="1656" spans="4:27" ht="11.1" customHeight="1" x14ac:dyDescent="0.15">
      <c r="D1656" s="10">
        <v>39576</v>
      </c>
      <c r="E1656" s="11" t="s">
        <v>30</v>
      </c>
      <c r="F1656" s="29"/>
      <c r="G1656" s="57"/>
      <c r="H1656" s="29">
        <v>0.92</v>
      </c>
      <c r="I1656" s="11" t="s">
        <v>8</v>
      </c>
      <c r="J1656" s="24"/>
      <c r="K1656" s="40">
        <f t="shared" si="78"/>
        <v>111.09446058468811</v>
      </c>
      <c r="L1656" s="40">
        <f t="shared" si="79"/>
        <v>17.998543893608687</v>
      </c>
      <c r="M1656" s="40">
        <f t="shared" si="80"/>
        <v>4.9651155568575689</v>
      </c>
      <c r="N1656" s="12"/>
      <c r="O1656" s="32"/>
      <c r="P1656" s="14"/>
      <c r="Q1656" s="15"/>
      <c r="R1656" s="17"/>
      <c r="S1656" s="17"/>
      <c r="T1656" s="18"/>
      <c r="U1656" s="15"/>
      <c r="V1656" s="23"/>
      <c r="W1656" s="18"/>
      <c r="X1656" s="18"/>
      <c r="Y1656" s="18"/>
      <c r="Z1656" s="23"/>
      <c r="AA1656" s="23"/>
    </row>
    <row r="1657" spans="4:27" ht="11.1" customHeight="1" x14ac:dyDescent="0.15">
      <c r="D1657" s="10">
        <v>39599</v>
      </c>
      <c r="E1657" s="11" t="s">
        <v>29</v>
      </c>
      <c r="F1657" s="29">
        <v>1.2000000104308128E-2</v>
      </c>
      <c r="G1657" s="57"/>
      <c r="H1657" s="29"/>
      <c r="I1657" s="11" t="s">
        <v>23</v>
      </c>
      <c r="J1657" s="12"/>
      <c r="K1657" s="40">
        <f t="shared" si="78"/>
        <v>110.92615981001379</v>
      </c>
      <c r="L1657" s="40">
        <f t="shared" si="79"/>
        <v>17.971277287655866</v>
      </c>
      <c r="M1657" s="40">
        <f t="shared" si="80"/>
        <v>4.9575937345257559</v>
      </c>
      <c r="N1657" s="12"/>
      <c r="O1657" s="32"/>
      <c r="P1657" s="14"/>
      <c r="Q1657" s="15"/>
      <c r="R1657" s="17"/>
      <c r="S1657" s="17"/>
      <c r="T1657" s="18"/>
      <c r="U1657" s="15"/>
      <c r="V1657" s="23"/>
      <c r="W1657" s="18"/>
      <c r="X1657" s="18"/>
      <c r="Y1657" s="18"/>
      <c r="Z1657" s="23"/>
      <c r="AA1657" s="23"/>
    </row>
    <row r="1658" spans="4:27" ht="11.1" customHeight="1" x14ac:dyDescent="0.15">
      <c r="D1658" s="10">
        <v>39630</v>
      </c>
      <c r="E1658" s="11" t="s">
        <v>26</v>
      </c>
      <c r="F1658" s="29"/>
      <c r="G1658" s="57"/>
      <c r="H1658" s="29">
        <v>4.8000000000000001E-2</v>
      </c>
      <c r="I1658" s="11" t="s">
        <v>8</v>
      </c>
      <c r="J1658" s="12"/>
      <c r="K1658" s="40">
        <f t="shared" si="78"/>
        <v>110.69972297731994</v>
      </c>
      <c r="L1658" s="40">
        <f t="shared" si="79"/>
        <v>17.934591990738983</v>
      </c>
      <c r="M1658" s="40">
        <f t="shared" si="80"/>
        <v>4.947473652617651</v>
      </c>
      <c r="N1658" s="12"/>
      <c r="O1658" s="32"/>
      <c r="P1658" s="14"/>
      <c r="Q1658" s="15"/>
      <c r="R1658" s="17"/>
      <c r="S1658" s="17"/>
      <c r="T1658" s="18"/>
      <c r="U1658" s="15"/>
      <c r="V1658" s="23"/>
      <c r="W1658" s="18"/>
      <c r="X1658" s="18"/>
      <c r="Y1658" s="18"/>
      <c r="Z1658" s="23"/>
      <c r="AA1658" s="23"/>
    </row>
    <row r="1659" spans="4:27" ht="11.1" customHeight="1" x14ac:dyDescent="0.15">
      <c r="D1659" s="10">
        <v>39631</v>
      </c>
      <c r="E1659" s="11" t="s">
        <v>29</v>
      </c>
      <c r="F1659" s="29">
        <v>1.2000000104308128E-2</v>
      </c>
      <c r="G1659" s="57"/>
      <c r="H1659" s="29"/>
      <c r="I1659" s="11" t="s">
        <v>23</v>
      </c>
      <c r="J1659" s="12"/>
      <c r="K1659" s="40">
        <f t="shared" si="78"/>
        <v>110.69242626428775</v>
      </c>
      <c r="L1659" s="40">
        <f t="shared" si="79"/>
        <v>17.93340984170025</v>
      </c>
      <c r="M1659" s="40">
        <f t="shared" si="80"/>
        <v>4.9471475425379996</v>
      </c>
      <c r="N1659" s="12"/>
      <c r="O1659" s="32"/>
      <c r="P1659" s="14"/>
      <c r="Q1659" s="36"/>
      <c r="R1659" s="17"/>
      <c r="S1659" s="17"/>
      <c r="T1659" s="18"/>
      <c r="U1659" s="15"/>
      <c r="V1659" s="23"/>
      <c r="W1659" s="18"/>
      <c r="X1659" s="18"/>
      <c r="Y1659" s="18"/>
      <c r="Z1659" s="23"/>
      <c r="AA1659" s="23"/>
    </row>
    <row r="1660" spans="4:27" ht="11.1" customHeight="1" x14ac:dyDescent="0.15">
      <c r="D1660" s="10">
        <v>39636</v>
      </c>
      <c r="E1660" s="11" t="s">
        <v>12</v>
      </c>
      <c r="F1660" s="57"/>
      <c r="G1660" s="57"/>
      <c r="H1660" s="29">
        <v>7.8E-2</v>
      </c>
      <c r="I1660" s="11" t="s">
        <v>8</v>
      </c>
      <c r="J1660" s="24"/>
      <c r="K1660" s="40">
        <f t="shared" si="78"/>
        <v>110.65594991287692</v>
      </c>
      <c r="L1660" s="40">
        <f t="shared" si="79"/>
        <v>17.927500265214697</v>
      </c>
      <c r="M1660" s="40">
        <f t="shared" si="80"/>
        <v>4.9455173145419851</v>
      </c>
      <c r="N1660" s="12"/>
      <c r="O1660" s="32"/>
      <c r="P1660" s="14"/>
      <c r="Q1660" s="36"/>
      <c r="R1660" s="17"/>
      <c r="S1660" s="17"/>
      <c r="T1660" s="18"/>
      <c r="U1660" s="15"/>
      <c r="V1660" s="23"/>
      <c r="W1660" s="18"/>
      <c r="X1660" s="18"/>
      <c r="Y1660" s="18"/>
      <c r="Z1660" s="23"/>
      <c r="AA1660" s="23"/>
    </row>
    <row r="1661" spans="4:27" ht="11.1" customHeight="1" x14ac:dyDescent="0.15">
      <c r="D1661" s="10">
        <v>39638</v>
      </c>
      <c r="E1661" s="11" t="s">
        <v>13</v>
      </c>
      <c r="F1661" s="29"/>
      <c r="G1661" s="57"/>
      <c r="H1661" s="29">
        <v>0.54</v>
      </c>
      <c r="I1661" s="11" t="s">
        <v>8</v>
      </c>
      <c r="J1661" s="12"/>
      <c r="K1661" s="40">
        <f t="shared" si="78"/>
        <v>110.64136273813759</v>
      </c>
      <c r="L1661" s="40">
        <f t="shared" si="79"/>
        <v>17.925136979921731</v>
      </c>
      <c r="M1661" s="40">
        <f t="shared" si="80"/>
        <v>4.9448653737715125</v>
      </c>
      <c r="N1661" s="12"/>
      <c r="O1661" s="32"/>
      <c r="P1661" s="14"/>
      <c r="Q1661" s="36"/>
      <c r="R1661" s="17"/>
      <c r="S1661" s="17"/>
      <c r="T1661" s="18"/>
      <c r="U1661" s="15"/>
      <c r="V1661" s="23"/>
      <c r="W1661" s="18"/>
      <c r="X1661" s="18"/>
      <c r="Y1661" s="18"/>
      <c r="Z1661" s="23"/>
      <c r="AA1661" s="23"/>
    </row>
    <row r="1662" spans="4:27" ht="11.1" customHeight="1" x14ac:dyDescent="0.15">
      <c r="D1662" s="10">
        <v>39652</v>
      </c>
      <c r="E1662" s="11" t="s">
        <v>12</v>
      </c>
      <c r="F1662" s="29"/>
      <c r="G1662" s="57"/>
      <c r="H1662" s="29">
        <v>0.45</v>
      </c>
      <c r="I1662" s="11" t="s">
        <v>8</v>
      </c>
      <c r="J1662" s="12"/>
      <c r="K1662" s="40">
        <f t="shared" si="78"/>
        <v>110.53930634332052</v>
      </c>
      <c r="L1662" s="40">
        <f t="shared" si="79"/>
        <v>17.908602703666453</v>
      </c>
      <c r="M1662" s="40">
        <f t="shared" si="80"/>
        <v>4.9403041941148835</v>
      </c>
      <c r="N1662" s="12"/>
      <c r="O1662" s="32"/>
      <c r="P1662" s="14"/>
      <c r="Q1662" s="36"/>
      <c r="R1662" s="17"/>
      <c r="S1662" s="17"/>
      <c r="T1662" s="18"/>
      <c r="U1662" s="15"/>
      <c r="V1662" s="20"/>
      <c r="W1662" s="18"/>
      <c r="X1662" s="18"/>
      <c r="Y1662" s="18"/>
      <c r="Z1662" s="23"/>
      <c r="AA1662" s="23"/>
    </row>
    <row r="1663" spans="4:27" ht="11.1" customHeight="1" x14ac:dyDescent="0.15">
      <c r="D1663" s="10">
        <v>39660</v>
      </c>
      <c r="E1663" s="11" t="s">
        <v>29</v>
      </c>
      <c r="F1663" s="57">
        <v>1.2000000104308128E-2</v>
      </c>
      <c r="G1663" s="57"/>
      <c r="H1663" s="29"/>
      <c r="I1663" s="11" t="s">
        <v>23</v>
      </c>
      <c r="J1663" s="12"/>
      <c r="K1663" s="40">
        <f t="shared" si="78"/>
        <v>110.48103067483881</v>
      </c>
      <c r="L1663" s="40">
        <f t="shared" si="79"/>
        <v>17.899161394247628</v>
      </c>
      <c r="M1663" s="40">
        <f t="shared" si="80"/>
        <v>4.9376996949648628</v>
      </c>
      <c r="N1663" s="12"/>
      <c r="O1663" s="32"/>
      <c r="P1663" s="14"/>
      <c r="Q1663" s="36"/>
      <c r="R1663" s="17"/>
      <c r="S1663" s="17"/>
      <c r="T1663" s="18"/>
      <c r="U1663" s="15"/>
      <c r="V1663" s="23"/>
      <c r="W1663" s="18"/>
      <c r="X1663" s="18"/>
      <c r="Y1663" s="18"/>
      <c r="Z1663" s="23"/>
      <c r="AA1663" s="23"/>
    </row>
    <row r="1664" spans="4:27" ht="11.1" customHeight="1" x14ac:dyDescent="0.15">
      <c r="D1664" s="10">
        <v>39691</v>
      </c>
      <c r="E1664" s="11" t="s">
        <v>29</v>
      </c>
      <c r="F1664" s="57">
        <v>1.2000000104308128E-2</v>
      </c>
      <c r="G1664" s="57"/>
      <c r="H1664" s="29"/>
      <c r="I1664" s="11" t="s">
        <v>23</v>
      </c>
      <c r="J1664" s="12"/>
      <c r="K1664" s="40">
        <f t="shared" si="78"/>
        <v>110.25550249734117</v>
      </c>
      <c r="L1664" s="40">
        <f t="shared" si="79"/>
        <v>17.862623309625103</v>
      </c>
      <c r="M1664" s="40">
        <f t="shared" si="80"/>
        <v>4.9276202233448565</v>
      </c>
      <c r="N1664" s="12"/>
      <c r="O1664" s="32"/>
      <c r="P1664" s="14"/>
      <c r="Q1664" s="36"/>
      <c r="R1664" s="17"/>
      <c r="S1664" s="17"/>
      <c r="T1664" s="18"/>
      <c r="U1664" s="15"/>
      <c r="V1664" s="23"/>
      <c r="W1664" s="18"/>
      <c r="X1664" s="18"/>
      <c r="Y1664" s="18"/>
      <c r="Z1664" s="23"/>
      <c r="AA1664" s="23"/>
    </row>
    <row r="1665" spans="4:27" ht="11.1" customHeight="1" x14ac:dyDescent="0.15">
      <c r="D1665" s="10">
        <v>39692</v>
      </c>
      <c r="E1665" s="11" t="s">
        <v>26</v>
      </c>
      <c r="F1665" s="57"/>
      <c r="G1665" s="57"/>
      <c r="H1665" s="29">
        <v>0.03</v>
      </c>
      <c r="I1665" s="11" t="s">
        <v>8</v>
      </c>
      <c r="J1665" s="24"/>
      <c r="K1665" s="40">
        <f t="shared" si="78"/>
        <v>110.24823506486433</v>
      </c>
      <c r="L1665" s="40">
        <f t="shared" si="79"/>
        <v>17.861445904363496</v>
      </c>
      <c r="M1665" s="40">
        <f t="shared" si="80"/>
        <v>4.927295421893378</v>
      </c>
      <c r="N1665" s="12"/>
      <c r="O1665" s="32"/>
      <c r="P1665" s="14"/>
      <c r="Q1665" s="36"/>
      <c r="R1665" s="17"/>
      <c r="S1665" s="17"/>
      <c r="T1665" s="18"/>
      <c r="U1665" s="14"/>
      <c r="V1665" s="23"/>
      <c r="W1665" s="18"/>
      <c r="X1665" s="18"/>
      <c r="Y1665" s="18"/>
      <c r="Z1665" s="23"/>
      <c r="AA1665" s="23"/>
    </row>
    <row r="1666" spans="4:27" ht="11.1" customHeight="1" x14ac:dyDescent="0.15">
      <c r="D1666" s="10">
        <v>39699</v>
      </c>
      <c r="E1666" s="11" t="s">
        <v>13</v>
      </c>
      <c r="F1666" s="57"/>
      <c r="G1666" s="57">
        <v>1.2</v>
      </c>
      <c r="H1666" s="29"/>
      <c r="I1666" s="11" t="s">
        <v>10</v>
      </c>
      <c r="J1666" s="24"/>
      <c r="K1666" s="40">
        <f t="shared" si="78"/>
        <v>110.19737644856838</v>
      </c>
      <c r="L1666" s="40">
        <f t="shared" si="79"/>
        <v>17.853206240270854</v>
      </c>
      <c r="M1666" s="40">
        <f t="shared" si="80"/>
        <v>4.9250224111092011</v>
      </c>
      <c r="N1666" s="12"/>
      <c r="O1666" s="32"/>
      <c r="P1666" s="14"/>
      <c r="Q1666" s="36"/>
      <c r="R1666" s="17"/>
      <c r="S1666" s="17"/>
      <c r="T1666" s="18"/>
      <c r="U1666" s="15"/>
      <c r="V1666" s="23"/>
      <c r="W1666" s="18"/>
      <c r="X1666" s="18"/>
      <c r="Y1666" s="18"/>
      <c r="Z1666" s="23"/>
      <c r="AA1666" s="23"/>
    </row>
    <row r="1667" spans="4:27" ht="11.1" customHeight="1" x14ac:dyDescent="0.15">
      <c r="D1667" s="10">
        <v>39699</v>
      </c>
      <c r="E1667" s="11" t="s">
        <v>13</v>
      </c>
      <c r="F1667" s="29"/>
      <c r="G1667" s="57">
        <v>1.7</v>
      </c>
      <c r="H1667" s="29"/>
      <c r="I1667" s="11" t="s">
        <v>10</v>
      </c>
      <c r="J1667" s="12"/>
      <c r="K1667" s="40">
        <f t="shared" si="78"/>
        <v>110.19737644856838</v>
      </c>
      <c r="L1667" s="40">
        <f t="shared" si="79"/>
        <v>17.853206240270854</v>
      </c>
      <c r="M1667" s="40">
        <f t="shared" si="80"/>
        <v>4.9250224111092011</v>
      </c>
      <c r="N1667" s="12"/>
      <c r="O1667" s="32"/>
      <c r="P1667" s="14"/>
      <c r="Q1667" s="36"/>
      <c r="R1667" s="17"/>
      <c r="S1667" s="17"/>
      <c r="T1667" s="18"/>
      <c r="U1667" s="14"/>
      <c r="V1667" s="23"/>
      <c r="W1667" s="18"/>
      <c r="X1667" s="18"/>
      <c r="Y1667" s="18"/>
      <c r="Z1667" s="23"/>
      <c r="AA1667" s="23"/>
    </row>
    <row r="1668" spans="4:27" ht="11.1" customHeight="1" x14ac:dyDescent="0.15">
      <c r="D1668" s="10">
        <v>39699</v>
      </c>
      <c r="E1668" s="11" t="s">
        <v>13</v>
      </c>
      <c r="F1668" s="29"/>
      <c r="G1668" s="57"/>
      <c r="H1668" s="29"/>
      <c r="I1668" s="11" t="s">
        <v>6</v>
      </c>
      <c r="J1668" s="24"/>
      <c r="K1668" s="40">
        <f t="shared" si="78"/>
        <v>110.19737644856838</v>
      </c>
      <c r="L1668" s="40">
        <f t="shared" si="79"/>
        <v>17.853206240270854</v>
      </c>
      <c r="M1668" s="40">
        <f t="shared" si="80"/>
        <v>4.9250224111092011</v>
      </c>
      <c r="N1668" s="12"/>
      <c r="O1668" s="32"/>
      <c r="P1668" s="14"/>
      <c r="Q1668" s="15"/>
      <c r="R1668" s="17"/>
      <c r="S1668" s="17"/>
      <c r="T1668" s="18"/>
      <c r="U1668" s="15"/>
      <c r="V1668" s="23"/>
      <c r="W1668" s="18"/>
      <c r="X1668" s="18"/>
      <c r="Y1668" s="18"/>
      <c r="Z1668" s="23"/>
      <c r="AA1668" s="23"/>
    </row>
    <row r="1669" spans="4:27" ht="11.1" customHeight="1" x14ac:dyDescent="0.15">
      <c r="D1669" s="10">
        <v>39699</v>
      </c>
      <c r="E1669" s="11" t="s">
        <v>13</v>
      </c>
      <c r="F1669" s="57"/>
      <c r="G1669" s="57"/>
      <c r="H1669" s="29"/>
      <c r="I1669" s="11" t="s">
        <v>6</v>
      </c>
      <c r="J1669" s="28"/>
      <c r="K1669" s="40">
        <f t="shared" si="78"/>
        <v>110.19737644856838</v>
      </c>
      <c r="L1669" s="40">
        <f t="shared" si="79"/>
        <v>17.853206240270854</v>
      </c>
      <c r="M1669" s="40">
        <f t="shared" si="80"/>
        <v>4.9250224111092011</v>
      </c>
      <c r="N1669" s="12"/>
      <c r="O1669" s="32"/>
      <c r="P1669" s="14"/>
      <c r="Q1669" s="15"/>
      <c r="R1669" s="17"/>
      <c r="S1669" s="17"/>
      <c r="T1669" s="18"/>
      <c r="U1669" s="15"/>
      <c r="V1669" s="23"/>
      <c r="W1669" s="18"/>
      <c r="X1669" s="18"/>
      <c r="Y1669" s="18"/>
      <c r="Z1669" s="23"/>
      <c r="AA1669" s="23"/>
    </row>
    <row r="1670" spans="4:27" ht="11.1" customHeight="1" x14ac:dyDescent="0.15">
      <c r="D1670" s="10">
        <v>39722</v>
      </c>
      <c r="E1670" s="11" t="s">
        <v>29</v>
      </c>
      <c r="F1670" s="57">
        <v>1.2000000104308128E-2</v>
      </c>
      <c r="G1670" s="29"/>
      <c r="H1670" s="29"/>
      <c r="I1670" s="11" t="s">
        <v>23</v>
      </c>
      <c r="J1670" s="24"/>
      <c r="K1670" s="40">
        <f t="shared" si="78"/>
        <v>110.03043469714567</v>
      </c>
      <c r="L1670" s="40">
        <f t="shared" si="79"/>
        <v>17.82615981126941</v>
      </c>
      <c r="M1670" s="40">
        <f t="shared" si="80"/>
        <v>4.9175613272467338</v>
      </c>
      <c r="N1670" s="12"/>
      <c r="O1670" s="32"/>
      <c r="P1670" s="14"/>
      <c r="Q1670" s="15"/>
      <c r="R1670" s="17"/>
      <c r="S1670" s="17"/>
      <c r="T1670" s="18"/>
      <c r="U1670" s="15"/>
      <c r="V1670" s="23"/>
      <c r="W1670" s="18"/>
      <c r="X1670" s="18"/>
      <c r="Y1670" s="18"/>
      <c r="Z1670" s="23"/>
      <c r="AA1670" s="23"/>
    </row>
    <row r="1671" spans="4:27" ht="11.1" customHeight="1" x14ac:dyDescent="0.15">
      <c r="D1671" s="10">
        <v>39741</v>
      </c>
      <c r="E1671" s="11" t="s">
        <v>12</v>
      </c>
      <c r="F1671" s="57"/>
      <c r="G1671" s="29"/>
      <c r="H1671" s="29">
        <v>5.0000002374872565E-4</v>
      </c>
      <c r="I1671" s="11" t="s">
        <v>8</v>
      </c>
      <c r="J1671" s="24"/>
      <c r="K1671" s="40">
        <f t="shared" ref="K1671:K1717" si="81">358*2.71828^(-0.69315/28.79*(D1671-21824)/365.25)</f>
        <v>109.89271706554294</v>
      </c>
      <c r="L1671" s="40">
        <f t="shared" ref="L1671:L1717" si="82">58*2.71828^(-0.69315/28.79*(D1671-21824)/365.25)</f>
        <v>17.803848016205283</v>
      </c>
      <c r="M1671" s="40">
        <f t="shared" ref="M1671:M1717" si="83">16*2.71828^(-0.69315/28.79*(D1671-21824)/365.25)</f>
        <v>4.9114063492980087</v>
      </c>
      <c r="N1671" s="12"/>
      <c r="O1671" s="32"/>
      <c r="P1671" s="14"/>
      <c r="Q1671" s="15"/>
      <c r="R1671" s="17"/>
      <c r="S1671" s="17"/>
      <c r="T1671" s="18"/>
      <c r="U1671" s="15"/>
      <c r="V1671" s="23"/>
      <c r="W1671" s="18"/>
      <c r="X1671" s="18"/>
      <c r="Y1671" s="18"/>
      <c r="Z1671" s="23"/>
      <c r="AA1671" s="23"/>
    </row>
    <row r="1672" spans="4:27" ht="11.1" customHeight="1" x14ac:dyDescent="0.15">
      <c r="D1672" s="10">
        <v>39752</v>
      </c>
      <c r="E1672" s="11" t="s">
        <v>29</v>
      </c>
      <c r="F1672" s="57">
        <v>1.2000000104308128E-2</v>
      </c>
      <c r="G1672" s="29"/>
      <c r="H1672" s="29"/>
      <c r="I1672" s="11" t="s">
        <v>23</v>
      </c>
      <c r="J1672" s="24"/>
      <c r="K1672" s="40">
        <f t="shared" si="81"/>
        <v>109.8130646038904</v>
      </c>
      <c r="L1672" s="40">
        <f t="shared" si="82"/>
        <v>17.790943427445931</v>
      </c>
      <c r="M1672" s="40">
        <f t="shared" si="83"/>
        <v>4.9078464627437048</v>
      </c>
      <c r="N1672" s="12"/>
      <c r="O1672" s="32"/>
      <c r="P1672" s="14"/>
      <c r="Q1672" s="15"/>
      <c r="R1672" s="17"/>
      <c r="S1672" s="17"/>
      <c r="T1672" s="18"/>
      <c r="U1672" s="15"/>
      <c r="V1672" s="23"/>
      <c r="W1672" s="18"/>
      <c r="X1672" s="18"/>
      <c r="Y1672" s="18"/>
      <c r="Z1672" s="23"/>
      <c r="AA1672" s="23"/>
    </row>
    <row r="1673" spans="4:27" ht="11.1" customHeight="1" x14ac:dyDescent="0.15">
      <c r="D1673" s="10">
        <v>39757</v>
      </c>
      <c r="E1673" s="11" t="s">
        <v>12</v>
      </c>
      <c r="F1673" s="57"/>
      <c r="G1673" s="29"/>
      <c r="H1673" s="29">
        <v>5.0000002374872565E-4</v>
      </c>
      <c r="I1673" s="11" t="s">
        <v>8</v>
      </c>
      <c r="J1673" s="24"/>
      <c r="K1673" s="40">
        <f t="shared" si="81"/>
        <v>109.7768780275439</v>
      </c>
      <c r="L1673" s="40">
        <f t="shared" si="82"/>
        <v>17.785080797758507</v>
      </c>
      <c r="M1673" s="40">
        <f t="shared" si="83"/>
        <v>4.906229185588554</v>
      </c>
      <c r="N1673" s="12"/>
      <c r="O1673" s="32"/>
      <c r="P1673" s="14"/>
      <c r="Q1673" s="15"/>
      <c r="R1673" s="17"/>
      <c r="S1673" s="17"/>
      <c r="T1673" s="18"/>
      <c r="U1673" s="14"/>
      <c r="V1673" s="23"/>
      <c r="W1673" s="18"/>
      <c r="X1673" s="18"/>
      <c r="Y1673" s="18"/>
      <c r="Z1673" s="23"/>
      <c r="AA1673" s="23"/>
    </row>
    <row r="1674" spans="4:27" ht="11.1" customHeight="1" x14ac:dyDescent="0.15">
      <c r="D1674" s="10">
        <v>39777</v>
      </c>
      <c r="E1674" s="11" t="s">
        <v>12</v>
      </c>
      <c r="F1674" s="29"/>
      <c r="G1674" s="57"/>
      <c r="H1674" s="29">
        <v>5.0000002374872565E-4</v>
      </c>
      <c r="I1674" s="11" t="s">
        <v>8</v>
      </c>
      <c r="J1674" s="24"/>
      <c r="K1674" s="40">
        <f t="shared" si="81"/>
        <v>109.63225092808995</v>
      </c>
      <c r="L1674" s="40">
        <f t="shared" si="82"/>
        <v>17.761649591701723</v>
      </c>
      <c r="M1674" s="40">
        <f t="shared" si="83"/>
        <v>4.899765404607372</v>
      </c>
      <c r="N1674" s="12"/>
      <c r="O1674" s="32"/>
      <c r="P1674" s="14"/>
      <c r="Q1674" s="36"/>
      <c r="R1674" s="17"/>
      <c r="S1674" s="17"/>
      <c r="T1674" s="18"/>
      <c r="U1674" s="15"/>
      <c r="V1674" s="23"/>
      <c r="W1674" s="18"/>
      <c r="X1674" s="18"/>
      <c r="Y1674" s="18"/>
      <c r="Z1674" s="23"/>
      <c r="AA1674" s="23"/>
    </row>
    <row r="1675" spans="4:27" ht="11.1" customHeight="1" x14ac:dyDescent="0.15">
      <c r="D1675" s="10">
        <v>39786</v>
      </c>
      <c r="E1675" s="11" t="s">
        <v>29</v>
      </c>
      <c r="F1675" s="57">
        <v>1.2000000104308128E-2</v>
      </c>
      <c r="G1675" s="57"/>
      <c r="H1675" s="29"/>
      <c r="I1675" s="11" t="s">
        <v>23</v>
      </c>
      <c r="J1675" s="12"/>
      <c r="K1675" s="40">
        <f t="shared" si="81"/>
        <v>109.56723091236471</v>
      </c>
      <c r="L1675" s="40">
        <f t="shared" si="82"/>
        <v>17.751115622673613</v>
      </c>
      <c r="M1675" s="40">
        <f t="shared" si="83"/>
        <v>4.8968594821168585</v>
      </c>
      <c r="N1675" s="12"/>
      <c r="O1675" s="32"/>
      <c r="P1675" s="14"/>
      <c r="Q1675" s="36"/>
      <c r="R1675" s="17"/>
      <c r="S1675" s="17"/>
      <c r="T1675" s="18"/>
      <c r="U1675" s="15"/>
      <c r="V1675" s="23"/>
      <c r="W1675" s="18"/>
      <c r="X1675" s="18"/>
      <c r="Y1675" s="18"/>
      <c r="Z1675" s="23"/>
      <c r="AA1675" s="23"/>
    </row>
    <row r="1676" spans="4:27" ht="11.1" customHeight="1" x14ac:dyDescent="0.15">
      <c r="D1676" s="10">
        <v>39813</v>
      </c>
      <c r="E1676" s="11" t="s">
        <v>29</v>
      </c>
      <c r="F1676" s="29">
        <v>1.2000000104308128E-2</v>
      </c>
      <c r="G1676" s="57"/>
      <c r="H1676" s="29"/>
      <c r="I1676" s="11" t="s">
        <v>23</v>
      </c>
      <c r="J1676" s="12"/>
      <c r="K1676" s="40">
        <f t="shared" si="81"/>
        <v>109.37240214372983</v>
      </c>
      <c r="L1676" s="40">
        <f t="shared" si="82"/>
        <v>17.719551185297011</v>
      </c>
      <c r="M1676" s="40">
        <f t="shared" si="83"/>
        <v>4.8881520511164167</v>
      </c>
      <c r="N1676" s="12"/>
      <c r="O1676" s="32"/>
      <c r="P1676" s="14"/>
      <c r="Q1676" s="36"/>
      <c r="R1676" s="17"/>
      <c r="S1676" s="17"/>
      <c r="T1676" s="18"/>
      <c r="U1676" s="15"/>
      <c r="V1676" s="23"/>
      <c r="W1676" s="18"/>
      <c r="X1676" s="18"/>
      <c r="Y1676" s="18"/>
      <c r="Z1676" s="23"/>
      <c r="AA1676" s="23"/>
    </row>
    <row r="1677" spans="4:27" ht="11.1" customHeight="1" x14ac:dyDescent="0.15">
      <c r="D1677" s="10">
        <v>39848</v>
      </c>
      <c r="E1677" s="11" t="s">
        <v>29</v>
      </c>
      <c r="F1677" s="57">
        <v>1.2000000104308128E-2</v>
      </c>
      <c r="G1677" s="57"/>
      <c r="H1677" s="29"/>
      <c r="I1677" s="11" t="s">
        <v>23</v>
      </c>
      <c r="J1677" s="24"/>
      <c r="K1677" s="40">
        <f t="shared" si="81"/>
        <v>109.1203618595099</v>
      </c>
      <c r="L1677" s="40">
        <f t="shared" si="82"/>
        <v>17.678717843160822</v>
      </c>
      <c r="M1677" s="40">
        <f t="shared" si="83"/>
        <v>4.8768876808719508</v>
      </c>
      <c r="N1677" s="12"/>
      <c r="O1677" s="32"/>
      <c r="P1677" s="14"/>
      <c r="Q1677" s="36"/>
      <c r="R1677" s="17"/>
      <c r="S1677" s="17"/>
      <c r="T1677" s="18"/>
      <c r="U1677" s="14"/>
      <c r="V1677" s="23"/>
      <c r="W1677" s="18"/>
      <c r="X1677" s="18"/>
      <c r="Y1677" s="18"/>
      <c r="Z1677" s="23"/>
      <c r="AA1677" s="23"/>
    </row>
    <row r="1678" spans="4:27" ht="11.1" customHeight="1" x14ac:dyDescent="0.15">
      <c r="D1678" s="10">
        <v>39876</v>
      </c>
      <c r="E1678" s="11" t="s">
        <v>29</v>
      </c>
      <c r="F1678" s="57">
        <v>1.2000000104308128E-2</v>
      </c>
      <c r="G1678" s="57"/>
      <c r="H1678" s="29"/>
      <c r="I1678" s="11" t="s">
        <v>23</v>
      </c>
      <c r="J1678" s="12"/>
      <c r="K1678" s="40">
        <f t="shared" si="81"/>
        <v>108.91914787777948</v>
      </c>
      <c r="L1678" s="40">
        <f t="shared" si="82"/>
        <v>17.646118929919581</v>
      </c>
      <c r="M1678" s="40">
        <f t="shared" si="83"/>
        <v>4.8678948772191948</v>
      </c>
      <c r="N1678" s="12"/>
      <c r="O1678" s="32"/>
      <c r="P1678" s="14"/>
      <c r="Q1678" s="36"/>
      <c r="R1678" s="17"/>
      <c r="S1678" s="17"/>
      <c r="T1678" s="18"/>
      <c r="U1678" s="15"/>
      <c r="V1678" s="23"/>
      <c r="W1678" s="18"/>
      <c r="X1678" s="18"/>
      <c r="Y1678" s="18"/>
      <c r="Z1678" s="23"/>
      <c r="AA1678" s="23"/>
    </row>
    <row r="1679" spans="4:27" ht="11.1" customHeight="1" x14ac:dyDescent="0.15">
      <c r="D1679" s="10">
        <v>39904</v>
      </c>
      <c r="E1679" s="11" t="s">
        <v>29</v>
      </c>
      <c r="F1679" s="29">
        <v>1.2000000104308128E-2</v>
      </c>
      <c r="G1679" s="57"/>
      <c r="H1679" s="29"/>
      <c r="I1679" s="11" t="s">
        <v>23</v>
      </c>
      <c r="J1679" s="24"/>
      <c r="K1679" s="40">
        <f t="shared" si="81"/>
        <v>108.71830492731914</v>
      </c>
      <c r="L1679" s="40">
        <f t="shared" si="82"/>
        <v>17.613580127889691</v>
      </c>
      <c r="M1679" s="40">
        <f t="shared" si="83"/>
        <v>4.8589186559695703</v>
      </c>
      <c r="N1679" s="12"/>
      <c r="O1679" s="32"/>
      <c r="P1679" s="14"/>
      <c r="Q1679" s="36"/>
      <c r="R1679" s="17"/>
      <c r="S1679" s="17"/>
      <c r="T1679" s="18"/>
      <c r="U1679" s="15"/>
      <c r="V1679" s="23"/>
      <c r="W1679" s="18"/>
      <c r="X1679" s="18"/>
      <c r="Y1679" s="18"/>
      <c r="Z1679" s="23"/>
      <c r="AA1679" s="23"/>
    </row>
    <row r="1680" spans="4:27" ht="11.1" customHeight="1" x14ac:dyDescent="0.15">
      <c r="D1680" s="10">
        <v>39944</v>
      </c>
      <c r="E1680" s="11" t="s">
        <v>30</v>
      </c>
      <c r="F1680" s="29"/>
      <c r="G1680" s="57"/>
      <c r="H1680" s="29">
        <v>0.87</v>
      </c>
      <c r="I1680" s="11" t="s">
        <v>8</v>
      </c>
      <c r="J1680" s="12"/>
      <c r="K1680" s="40">
        <f t="shared" si="81"/>
        <v>108.43202869623347</v>
      </c>
      <c r="L1680" s="40">
        <f t="shared" si="82"/>
        <v>17.567200179836707</v>
      </c>
      <c r="M1680" s="40">
        <f t="shared" si="83"/>
        <v>4.8461241875411609</v>
      </c>
      <c r="N1680" s="12"/>
      <c r="O1680" s="32"/>
      <c r="P1680" s="14"/>
      <c r="Q1680" s="36"/>
      <c r="R1680" s="17"/>
      <c r="S1680" s="17"/>
      <c r="T1680" s="18"/>
      <c r="U1680" s="15"/>
      <c r="V1680" s="23"/>
      <c r="W1680" s="18"/>
      <c r="X1680" s="18"/>
      <c r="Y1680" s="18"/>
      <c r="Z1680" s="23"/>
      <c r="AA1680" s="23"/>
    </row>
    <row r="1681" spans="4:27" ht="11.1" customHeight="1" x14ac:dyDescent="0.15">
      <c r="D1681" s="10">
        <v>39997</v>
      </c>
      <c r="E1681" s="11" t="s">
        <v>33</v>
      </c>
      <c r="F1681" s="29"/>
      <c r="G1681" s="57"/>
      <c r="H1681" s="29">
        <v>7.6999999999999999E-2</v>
      </c>
      <c r="I1681" s="11" t="s">
        <v>8</v>
      </c>
      <c r="J1681" s="12"/>
      <c r="K1681" s="40">
        <f t="shared" si="81"/>
        <v>108.05387347772086</v>
      </c>
      <c r="L1681" s="40">
        <f t="shared" si="82"/>
        <v>17.50593480923969</v>
      </c>
      <c r="M1681" s="40">
        <f t="shared" si="83"/>
        <v>4.8292233956523285</v>
      </c>
      <c r="N1681" s="12"/>
      <c r="O1681" s="32"/>
      <c r="P1681" s="14"/>
      <c r="Q1681" s="36"/>
      <c r="R1681" s="17"/>
      <c r="S1681" s="17"/>
      <c r="T1681" s="18"/>
      <c r="U1681" s="15"/>
      <c r="V1681" s="23"/>
      <c r="W1681" s="18"/>
      <c r="X1681" s="18"/>
      <c r="Y1681" s="18"/>
      <c r="Z1681" s="23"/>
      <c r="AA1681" s="23"/>
    </row>
    <row r="1682" spans="4:27" ht="11.1" customHeight="1" x14ac:dyDescent="0.15">
      <c r="D1682" s="10">
        <v>40008</v>
      </c>
      <c r="E1682" s="11" t="s">
        <v>11</v>
      </c>
      <c r="F1682" s="29"/>
      <c r="G1682" s="57">
        <v>0.7</v>
      </c>
      <c r="H1682" s="29"/>
      <c r="I1682" s="11" t="s">
        <v>34</v>
      </c>
      <c r="J1682" s="12"/>
      <c r="K1682" s="40">
        <f t="shared" si="81"/>
        <v>107.97555384705362</v>
      </c>
      <c r="L1682" s="40">
        <f t="shared" si="82"/>
        <v>17.493246153991926</v>
      </c>
      <c r="M1682" s="40">
        <f t="shared" si="83"/>
        <v>4.8257230769632899</v>
      </c>
      <c r="N1682" s="12"/>
      <c r="O1682" s="32"/>
      <c r="P1682" s="14"/>
      <c r="Q1682" s="36"/>
      <c r="R1682" s="17"/>
      <c r="S1682" s="17"/>
      <c r="T1682" s="18"/>
      <c r="U1682" s="15"/>
      <c r="V1682" s="23"/>
      <c r="W1682" s="18"/>
      <c r="X1682" s="18"/>
      <c r="Y1682" s="18"/>
      <c r="Z1682" s="23"/>
      <c r="AA1682" s="23"/>
    </row>
    <row r="1683" spans="4:27" ht="11.1" customHeight="1" x14ac:dyDescent="0.15">
      <c r="D1683" s="10">
        <v>40009</v>
      </c>
      <c r="E1683" s="11" t="s">
        <v>35</v>
      </c>
      <c r="F1683" s="57"/>
      <c r="G1683" s="29"/>
      <c r="H1683" s="29">
        <v>7.2999999999999995E-2</v>
      </c>
      <c r="I1683" s="11" t="s">
        <v>42</v>
      </c>
      <c r="J1683" s="24"/>
      <c r="K1683" s="40">
        <f t="shared" si="81"/>
        <v>107.96843669617262</v>
      </c>
      <c r="L1683" s="40">
        <f t="shared" si="82"/>
        <v>17.492093096027965</v>
      </c>
      <c r="M1683" s="40">
        <f t="shared" si="83"/>
        <v>4.8254049920077149</v>
      </c>
      <c r="N1683" s="39"/>
    </row>
    <row r="1684" spans="4:27" ht="11.1" customHeight="1" x14ac:dyDescent="0.15">
      <c r="D1684" s="10">
        <v>40016</v>
      </c>
      <c r="E1684" s="11" t="s">
        <v>36</v>
      </c>
      <c r="F1684" s="57"/>
      <c r="G1684" s="57"/>
      <c r="H1684" s="29">
        <v>0.27700000000000002</v>
      </c>
      <c r="I1684" s="11" t="s">
        <v>42</v>
      </c>
      <c r="J1684" s="12"/>
      <c r="K1684" s="40">
        <f t="shared" si="81"/>
        <v>107.91862977372374</v>
      </c>
      <c r="L1684" s="40">
        <f t="shared" si="82"/>
        <v>17.484023818089319</v>
      </c>
      <c r="M1684" s="40">
        <f t="shared" si="83"/>
        <v>4.823178984300502</v>
      </c>
      <c r="N1684" s="39"/>
    </row>
    <row r="1685" spans="4:27" ht="11.1" customHeight="1" x14ac:dyDescent="0.15">
      <c r="D1685" s="10">
        <v>40066</v>
      </c>
      <c r="E1685" s="11" t="s">
        <v>13</v>
      </c>
      <c r="F1685" s="29"/>
      <c r="G1685" s="57">
        <v>0.97</v>
      </c>
      <c r="H1685" s="29"/>
      <c r="I1685" s="11" t="s">
        <v>34</v>
      </c>
      <c r="J1685" s="12"/>
      <c r="K1685" s="40">
        <f t="shared" si="81"/>
        <v>107.56353360333098</v>
      </c>
      <c r="L1685" s="40">
        <f t="shared" si="82"/>
        <v>17.426494270930718</v>
      </c>
      <c r="M1685" s="40">
        <f t="shared" si="83"/>
        <v>4.8073087643946808</v>
      </c>
      <c r="N1685" s="39"/>
    </row>
    <row r="1686" spans="4:27" ht="11.1" customHeight="1" x14ac:dyDescent="0.15">
      <c r="D1686" s="10">
        <v>40066</v>
      </c>
      <c r="E1686" s="11" t="s">
        <v>43</v>
      </c>
      <c r="F1686" s="57"/>
      <c r="G1686" s="57">
        <v>1.8</v>
      </c>
      <c r="H1686" s="29"/>
      <c r="I1686" s="11" t="s">
        <v>34</v>
      </c>
      <c r="J1686" s="24"/>
      <c r="K1686" s="40">
        <f t="shared" si="81"/>
        <v>107.56353360333098</v>
      </c>
      <c r="L1686" s="40">
        <f t="shared" si="82"/>
        <v>17.426494270930718</v>
      </c>
      <c r="M1686" s="40">
        <f t="shared" si="83"/>
        <v>4.8073087643946808</v>
      </c>
      <c r="N1686" s="39"/>
    </row>
    <row r="1687" spans="4:27" ht="11.1" customHeight="1" x14ac:dyDescent="0.15">
      <c r="D1687" s="10">
        <v>40066</v>
      </c>
      <c r="E1687" s="11" t="s">
        <v>43</v>
      </c>
      <c r="F1687" s="29"/>
      <c r="G1687" s="57"/>
      <c r="H1687" s="29"/>
      <c r="I1687" s="11" t="s">
        <v>44</v>
      </c>
      <c r="J1687" s="12"/>
      <c r="K1687" s="40">
        <f t="shared" si="81"/>
        <v>107.56353360333098</v>
      </c>
      <c r="L1687" s="40">
        <f t="shared" si="82"/>
        <v>17.426494270930718</v>
      </c>
      <c r="M1687" s="40">
        <f t="shared" si="83"/>
        <v>4.8073087643946808</v>
      </c>
      <c r="N1687" s="39"/>
    </row>
    <row r="1688" spans="4:27" ht="11.1" customHeight="1" x14ac:dyDescent="0.15">
      <c r="D1688" s="10">
        <v>40066</v>
      </c>
      <c r="E1688" s="11" t="s">
        <v>43</v>
      </c>
      <c r="F1688" s="57"/>
      <c r="G1688" s="29"/>
      <c r="H1688" s="29"/>
      <c r="I1688" s="11" t="s">
        <v>44</v>
      </c>
      <c r="J1688" s="12"/>
      <c r="K1688" s="40">
        <f t="shared" si="81"/>
        <v>107.56353360333098</v>
      </c>
      <c r="L1688" s="40">
        <f t="shared" si="82"/>
        <v>17.426494270930718</v>
      </c>
      <c r="M1688" s="40">
        <f t="shared" si="83"/>
        <v>4.8073087643946808</v>
      </c>
      <c r="N1688" s="39"/>
    </row>
    <row r="1689" spans="4:27" ht="11.1" customHeight="1" x14ac:dyDescent="0.15">
      <c r="D1689" s="10">
        <v>40106</v>
      </c>
      <c r="E1689" s="11" t="s">
        <v>33</v>
      </c>
      <c r="F1689" s="57"/>
      <c r="G1689" s="29"/>
      <c r="H1689" s="29">
        <v>5.0000002374872565E-4</v>
      </c>
      <c r="I1689" s="11" t="s">
        <v>42</v>
      </c>
      <c r="J1689" s="12"/>
      <c r="K1689" s="40">
        <f t="shared" si="81"/>
        <v>107.280298107498</v>
      </c>
      <c r="L1689" s="40">
        <f t="shared" si="82"/>
        <v>17.380606955963362</v>
      </c>
      <c r="M1689" s="40">
        <f t="shared" si="83"/>
        <v>4.7946501947485141</v>
      </c>
      <c r="N1689" s="39"/>
    </row>
    <row r="1690" spans="4:27" ht="11.1" customHeight="1" x14ac:dyDescent="0.15">
      <c r="D1690" s="10">
        <v>40127</v>
      </c>
      <c r="E1690" s="11" t="s">
        <v>45</v>
      </c>
      <c r="F1690" s="29"/>
      <c r="G1690" s="57">
        <v>0.6</v>
      </c>
      <c r="H1690" s="29"/>
      <c r="I1690" s="11" t="s">
        <v>34</v>
      </c>
      <c r="J1690" s="24"/>
      <c r="K1690" s="40">
        <f t="shared" si="81"/>
        <v>107.13189815528862</v>
      </c>
      <c r="L1690" s="40">
        <f t="shared" si="82"/>
        <v>17.356564505605419</v>
      </c>
      <c r="M1690" s="40">
        <f t="shared" si="83"/>
        <v>4.7880177946497708</v>
      </c>
      <c r="N1690" s="39"/>
    </row>
    <row r="1691" spans="4:27" ht="11.1" customHeight="1" x14ac:dyDescent="0.15">
      <c r="D1691" s="10">
        <v>40127</v>
      </c>
      <c r="E1691" s="11" t="s">
        <v>35</v>
      </c>
      <c r="F1691" s="29"/>
      <c r="G1691" s="57"/>
      <c r="H1691" s="29">
        <v>5.0000002374872565E-4</v>
      </c>
      <c r="I1691" s="11" t="s">
        <v>8</v>
      </c>
      <c r="J1691" s="24"/>
      <c r="K1691" s="40">
        <f t="shared" si="81"/>
        <v>107.13189815528862</v>
      </c>
      <c r="L1691" s="40">
        <f t="shared" si="82"/>
        <v>17.356564505605419</v>
      </c>
      <c r="M1691" s="40">
        <f t="shared" si="83"/>
        <v>4.7880177946497708</v>
      </c>
      <c r="N1691" s="39"/>
    </row>
    <row r="1692" spans="4:27" ht="11.1" customHeight="1" x14ac:dyDescent="0.15">
      <c r="D1692" s="10">
        <v>40308</v>
      </c>
      <c r="E1692" s="11" t="s">
        <v>46</v>
      </c>
      <c r="F1692" s="29"/>
      <c r="G1692" s="57"/>
      <c r="H1692" s="29">
        <v>0.89</v>
      </c>
      <c r="I1692" s="11" t="s">
        <v>42</v>
      </c>
      <c r="J1692" s="12"/>
      <c r="K1692" s="40">
        <f t="shared" si="81"/>
        <v>105.86131166897547</v>
      </c>
      <c r="L1692" s="40">
        <f t="shared" si="82"/>
        <v>17.150715298325636</v>
      </c>
      <c r="M1692" s="40">
        <f t="shared" si="83"/>
        <v>4.7312318064346579</v>
      </c>
      <c r="N1692" s="39"/>
    </row>
    <row r="1693" spans="4:27" ht="11.1" customHeight="1" x14ac:dyDescent="0.15">
      <c r="D1693" s="10">
        <v>40364</v>
      </c>
      <c r="E1693" s="11" t="s">
        <v>30</v>
      </c>
      <c r="F1693" s="29"/>
      <c r="G1693" s="57"/>
      <c r="H1693" s="29">
        <v>0.16300000000000001</v>
      </c>
      <c r="I1693" s="11" t="s">
        <v>8</v>
      </c>
      <c r="J1693" s="12"/>
      <c r="K1693" s="40">
        <f t="shared" si="81"/>
        <v>105.47126279558445</v>
      </c>
      <c r="L1693" s="40">
        <f t="shared" si="82"/>
        <v>17.087523022748318</v>
      </c>
      <c r="M1693" s="40">
        <f t="shared" si="83"/>
        <v>4.7137994545512605</v>
      </c>
      <c r="N1693" s="39"/>
    </row>
    <row r="1694" spans="4:27" ht="11.1" customHeight="1" x14ac:dyDescent="0.15">
      <c r="D1694" s="10">
        <v>40368</v>
      </c>
      <c r="E1694" s="11" t="s">
        <v>33</v>
      </c>
      <c r="F1694" s="29"/>
      <c r="G1694" s="57"/>
      <c r="H1694" s="29">
        <v>6.5000000000000002E-2</v>
      </c>
      <c r="I1694" s="11" t="s">
        <v>42</v>
      </c>
      <c r="J1694" s="12"/>
      <c r="K1694" s="40">
        <f t="shared" si="81"/>
        <v>105.44345721741722</v>
      </c>
      <c r="L1694" s="40">
        <f t="shared" si="82"/>
        <v>17.083018208408376</v>
      </c>
      <c r="M1694" s="40">
        <f t="shared" si="83"/>
        <v>4.7125567471471381</v>
      </c>
      <c r="N1694" s="39"/>
    </row>
    <row r="1695" spans="4:27" ht="11.1" customHeight="1" x14ac:dyDescent="0.15">
      <c r="D1695" s="10">
        <v>40371</v>
      </c>
      <c r="E1695" s="11" t="s">
        <v>36</v>
      </c>
      <c r="F1695" s="57"/>
      <c r="G1695" s="57"/>
      <c r="H1695" s="29">
        <v>0.79</v>
      </c>
      <c r="I1695" s="11" t="s">
        <v>8</v>
      </c>
      <c r="J1695" s="24"/>
      <c r="K1695" s="40">
        <f t="shared" si="81"/>
        <v>105.42260784449508</v>
      </c>
      <c r="L1695" s="40">
        <f t="shared" si="82"/>
        <v>17.079640377041102</v>
      </c>
      <c r="M1695" s="40">
        <f t="shared" si="83"/>
        <v>4.7116249315975454</v>
      </c>
      <c r="N1695" s="39"/>
    </row>
    <row r="1696" spans="4:27" ht="11.1" customHeight="1" x14ac:dyDescent="0.15">
      <c r="D1696" s="10">
        <v>40455</v>
      </c>
      <c r="E1696" s="11" t="s">
        <v>13</v>
      </c>
      <c r="F1696" s="29"/>
      <c r="G1696" s="57">
        <v>1.2</v>
      </c>
      <c r="H1696" s="29"/>
      <c r="I1696" s="11" t="s">
        <v>34</v>
      </c>
      <c r="J1696" s="12"/>
      <c r="K1696" s="40">
        <f t="shared" si="81"/>
        <v>104.84049618486986</v>
      </c>
      <c r="L1696" s="40">
        <f t="shared" si="82"/>
        <v>16.985331784140925</v>
      </c>
      <c r="M1696" s="40">
        <f t="shared" si="83"/>
        <v>4.6856087680388763</v>
      </c>
      <c r="N1696" s="39"/>
    </row>
    <row r="1697" spans="4:14" ht="11.1" customHeight="1" x14ac:dyDescent="0.15">
      <c r="D1697" s="10">
        <v>40455</v>
      </c>
      <c r="E1697" s="11" t="s">
        <v>13</v>
      </c>
      <c r="F1697" s="29"/>
      <c r="G1697" s="57">
        <v>1.7</v>
      </c>
      <c r="H1697" s="29"/>
      <c r="I1697" s="11" t="s">
        <v>34</v>
      </c>
      <c r="J1697" s="12"/>
      <c r="K1697" s="40">
        <f t="shared" si="81"/>
        <v>104.84049618486986</v>
      </c>
      <c r="L1697" s="40">
        <f t="shared" si="82"/>
        <v>16.985331784140925</v>
      </c>
      <c r="M1697" s="40">
        <f t="shared" si="83"/>
        <v>4.6856087680388763</v>
      </c>
      <c r="N1697" s="39"/>
    </row>
    <row r="1698" spans="4:14" ht="11.1" customHeight="1" x14ac:dyDescent="0.15">
      <c r="D1698" s="10">
        <v>40455</v>
      </c>
      <c r="E1698" s="11" t="s">
        <v>43</v>
      </c>
      <c r="F1698" s="57"/>
      <c r="G1698" s="57"/>
      <c r="H1698" s="29"/>
      <c r="I1698" s="11" t="s">
        <v>44</v>
      </c>
      <c r="J1698" s="12"/>
      <c r="K1698" s="40">
        <f t="shared" si="81"/>
        <v>104.84049618486986</v>
      </c>
      <c r="L1698" s="40">
        <f t="shared" si="82"/>
        <v>16.985331784140925</v>
      </c>
      <c r="M1698" s="40">
        <f t="shared" si="83"/>
        <v>4.6856087680388763</v>
      </c>
      <c r="N1698" s="39"/>
    </row>
    <row r="1699" spans="4:14" ht="11.1" customHeight="1" x14ac:dyDescent="0.15">
      <c r="D1699" s="10">
        <v>40455</v>
      </c>
      <c r="E1699" s="11" t="s">
        <v>43</v>
      </c>
      <c r="F1699" s="57"/>
      <c r="G1699" s="57"/>
      <c r="H1699" s="29"/>
      <c r="I1699" s="11" t="s">
        <v>44</v>
      </c>
      <c r="J1699" s="12"/>
      <c r="K1699" s="40">
        <f t="shared" si="81"/>
        <v>104.84049618486986</v>
      </c>
      <c r="L1699" s="40">
        <f t="shared" si="82"/>
        <v>16.985331784140925</v>
      </c>
      <c r="M1699" s="40">
        <f t="shared" si="83"/>
        <v>4.6856087680388763</v>
      </c>
      <c r="N1699" s="39"/>
    </row>
    <row r="1700" spans="4:14" ht="11.1" customHeight="1" x14ac:dyDescent="0.15">
      <c r="D1700" s="10">
        <v>40709</v>
      </c>
      <c r="E1700" s="11" t="s">
        <v>30</v>
      </c>
      <c r="F1700" s="57"/>
      <c r="G1700" s="57"/>
      <c r="H1700" s="29">
        <v>2.1</v>
      </c>
      <c r="I1700" s="11" t="s">
        <v>8</v>
      </c>
      <c r="J1700" s="24"/>
      <c r="K1700" s="40">
        <f t="shared" si="81"/>
        <v>103.09978289761706</v>
      </c>
      <c r="L1700" s="40">
        <f t="shared" si="82"/>
        <v>16.703316782295502</v>
      </c>
      <c r="M1700" s="40">
        <f t="shared" si="83"/>
        <v>4.6078115261504831</v>
      </c>
      <c r="N1700" s="39"/>
    </row>
    <row r="1701" spans="4:14" ht="11.1" customHeight="1" x14ac:dyDescent="0.15">
      <c r="D1701" s="10">
        <v>40731</v>
      </c>
      <c r="E1701" s="11" t="s">
        <v>33</v>
      </c>
      <c r="F1701" s="57"/>
      <c r="G1701" s="57"/>
      <c r="H1701" s="29">
        <v>0.2</v>
      </c>
      <c r="I1701" s="11" t="s">
        <v>42</v>
      </c>
      <c r="J1701" s="24"/>
      <c r="K1701" s="40">
        <f t="shared" si="81"/>
        <v>102.9503794511252</v>
      </c>
      <c r="L1701" s="40">
        <f t="shared" si="82"/>
        <v>16.679111754651569</v>
      </c>
      <c r="M1701" s="40">
        <f t="shared" si="83"/>
        <v>4.6011342771452606</v>
      </c>
      <c r="N1701" s="39"/>
    </row>
    <row r="1702" spans="4:14" ht="11.1" customHeight="1" x14ac:dyDescent="0.15">
      <c r="D1702" s="10">
        <v>40865</v>
      </c>
      <c r="E1702" s="11" t="s">
        <v>30</v>
      </c>
      <c r="F1702" s="29"/>
      <c r="G1702" s="57"/>
      <c r="H1702" s="29">
        <v>0.21</v>
      </c>
      <c r="I1702" s="11" t="s">
        <v>42</v>
      </c>
      <c r="J1702" s="12"/>
      <c r="K1702" s="40">
        <f t="shared" si="81"/>
        <v>102.04504054696024</v>
      </c>
      <c r="L1702" s="40">
        <f t="shared" si="82"/>
        <v>16.532436736658362</v>
      </c>
      <c r="M1702" s="40">
        <f t="shared" si="83"/>
        <v>4.5606722032161002</v>
      </c>
      <c r="N1702" s="39"/>
    </row>
    <row r="1703" spans="4:14" ht="11.1" customHeight="1" x14ac:dyDescent="0.15">
      <c r="D1703" s="10">
        <v>40871</v>
      </c>
      <c r="E1703" s="11" t="s">
        <v>36</v>
      </c>
      <c r="F1703" s="29"/>
      <c r="G1703" s="57"/>
      <c r="H1703" s="29">
        <v>0.33</v>
      </c>
      <c r="I1703" s="11" t="s">
        <v>8</v>
      </c>
      <c r="J1703" s="24"/>
      <c r="K1703" s="40">
        <f t="shared" si="81"/>
        <v>102.00468973111525</v>
      </c>
      <c r="L1703" s="40">
        <f t="shared" si="82"/>
        <v>16.525899453644371</v>
      </c>
      <c r="M1703" s="40">
        <f t="shared" si="83"/>
        <v>4.5588688147984469</v>
      </c>
      <c r="N1703" s="39"/>
    </row>
    <row r="1704" spans="4:14" ht="11.1" customHeight="1" x14ac:dyDescent="0.15">
      <c r="D1704" s="10">
        <v>40969</v>
      </c>
      <c r="E1704" s="11" t="s">
        <v>12</v>
      </c>
      <c r="F1704" s="57"/>
      <c r="G1704" s="57"/>
      <c r="H1704" s="29"/>
      <c r="I1704" s="11" t="s">
        <v>37</v>
      </c>
      <c r="J1704" s="28"/>
      <c r="K1704" s="40">
        <f t="shared" si="81"/>
        <v>101.34788044910312</v>
      </c>
      <c r="L1704" s="40">
        <f t="shared" si="82"/>
        <v>16.419489011307206</v>
      </c>
      <c r="M1704" s="40">
        <f t="shared" si="83"/>
        <v>4.5295142100157815</v>
      </c>
      <c r="N1704" s="39"/>
    </row>
    <row r="1705" spans="4:14" ht="11.1" customHeight="1" x14ac:dyDescent="0.15">
      <c r="D1705" s="10">
        <v>40969</v>
      </c>
      <c r="E1705" s="11" t="s">
        <v>47</v>
      </c>
      <c r="F1705" s="57"/>
      <c r="G1705" s="29">
        <v>0.27750000357627869</v>
      </c>
      <c r="H1705" s="29"/>
      <c r="I1705" s="11" t="s">
        <v>48</v>
      </c>
      <c r="J1705" s="24"/>
      <c r="K1705" s="40">
        <f t="shared" si="81"/>
        <v>101.34788044910312</v>
      </c>
      <c r="L1705" s="40">
        <f t="shared" si="82"/>
        <v>16.419489011307206</v>
      </c>
      <c r="M1705" s="40">
        <f t="shared" si="83"/>
        <v>4.5295142100157815</v>
      </c>
      <c r="N1705" s="39"/>
    </row>
    <row r="1706" spans="4:14" ht="11.1" customHeight="1" x14ac:dyDescent="0.15">
      <c r="D1706" s="10">
        <v>41043</v>
      </c>
      <c r="E1706" s="11" t="s">
        <v>38</v>
      </c>
      <c r="F1706" s="57"/>
      <c r="G1706" s="29"/>
      <c r="H1706" s="29">
        <v>0.91</v>
      </c>
      <c r="I1706" s="11" t="s">
        <v>8</v>
      </c>
      <c r="J1706" s="24"/>
      <c r="K1706" s="40">
        <f t="shared" si="81"/>
        <v>100.8547263366231</v>
      </c>
      <c r="L1706" s="40">
        <f t="shared" si="82"/>
        <v>16.33959253498363</v>
      </c>
      <c r="M1706" s="40">
        <f t="shared" si="83"/>
        <v>4.507473802754105</v>
      </c>
      <c r="N1706" s="39"/>
    </row>
    <row r="1707" spans="4:14" ht="11.1" customHeight="1" x14ac:dyDescent="0.15">
      <c r="D1707" s="10">
        <v>41101</v>
      </c>
      <c r="E1707" s="11" t="s">
        <v>49</v>
      </c>
      <c r="F1707" s="57"/>
      <c r="G1707" s="29"/>
      <c r="H1707" s="29">
        <v>0.16</v>
      </c>
      <c r="I1707" s="11" t="s">
        <v>42</v>
      </c>
      <c r="J1707" s="24"/>
      <c r="K1707" s="40">
        <f t="shared" si="81"/>
        <v>100.46987821642124</v>
      </c>
      <c r="L1707" s="40">
        <f t="shared" si="82"/>
        <v>16.277242839531933</v>
      </c>
      <c r="M1707" s="40">
        <f t="shared" si="83"/>
        <v>4.4902738867674294</v>
      </c>
      <c r="N1707" s="39"/>
    </row>
    <row r="1708" spans="4:14" ht="11.1" customHeight="1" x14ac:dyDescent="0.15">
      <c r="D1708" s="10">
        <v>41101</v>
      </c>
      <c r="E1708" s="11" t="s">
        <v>39</v>
      </c>
      <c r="F1708" s="57"/>
      <c r="G1708" s="29"/>
      <c r="H1708" s="29">
        <v>7.0000000000000007E-2</v>
      </c>
      <c r="I1708" s="11" t="s">
        <v>8</v>
      </c>
      <c r="J1708" s="24"/>
      <c r="K1708" s="40">
        <f t="shared" si="81"/>
        <v>100.46987821642124</v>
      </c>
      <c r="L1708" s="40">
        <f t="shared" si="82"/>
        <v>16.277242839531933</v>
      </c>
      <c r="M1708" s="40">
        <f t="shared" si="83"/>
        <v>4.4902738867674294</v>
      </c>
      <c r="N1708" s="39"/>
    </row>
    <row r="1709" spans="4:14" ht="11.1" customHeight="1" x14ac:dyDescent="0.15">
      <c r="D1709" s="10">
        <v>41107</v>
      </c>
      <c r="E1709" s="11" t="s">
        <v>40</v>
      </c>
      <c r="F1709" s="29"/>
      <c r="G1709" s="57"/>
      <c r="H1709" s="29">
        <v>0.37</v>
      </c>
      <c r="I1709" s="11" t="s">
        <v>8</v>
      </c>
      <c r="J1709" s="24"/>
      <c r="K1709" s="40">
        <f t="shared" si="81"/>
        <v>100.43015025382601</v>
      </c>
      <c r="L1709" s="40">
        <f t="shared" si="82"/>
        <v>16.270806465703654</v>
      </c>
      <c r="M1709" s="40">
        <f t="shared" si="83"/>
        <v>4.4884983353665255</v>
      </c>
      <c r="N1709" s="39"/>
    </row>
    <row r="1710" spans="4:14" ht="11.1" customHeight="1" x14ac:dyDescent="0.15">
      <c r="D1710" s="10">
        <v>41247</v>
      </c>
      <c r="E1710" s="11" t="s">
        <v>50</v>
      </c>
      <c r="F1710" s="57"/>
      <c r="G1710" s="57"/>
      <c r="H1710" s="29">
        <v>5.0000002374872565E-4</v>
      </c>
      <c r="I1710" s="11" t="s">
        <v>42</v>
      </c>
      <c r="J1710" s="12"/>
      <c r="K1710" s="40">
        <f t="shared" si="81"/>
        <v>99.507611054063375</v>
      </c>
      <c r="L1710" s="40">
        <f t="shared" si="82"/>
        <v>16.121344807641552</v>
      </c>
      <c r="M1710" s="40">
        <f t="shared" si="83"/>
        <v>4.4472675331424973</v>
      </c>
      <c r="N1710" s="39"/>
    </row>
    <row r="1711" spans="4:14" ht="11.1" customHeight="1" x14ac:dyDescent="0.15">
      <c r="D1711" s="10">
        <v>41255</v>
      </c>
      <c r="E1711" s="11" t="s">
        <v>41</v>
      </c>
      <c r="F1711" s="29"/>
      <c r="G1711" s="57">
        <v>1.6</v>
      </c>
      <c r="H1711" s="29"/>
      <c r="I1711" s="11" t="s">
        <v>48</v>
      </c>
      <c r="J1711" s="12"/>
      <c r="K1711" s="40">
        <f t="shared" si="81"/>
        <v>99.455151230087452</v>
      </c>
      <c r="L1711" s="40">
        <f t="shared" si="82"/>
        <v>16.112845730014168</v>
      </c>
      <c r="M1711" s="40">
        <f t="shared" si="83"/>
        <v>4.4449229600039084</v>
      </c>
      <c r="N1711" s="39"/>
    </row>
    <row r="1712" spans="4:14" ht="11.1" customHeight="1" x14ac:dyDescent="0.15">
      <c r="D1712" s="10">
        <v>41404</v>
      </c>
      <c r="E1712" s="11" t="s">
        <v>51</v>
      </c>
      <c r="F1712" s="57"/>
      <c r="G1712" s="57"/>
      <c r="H1712" s="29">
        <v>1.1000000000000001</v>
      </c>
      <c r="I1712" s="11" t="s">
        <v>42</v>
      </c>
      <c r="J1712" s="24"/>
      <c r="K1712" s="40">
        <f t="shared" si="81"/>
        <v>98.483125830900065</v>
      </c>
      <c r="L1712" s="40">
        <f t="shared" si="82"/>
        <v>15.955366754726825</v>
      </c>
      <c r="M1712" s="40">
        <f t="shared" si="83"/>
        <v>4.4014804840625725</v>
      </c>
      <c r="N1712" s="39"/>
    </row>
    <row r="1713" spans="4:14" ht="11.1" customHeight="1" x14ac:dyDescent="0.15">
      <c r="D1713" s="10">
        <v>41458</v>
      </c>
      <c r="E1713" s="11" t="s">
        <v>52</v>
      </c>
      <c r="F1713" s="57"/>
      <c r="G1713" s="57"/>
      <c r="H1713" s="29">
        <v>0.15</v>
      </c>
      <c r="I1713" s="11" t="s">
        <v>42</v>
      </c>
      <c r="J1713" s="12"/>
      <c r="K1713" s="40">
        <f t="shared" si="81"/>
        <v>98.133198451514716</v>
      </c>
      <c r="L1713" s="40">
        <f t="shared" si="82"/>
        <v>15.898674609463278</v>
      </c>
      <c r="M1713" s="40">
        <f t="shared" si="83"/>
        <v>4.3858412715760764</v>
      </c>
      <c r="N1713" s="39"/>
    </row>
    <row r="1714" spans="4:14" ht="11.1" customHeight="1" x14ac:dyDescent="0.15">
      <c r="D1714" s="10">
        <v>41463</v>
      </c>
      <c r="E1714" s="11" t="s">
        <v>49</v>
      </c>
      <c r="F1714" s="29"/>
      <c r="G1714" s="57"/>
      <c r="H1714" s="29">
        <v>0.19</v>
      </c>
      <c r="I1714" s="11" t="s">
        <v>42</v>
      </c>
      <c r="J1714" s="24"/>
      <c r="K1714" s="40">
        <f t="shared" si="81"/>
        <v>98.100860728396796</v>
      </c>
      <c r="L1714" s="40">
        <f t="shared" si="82"/>
        <v>15.893435537002834</v>
      </c>
      <c r="M1714" s="40">
        <f t="shared" si="83"/>
        <v>4.384396010207678</v>
      </c>
      <c r="N1714" s="39"/>
    </row>
    <row r="1715" spans="4:14" ht="11.1" customHeight="1" x14ac:dyDescent="0.15">
      <c r="D1715" s="10">
        <v>41463</v>
      </c>
      <c r="E1715" s="11" t="s">
        <v>39</v>
      </c>
      <c r="F1715" s="29"/>
      <c r="G1715" s="57"/>
      <c r="H1715" s="29">
        <v>0.03</v>
      </c>
      <c r="I1715" s="11" t="s">
        <v>8</v>
      </c>
      <c r="J1715" s="12"/>
      <c r="K1715" s="40">
        <f t="shared" si="81"/>
        <v>98.100860728396796</v>
      </c>
      <c r="L1715" s="40">
        <f t="shared" si="82"/>
        <v>15.893435537002834</v>
      </c>
      <c r="M1715" s="40">
        <f t="shared" si="83"/>
        <v>4.384396010207678</v>
      </c>
      <c r="N1715" s="39"/>
    </row>
    <row r="1716" spans="4:14" ht="11.1" customHeight="1" x14ac:dyDescent="0.15">
      <c r="D1716" s="10">
        <v>41583</v>
      </c>
      <c r="E1716" s="11" t="s">
        <v>50</v>
      </c>
      <c r="F1716" s="29"/>
      <c r="G1716" s="57"/>
      <c r="H1716" s="29">
        <v>5.0000002374872565E-4</v>
      </c>
      <c r="I1716" s="11" t="s">
        <v>8</v>
      </c>
      <c r="J1716" s="12"/>
      <c r="K1716" s="40">
        <f t="shared" si="81"/>
        <v>97.327944175783315</v>
      </c>
      <c r="L1716" s="40">
        <f t="shared" si="82"/>
        <v>15.768214419540314</v>
      </c>
      <c r="M1716" s="40">
        <f t="shared" si="83"/>
        <v>4.3498522536662936</v>
      </c>
      <c r="N1716" s="39"/>
    </row>
    <row r="1717" spans="4:14" ht="11.1" customHeight="1" x14ac:dyDescent="0.15">
      <c r="D1717" s="10">
        <v>41626</v>
      </c>
      <c r="E1717" s="11" t="s">
        <v>41</v>
      </c>
      <c r="F1717" s="29"/>
      <c r="G1717" s="57">
        <v>1.5</v>
      </c>
      <c r="H1717" s="29"/>
      <c r="I1717" s="11" t="s">
        <v>48</v>
      </c>
      <c r="J1717" s="12"/>
      <c r="K1717" s="52">
        <f t="shared" si="81"/>
        <v>97.052466943202447</v>
      </c>
      <c r="L1717" s="52">
        <f t="shared" si="82"/>
        <v>15.723584029904307</v>
      </c>
      <c r="M1717" s="52">
        <f t="shared" si="83"/>
        <v>4.3375404220425677</v>
      </c>
      <c r="N1717" s="53"/>
    </row>
    <row r="1718" spans="4:14" ht="11.1" customHeight="1" x14ac:dyDescent="0.15">
      <c r="D1718" s="10">
        <v>41827</v>
      </c>
      <c r="E1718" s="11" t="s">
        <v>62</v>
      </c>
      <c r="F1718" s="29"/>
      <c r="G1718" s="57"/>
      <c r="H1718" s="29">
        <v>0.28999999999999998</v>
      </c>
      <c r="I1718" s="11" t="s">
        <v>63</v>
      </c>
      <c r="J1718" s="12"/>
      <c r="K1718" s="52">
        <f t="shared" ref="K1718:K1732" si="84">358*2.71828^(-0.69315/28.79*(D1718-21824)/365.25)</f>
        <v>95.775076030873024</v>
      </c>
      <c r="L1718" s="52">
        <f t="shared" ref="L1718:L1732" si="85">58*2.71828^(-0.69315/28.79*(D1718-21824)/365.25)</f>
        <v>15.51663242958278</v>
      </c>
      <c r="M1718" s="52">
        <f t="shared" ref="M1718:M1732" si="86">16*2.71828^(-0.69315/28.79*(D1718-21824)/365.25)</f>
        <v>4.2804503254021462</v>
      </c>
      <c r="N1718" s="53" t="s">
        <v>53</v>
      </c>
    </row>
    <row r="1719" spans="4:14" ht="11.1" customHeight="1" x14ac:dyDescent="0.15">
      <c r="D1719" s="10">
        <v>42186</v>
      </c>
      <c r="E1719" s="54" t="s">
        <v>54</v>
      </c>
      <c r="F1719" s="58"/>
      <c r="G1719" s="58"/>
      <c r="H1719" s="58">
        <v>0.32</v>
      </c>
      <c r="I1719" s="54" t="s">
        <v>8</v>
      </c>
      <c r="J1719" s="54"/>
      <c r="K1719" s="52">
        <f t="shared" si="84"/>
        <v>93.5352538295503</v>
      </c>
      <c r="L1719" s="52">
        <f t="shared" si="85"/>
        <v>15.153756207022116</v>
      </c>
      <c r="M1719" s="52">
        <f t="shared" si="86"/>
        <v>4.1803465398681698</v>
      </c>
      <c r="N1719" s="54" t="s">
        <v>53</v>
      </c>
    </row>
    <row r="1720" spans="4:14" ht="11.1" customHeight="1" x14ac:dyDescent="0.15">
      <c r="D1720" s="10">
        <v>42563</v>
      </c>
      <c r="E1720" s="54" t="s">
        <v>54</v>
      </c>
      <c r="F1720" s="58"/>
      <c r="G1720" s="58"/>
      <c r="H1720" s="58">
        <v>0.53</v>
      </c>
      <c r="I1720" s="54" t="s">
        <v>8</v>
      </c>
      <c r="J1720" s="54"/>
      <c r="K1720" s="52">
        <f t="shared" si="84"/>
        <v>91.239492866087858</v>
      </c>
      <c r="L1720" s="52">
        <f t="shared" si="85"/>
        <v>14.781817279980714</v>
      </c>
      <c r="M1720" s="52">
        <f t="shared" si="86"/>
        <v>4.0777426979257143</v>
      </c>
      <c r="N1720" s="54" t="s">
        <v>53</v>
      </c>
    </row>
    <row r="1721" spans="4:14" ht="11.1" customHeight="1" x14ac:dyDescent="0.15">
      <c r="D1721" s="10">
        <v>41835</v>
      </c>
      <c r="E1721" s="54" t="s">
        <v>40</v>
      </c>
      <c r="F1721" s="58"/>
      <c r="G1721" s="58"/>
      <c r="H1721" s="58">
        <v>0.12</v>
      </c>
      <c r="I1721" s="54" t="s">
        <v>8</v>
      </c>
      <c r="J1721" s="54"/>
      <c r="K1721" s="52">
        <f t="shared" si="84"/>
        <v>95.724583977283956</v>
      </c>
      <c r="L1721" s="52">
        <f t="shared" si="85"/>
        <v>15.508452152744329</v>
      </c>
      <c r="M1721" s="52">
        <f t="shared" si="86"/>
        <v>4.2781936973087804</v>
      </c>
      <c r="N1721" s="54" t="s">
        <v>53</v>
      </c>
    </row>
    <row r="1722" spans="4:14" ht="11.1" customHeight="1" x14ac:dyDescent="0.15">
      <c r="D1722" s="10">
        <v>42192</v>
      </c>
      <c r="E1722" s="54" t="s">
        <v>40</v>
      </c>
      <c r="F1722" s="58"/>
      <c r="G1722" s="58"/>
      <c r="H1722" s="58">
        <v>0.54</v>
      </c>
      <c r="I1722" s="54" t="s">
        <v>8</v>
      </c>
      <c r="J1722" s="54"/>
      <c r="K1722" s="52">
        <f t="shared" si="84"/>
        <v>93.498267967404928</v>
      </c>
      <c r="L1722" s="52">
        <f t="shared" si="85"/>
        <v>15.147764084104708</v>
      </c>
      <c r="M1722" s="52">
        <f t="shared" si="86"/>
        <v>4.1786935404426782</v>
      </c>
      <c r="N1722" s="54" t="s">
        <v>53</v>
      </c>
    </row>
    <row r="1723" spans="4:14" ht="11.1" customHeight="1" x14ac:dyDescent="0.15">
      <c r="D1723" s="10">
        <v>42558</v>
      </c>
      <c r="E1723" s="54" t="s">
        <v>40</v>
      </c>
      <c r="F1723" s="58"/>
      <c r="G1723" s="58"/>
      <c r="H1723" s="58">
        <v>0.17</v>
      </c>
      <c r="I1723" s="54" t="s">
        <v>8</v>
      </c>
      <c r="J1723" s="54"/>
      <c r="K1723" s="52">
        <f t="shared" si="84"/>
        <v>91.269568825012328</v>
      </c>
      <c r="L1723" s="52">
        <f t="shared" si="85"/>
        <v>14.786689921370712</v>
      </c>
      <c r="M1723" s="52">
        <f t="shared" si="86"/>
        <v>4.0790868748608862</v>
      </c>
      <c r="N1723" s="54" t="s">
        <v>53</v>
      </c>
    </row>
    <row r="1724" spans="4:14" ht="11.1" customHeight="1" x14ac:dyDescent="0.15">
      <c r="D1724" s="10">
        <v>41836</v>
      </c>
      <c r="E1724" s="54" t="s">
        <v>39</v>
      </c>
      <c r="F1724" s="58"/>
      <c r="G1724" s="58"/>
      <c r="H1724" s="58">
        <v>2.9000000000000001E-2</v>
      </c>
      <c r="I1724" s="54" t="s">
        <v>8</v>
      </c>
      <c r="J1724" s="54"/>
      <c r="K1724" s="52">
        <f t="shared" si="84"/>
        <v>95.718274342529497</v>
      </c>
      <c r="L1724" s="52">
        <f t="shared" si="85"/>
        <v>15.507429921415394</v>
      </c>
      <c r="M1724" s="52">
        <f t="shared" si="86"/>
        <v>4.2779117024594191</v>
      </c>
      <c r="N1724" s="54" t="s">
        <v>53</v>
      </c>
    </row>
    <row r="1725" spans="4:14" ht="11.1" customHeight="1" x14ac:dyDescent="0.15">
      <c r="D1725" s="10">
        <v>42188</v>
      </c>
      <c r="E1725" s="54" t="s">
        <v>55</v>
      </c>
      <c r="F1725" s="58"/>
      <c r="G1725" s="58"/>
      <c r="H1725" s="58">
        <v>7.4999999999999997E-2</v>
      </c>
      <c r="I1725" s="54" t="s">
        <v>8</v>
      </c>
      <c r="J1725" s="54"/>
      <c r="K1725" s="52">
        <f t="shared" si="84"/>
        <v>93.522923583477024</v>
      </c>
      <c r="L1725" s="52">
        <f t="shared" si="85"/>
        <v>15.151758569390132</v>
      </c>
      <c r="M1725" s="52">
        <f t="shared" si="86"/>
        <v>4.1797954674179678</v>
      </c>
      <c r="N1725" s="54" t="s">
        <v>53</v>
      </c>
    </row>
    <row r="1726" spans="4:14" ht="11.1" customHeight="1" x14ac:dyDescent="0.15">
      <c r="D1726" s="10">
        <v>42604</v>
      </c>
      <c r="E1726" s="54" t="s">
        <v>56</v>
      </c>
      <c r="F1726" s="58"/>
      <c r="G1726" s="58"/>
      <c r="H1726" s="58">
        <v>0.13</v>
      </c>
      <c r="I1726" s="54" t="s">
        <v>8</v>
      </c>
      <c r="J1726" s="54"/>
      <c r="K1726" s="52">
        <f t="shared" si="84"/>
        <v>90.993243546439032</v>
      </c>
      <c r="L1726" s="52">
        <f t="shared" si="85"/>
        <v>14.74192213880856</v>
      </c>
      <c r="M1726" s="52">
        <f t="shared" si="86"/>
        <v>4.0667371417402922</v>
      </c>
      <c r="N1726" s="54" t="s">
        <v>53</v>
      </c>
    </row>
    <row r="1727" spans="4:14" ht="11.1" customHeight="1" x14ac:dyDescent="0.15">
      <c r="D1727" s="10">
        <v>41768</v>
      </c>
      <c r="E1727" s="54" t="s">
        <v>38</v>
      </c>
      <c r="F1727" s="58"/>
      <c r="G1727" s="58"/>
      <c r="H1727" s="58">
        <v>1.7</v>
      </c>
      <c r="I1727" s="54" t="s">
        <v>8</v>
      </c>
      <c r="J1727" s="54"/>
      <c r="K1727" s="52">
        <f t="shared" si="84"/>
        <v>96.148278355341532</v>
      </c>
      <c r="L1727" s="52">
        <f t="shared" si="85"/>
        <v>15.577095376005051</v>
      </c>
      <c r="M1727" s="52">
        <f t="shared" si="86"/>
        <v>4.2971297588979454</v>
      </c>
      <c r="N1727" s="54" t="s">
        <v>57</v>
      </c>
    </row>
    <row r="1728" spans="4:14" ht="11.1" customHeight="1" x14ac:dyDescent="0.15">
      <c r="D1728" s="10">
        <v>42145</v>
      </c>
      <c r="E1728" s="54" t="s">
        <v>38</v>
      </c>
      <c r="F1728" s="58"/>
      <c r="G1728" s="58"/>
      <c r="H1728" s="58">
        <v>1.31</v>
      </c>
      <c r="I1728" s="54" t="s">
        <v>8</v>
      </c>
      <c r="J1728" s="54"/>
      <c r="K1728" s="52">
        <f t="shared" si="84"/>
        <v>93.788382432521288</v>
      </c>
      <c r="L1728" s="52">
        <f t="shared" si="85"/>
        <v>15.194765868955963</v>
      </c>
      <c r="M1728" s="52">
        <f t="shared" si="86"/>
        <v>4.1916595500568175</v>
      </c>
      <c r="N1728" s="54" t="s">
        <v>57</v>
      </c>
    </row>
    <row r="1729" spans="4:14" ht="11.1" customHeight="1" x14ac:dyDescent="0.15">
      <c r="D1729" s="10">
        <v>42510</v>
      </c>
      <c r="E1729" s="54" t="s">
        <v>38</v>
      </c>
      <c r="F1729" s="58"/>
      <c r="G1729" s="58"/>
      <c r="H1729" s="58">
        <v>1.1299999999999999</v>
      </c>
      <c r="I1729" s="54" t="s">
        <v>8</v>
      </c>
      <c r="J1729" s="54"/>
      <c r="K1729" s="52">
        <f t="shared" si="84"/>
        <v>91.558802940324767</v>
      </c>
      <c r="L1729" s="52">
        <f t="shared" si="85"/>
        <v>14.83354907971742</v>
      </c>
      <c r="M1729" s="52">
        <f t="shared" si="86"/>
        <v>4.0920135392323918</v>
      </c>
      <c r="N1729" s="54" t="s">
        <v>57</v>
      </c>
    </row>
    <row r="1730" spans="4:14" ht="11.1" customHeight="1" x14ac:dyDescent="0.15">
      <c r="D1730" s="10">
        <v>41953</v>
      </c>
      <c r="E1730" s="54" t="s">
        <v>59</v>
      </c>
      <c r="F1730" s="54"/>
      <c r="G1730" s="54"/>
      <c r="H1730" s="54" t="s">
        <v>60</v>
      </c>
      <c r="I1730" s="54" t="s">
        <v>8</v>
      </c>
      <c r="J1730" s="54"/>
      <c r="K1730" s="52">
        <f t="shared" si="84"/>
        <v>94.982910704451214</v>
      </c>
      <c r="L1730" s="52">
        <f t="shared" si="85"/>
        <v>15.388292795693213</v>
      </c>
      <c r="M1730" s="52">
        <f t="shared" si="86"/>
        <v>4.2450462884670932</v>
      </c>
      <c r="N1730" s="54" t="s">
        <v>58</v>
      </c>
    </row>
    <row r="1731" spans="4:14" ht="11.1" customHeight="1" x14ac:dyDescent="0.15">
      <c r="D1731" s="10">
        <v>42314</v>
      </c>
      <c r="E1731" s="54" t="s">
        <v>59</v>
      </c>
      <c r="F1731" s="54"/>
      <c r="G1731" s="54"/>
      <c r="H1731" s="54" t="s">
        <v>60</v>
      </c>
      <c r="I1731" s="54" t="s">
        <v>8</v>
      </c>
      <c r="J1731" s="54"/>
      <c r="K1731" s="52">
        <f t="shared" si="84"/>
        <v>92.749386037398267</v>
      </c>
      <c r="L1731" s="52">
        <f t="shared" si="85"/>
        <v>15.026436844047764</v>
      </c>
      <c r="M1731" s="52">
        <f t="shared" si="86"/>
        <v>4.1452239569786933</v>
      </c>
      <c r="N1731" s="54" t="s">
        <v>58</v>
      </c>
    </row>
    <row r="1732" spans="4:14" ht="11.1" customHeight="1" x14ac:dyDescent="0.15">
      <c r="D1732" s="10">
        <v>42691</v>
      </c>
      <c r="E1732" s="54" t="s">
        <v>59</v>
      </c>
      <c r="F1732" s="54"/>
      <c r="G1732" s="54"/>
      <c r="H1732" s="54" t="s">
        <v>60</v>
      </c>
      <c r="I1732" s="54" t="s">
        <v>8</v>
      </c>
      <c r="J1732" s="54"/>
      <c r="K1732" s="52">
        <f t="shared" si="84"/>
        <v>90.472913679309713</v>
      </c>
      <c r="L1732" s="52">
        <f t="shared" si="85"/>
        <v>14.657622886592076</v>
      </c>
      <c r="M1732" s="52">
        <f t="shared" si="86"/>
        <v>4.0434821756116071</v>
      </c>
      <c r="N1732" s="54" t="s">
        <v>58</v>
      </c>
    </row>
    <row r="1733" spans="4:14" ht="11.1" customHeight="1" x14ac:dyDescent="0.15">
      <c r="D1733" s="10"/>
      <c r="E1733" s="54"/>
      <c r="F1733" s="54"/>
      <c r="G1733" s="54"/>
      <c r="H1733" s="54"/>
      <c r="I1733" s="54"/>
      <c r="J1733" s="54"/>
      <c r="K1733" s="54"/>
      <c r="L1733" s="54"/>
      <c r="M1733" s="54"/>
      <c r="N1733" s="54"/>
    </row>
    <row r="1734" spans="4:14" ht="11.1" customHeight="1" x14ac:dyDescent="0.15">
      <c r="D1734" s="10"/>
      <c r="E1734" s="54"/>
      <c r="F1734" s="54"/>
      <c r="G1734" s="54"/>
      <c r="H1734" s="54"/>
      <c r="I1734" s="54"/>
      <c r="J1734" s="54"/>
      <c r="K1734" s="54"/>
      <c r="L1734" s="54"/>
      <c r="M1734" s="54"/>
      <c r="N1734" s="54"/>
    </row>
    <row r="1735" spans="4:14" ht="11.1" customHeight="1" x14ac:dyDescent="0.15">
      <c r="D1735" s="10"/>
      <c r="E1735" s="54"/>
      <c r="F1735" s="54"/>
      <c r="G1735" s="54"/>
      <c r="H1735" s="54"/>
      <c r="I1735" s="54"/>
      <c r="J1735" s="54"/>
      <c r="K1735" s="54"/>
      <c r="L1735" s="54"/>
      <c r="M1735" s="54"/>
      <c r="N1735" s="54"/>
    </row>
    <row r="1736" spans="4:14" ht="11.1" customHeight="1" x14ac:dyDescent="0.15">
      <c r="D1736" s="10"/>
      <c r="E1736" s="54"/>
      <c r="F1736" s="54"/>
      <c r="G1736" s="54"/>
      <c r="H1736" s="54"/>
      <c r="I1736" s="54"/>
      <c r="J1736" s="54"/>
      <c r="K1736" s="54"/>
      <c r="L1736" s="54"/>
      <c r="M1736" s="54"/>
      <c r="N1736" s="54"/>
    </row>
    <row r="1737" spans="4:14" ht="11.1" customHeight="1" x14ac:dyDescent="0.15">
      <c r="D1737" s="54"/>
      <c r="E1737" s="54"/>
      <c r="F1737" s="54"/>
      <c r="G1737" s="54"/>
      <c r="H1737" s="54"/>
      <c r="I1737" s="54"/>
      <c r="J1737" s="54"/>
      <c r="K1737" s="54"/>
      <c r="L1737" s="54"/>
      <c r="M1737" s="54"/>
      <c r="N1737" s="54"/>
    </row>
    <row r="1738" spans="4:14" ht="11.1" customHeight="1" x14ac:dyDescent="0.15">
      <c r="D1738" s="54"/>
      <c r="E1738" s="54"/>
      <c r="F1738" s="54"/>
      <c r="G1738" s="54"/>
      <c r="H1738" s="54"/>
      <c r="I1738" s="54"/>
      <c r="J1738" s="54"/>
      <c r="K1738" s="54"/>
      <c r="L1738" s="54"/>
      <c r="M1738" s="54"/>
      <c r="N1738" s="54"/>
    </row>
    <row r="1739" spans="4:14" ht="11.1" customHeight="1" x14ac:dyDescent="0.15">
      <c r="D1739" s="54"/>
      <c r="E1739" s="54"/>
      <c r="F1739" s="54"/>
      <c r="G1739" s="54"/>
      <c r="H1739" s="54"/>
      <c r="I1739" s="54"/>
      <c r="J1739" s="54"/>
      <c r="K1739" s="54"/>
      <c r="L1739" s="54"/>
      <c r="M1739" s="54"/>
      <c r="N1739" s="54"/>
    </row>
    <row r="1740" spans="4:14" ht="11.1" customHeight="1" x14ac:dyDescent="0.15">
      <c r="D1740" s="54"/>
      <c r="E1740" s="54"/>
      <c r="F1740" s="54"/>
      <c r="G1740" s="54"/>
      <c r="H1740" s="54"/>
      <c r="I1740" s="54"/>
      <c r="J1740" s="54"/>
      <c r="K1740" s="54"/>
      <c r="L1740" s="54"/>
      <c r="M1740" s="54"/>
      <c r="N1740" s="54"/>
    </row>
    <row r="1741" spans="4:14" ht="11.1" customHeight="1" x14ac:dyDescent="0.15">
      <c r="D1741" s="54"/>
      <c r="E1741" s="54"/>
      <c r="F1741" s="54"/>
      <c r="G1741" s="54"/>
      <c r="H1741" s="54"/>
      <c r="I1741" s="54"/>
      <c r="J1741" s="54"/>
      <c r="K1741" s="54"/>
      <c r="L1741" s="54"/>
      <c r="M1741" s="54"/>
      <c r="N1741" s="54"/>
    </row>
    <row r="1742" spans="4:14" ht="11.1" customHeight="1" x14ac:dyDescent="0.15">
      <c r="D1742" s="54"/>
      <c r="E1742" s="54"/>
      <c r="F1742" s="54"/>
      <c r="G1742" s="54"/>
      <c r="H1742" s="54"/>
      <c r="I1742" s="54"/>
      <c r="J1742" s="54"/>
      <c r="K1742" s="54"/>
      <c r="L1742" s="54"/>
      <c r="M1742" s="54"/>
      <c r="N1742" s="54"/>
    </row>
    <row r="1743" spans="4:14" ht="11.1" customHeight="1" x14ac:dyDescent="0.15">
      <c r="D1743" s="54"/>
      <c r="E1743" s="54"/>
      <c r="F1743" s="54"/>
      <c r="G1743" s="54"/>
      <c r="H1743" s="54"/>
      <c r="I1743" s="54"/>
      <c r="J1743" s="54"/>
      <c r="K1743" s="54"/>
      <c r="L1743" s="54"/>
      <c r="M1743" s="54"/>
      <c r="N1743" s="54"/>
    </row>
    <row r="1744" spans="4:14" ht="11.1" customHeight="1" x14ac:dyDescent="0.15">
      <c r="D1744" s="54"/>
      <c r="E1744" s="54"/>
      <c r="F1744" s="54"/>
      <c r="G1744" s="54"/>
      <c r="H1744" s="54"/>
      <c r="I1744" s="54"/>
      <c r="J1744" s="54"/>
      <c r="K1744" s="54"/>
      <c r="L1744" s="54"/>
      <c r="M1744" s="54"/>
      <c r="N1744" s="54"/>
    </row>
    <row r="1745" spans="4:14" ht="11.1" customHeight="1" x14ac:dyDescent="0.15">
      <c r="D1745" s="54"/>
      <c r="E1745" s="54"/>
      <c r="F1745" s="54"/>
      <c r="G1745" s="54"/>
      <c r="H1745" s="54"/>
      <c r="I1745" s="54"/>
      <c r="J1745" s="54"/>
      <c r="K1745" s="54"/>
      <c r="L1745" s="54"/>
      <c r="M1745" s="54"/>
      <c r="N1745" s="54"/>
    </row>
    <row r="1746" spans="4:14" ht="11.1" customHeight="1" x14ac:dyDescent="0.15">
      <c r="D1746" s="54"/>
      <c r="E1746" s="54"/>
      <c r="F1746" s="54"/>
      <c r="G1746" s="54"/>
      <c r="H1746" s="54"/>
      <c r="I1746" s="54"/>
      <c r="J1746" s="54"/>
      <c r="K1746" s="54"/>
      <c r="L1746" s="54"/>
      <c r="M1746" s="54"/>
      <c r="N1746" s="54"/>
    </row>
    <row r="1747" spans="4:14" ht="11.1" customHeight="1" x14ac:dyDescent="0.15">
      <c r="D1747" s="54"/>
      <c r="E1747" s="54"/>
      <c r="F1747" s="54"/>
      <c r="G1747" s="54"/>
      <c r="H1747" s="54"/>
      <c r="I1747" s="54"/>
      <c r="J1747" s="54"/>
      <c r="K1747" s="54"/>
      <c r="L1747" s="54"/>
      <c r="M1747" s="54"/>
      <c r="N1747" s="54"/>
    </row>
    <row r="1748" spans="4:14" ht="11.1" customHeight="1" x14ac:dyDescent="0.15">
      <c r="D1748" s="54"/>
      <c r="E1748" s="54"/>
      <c r="F1748" s="54"/>
      <c r="G1748" s="54"/>
      <c r="H1748" s="54"/>
      <c r="I1748" s="54"/>
      <c r="J1748" s="54"/>
      <c r="K1748" s="54"/>
      <c r="L1748" s="54"/>
      <c r="M1748" s="54"/>
      <c r="N1748" s="54"/>
    </row>
    <row r="1749" spans="4:14" ht="11.1" customHeight="1" x14ac:dyDescent="0.15">
      <c r="D1749" s="54"/>
      <c r="E1749" s="54"/>
      <c r="F1749" s="54"/>
      <c r="G1749" s="54"/>
      <c r="H1749" s="54"/>
      <c r="I1749" s="54"/>
      <c r="J1749" s="54"/>
      <c r="K1749" s="54"/>
      <c r="L1749" s="54"/>
      <c r="M1749" s="54"/>
      <c r="N1749" s="54"/>
    </row>
    <row r="1750" spans="4:14" ht="11.1" customHeight="1" x14ac:dyDescent="0.15">
      <c r="D1750" s="54"/>
      <c r="E1750" s="54"/>
      <c r="F1750" s="54"/>
      <c r="G1750" s="54"/>
      <c r="H1750" s="54"/>
      <c r="I1750" s="54"/>
      <c r="J1750" s="54"/>
      <c r="K1750" s="54"/>
      <c r="L1750" s="54"/>
      <c r="M1750" s="54"/>
      <c r="N1750" s="54"/>
    </row>
    <row r="1751" spans="4:14" ht="11.1" customHeight="1" x14ac:dyDescent="0.15">
      <c r="D1751" s="54"/>
      <c r="E1751" s="54"/>
      <c r="F1751" s="54"/>
      <c r="G1751" s="54"/>
      <c r="H1751" s="54"/>
      <c r="I1751" s="54"/>
      <c r="J1751" s="54"/>
      <c r="K1751" s="54"/>
      <c r="L1751" s="54"/>
      <c r="M1751" s="54"/>
      <c r="N1751" s="54"/>
    </row>
    <row r="1752" spans="4:14" ht="11.1" customHeight="1" x14ac:dyDescent="0.15">
      <c r="D1752" s="54"/>
      <c r="E1752" s="54"/>
      <c r="F1752" s="54"/>
      <c r="G1752" s="54"/>
      <c r="H1752" s="54"/>
      <c r="I1752" s="54"/>
      <c r="J1752" s="54"/>
      <c r="K1752" s="54"/>
      <c r="L1752" s="54"/>
      <c r="M1752" s="54"/>
      <c r="N1752" s="54"/>
    </row>
    <row r="1753" spans="4:14" ht="11.1" customHeight="1" x14ac:dyDescent="0.15">
      <c r="D1753" s="54"/>
      <c r="E1753" s="54"/>
      <c r="F1753" s="54"/>
      <c r="G1753" s="54"/>
      <c r="H1753" s="54"/>
      <c r="I1753" s="54"/>
      <c r="J1753" s="54"/>
      <c r="K1753" s="54"/>
      <c r="L1753" s="54"/>
      <c r="M1753" s="54"/>
      <c r="N1753" s="54"/>
    </row>
    <row r="1754" spans="4:14" ht="11.1" customHeight="1" x14ac:dyDescent="0.15">
      <c r="D1754" s="54"/>
      <c r="E1754" s="54"/>
      <c r="F1754" s="54"/>
      <c r="G1754" s="54"/>
      <c r="H1754" s="54"/>
      <c r="I1754" s="54"/>
      <c r="J1754" s="54"/>
      <c r="K1754" s="54"/>
      <c r="L1754" s="54"/>
      <c r="M1754" s="54"/>
      <c r="N1754" s="54"/>
    </row>
    <row r="1755" spans="4:14" ht="11.1" customHeight="1" x14ac:dyDescent="0.15">
      <c r="D1755" s="54"/>
      <c r="E1755" s="54"/>
      <c r="F1755" s="54"/>
      <c r="G1755" s="54"/>
      <c r="H1755" s="54"/>
      <c r="I1755" s="54"/>
      <c r="J1755" s="54"/>
      <c r="K1755" s="54"/>
      <c r="L1755" s="54"/>
      <c r="M1755" s="54"/>
      <c r="N1755" s="54"/>
    </row>
    <row r="1756" spans="4:14" ht="11.1" customHeight="1" x14ac:dyDescent="0.15">
      <c r="D1756" s="55"/>
      <c r="E1756" s="55"/>
      <c r="F1756" s="55"/>
      <c r="G1756" s="55"/>
      <c r="H1756" s="55"/>
      <c r="I1756" s="55"/>
      <c r="J1756" s="55"/>
      <c r="K1756" s="55"/>
      <c r="L1756" s="55"/>
      <c r="M1756" s="55"/>
      <c r="N1756" s="55"/>
    </row>
  </sheetData>
  <phoneticPr fontId="2"/>
  <hyperlinks>
    <hyperlink ref="J43" r:id="rId1" display="県原セの関連ページ"/>
    <hyperlink ref="N43" r:id="rId2"/>
    <hyperlink ref="Q43" r:id="rId3"/>
  </hyperlinks>
  <pageMargins left="0.75" right="0.75" top="1" bottom="1" header="0.51200000000000001" footer="0.51200000000000001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dcterms:created xsi:type="dcterms:W3CDTF">2011-07-01T23:37:24Z</dcterms:created>
  <dcterms:modified xsi:type="dcterms:W3CDTF">2019-12-18T02:14:07Z</dcterms:modified>
</cp:coreProperties>
</file>