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680" yWindow="1770" windowWidth="9120" windowHeight="7485" tabRatio="854"/>
  </bookViews>
  <sheets>
    <sheet name="エバ総計90~14" sheetId="3" r:id="rId1"/>
  </sheets>
  <calcPr calcId="145621" refMode="R1C1"/>
</workbook>
</file>

<file path=xl/calcChain.xml><?xml version="1.0" encoding="utf-8"?>
<calcChain xmlns="http://schemas.openxmlformats.org/spreadsheetml/2006/main">
  <c r="AE123" i="3" l="1"/>
  <c r="AD123" i="3"/>
  <c r="AC123" i="3"/>
  <c r="AB123" i="3"/>
  <c r="AA123" i="3"/>
  <c r="Z123" i="3"/>
  <c r="Y123" i="3"/>
  <c r="X123" i="3"/>
  <c r="W123" i="3"/>
  <c r="V123" i="3"/>
  <c r="U123" i="3"/>
  <c r="T123" i="3"/>
  <c r="S123" i="3"/>
  <c r="R123" i="3"/>
  <c r="Q123" i="3"/>
  <c r="P123" i="3"/>
  <c r="O123" i="3"/>
  <c r="N123" i="3"/>
  <c r="M123" i="3"/>
  <c r="L123" i="3"/>
  <c r="K123" i="3"/>
  <c r="J123" i="3"/>
  <c r="I123" i="3"/>
  <c r="H123" i="3"/>
  <c r="G123" i="3"/>
  <c r="AE122" i="3"/>
  <c r="AD122" i="3"/>
  <c r="AC122" i="3"/>
  <c r="AB122" i="3"/>
  <c r="AA122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H122" i="3"/>
  <c r="G122" i="3"/>
  <c r="AE121" i="3"/>
  <c r="AD121" i="3"/>
  <c r="AC121" i="3"/>
  <c r="AB121" i="3"/>
  <c r="AA121" i="3"/>
  <c r="Z121" i="3"/>
  <c r="Y121" i="3"/>
  <c r="X121" i="3"/>
  <c r="W121" i="3"/>
  <c r="V121" i="3"/>
  <c r="U121" i="3"/>
  <c r="T121" i="3"/>
  <c r="S121" i="3"/>
  <c r="R121" i="3"/>
  <c r="Q121" i="3"/>
  <c r="P121" i="3"/>
  <c r="O121" i="3"/>
  <c r="N121" i="3"/>
  <c r="M121" i="3"/>
  <c r="L121" i="3"/>
  <c r="K121" i="3"/>
  <c r="J121" i="3"/>
  <c r="I121" i="3"/>
  <c r="H121" i="3"/>
  <c r="G121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G119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G118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G117" i="3"/>
  <c r="AE115" i="3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G115" i="3"/>
  <c r="AE113" i="3"/>
  <c r="AD113" i="3"/>
  <c r="AC113" i="3"/>
  <c r="AB113" i="3"/>
  <c r="AA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G113" i="3"/>
  <c r="AE112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G112" i="3"/>
  <c r="AE111" i="3"/>
  <c r="AD111" i="3"/>
  <c r="AC111" i="3"/>
  <c r="AB111" i="3"/>
  <c r="AA111" i="3"/>
  <c r="Z111" i="3"/>
  <c r="Y111" i="3"/>
  <c r="X111" i="3"/>
  <c r="W111" i="3"/>
  <c r="V111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G111" i="3"/>
  <c r="AE110" i="3"/>
  <c r="AD110" i="3"/>
  <c r="AC110" i="3"/>
  <c r="AB110" i="3"/>
  <c r="AA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G110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G109" i="3"/>
  <c r="AE108" i="3"/>
  <c r="AD108" i="3"/>
  <c r="AC108" i="3"/>
  <c r="AB108" i="3"/>
  <c r="AA108" i="3"/>
  <c r="Z108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G108" i="3"/>
  <c r="AE107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G107" i="3"/>
  <c r="AE106" i="3"/>
  <c r="AD106" i="3"/>
  <c r="AC106" i="3"/>
  <c r="AB106" i="3"/>
  <c r="AA106" i="3"/>
  <c r="Z106" i="3"/>
  <c r="Y106" i="3"/>
  <c r="X106" i="3"/>
  <c r="W106" i="3"/>
  <c r="V106" i="3"/>
  <c r="U106" i="3"/>
  <c r="T106" i="3"/>
  <c r="S106" i="3"/>
  <c r="R106" i="3"/>
  <c r="Q106" i="3"/>
  <c r="P106" i="3"/>
  <c r="O106" i="3"/>
  <c r="N106" i="3"/>
  <c r="M106" i="3"/>
  <c r="L106" i="3"/>
  <c r="K106" i="3"/>
  <c r="J106" i="3"/>
  <c r="I106" i="3"/>
  <c r="H106" i="3"/>
  <c r="G106" i="3"/>
  <c r="AE105" i="3"/>
  <c r="AD105" i="3"/>
  <c r="AC105" i="3"/>
  <c r="AB105" i="3"/>
  <c r="AA105" i="3"/>
  <c r="Z105" i="3"/>
  <c r="Y105" i="3"/>
  <c r="X105" i="3"/>
  <c r="W105" i="3"/>
  <c r="V105" i="3"/>
  <c r="U105" i="3"/>
  <c r="T105" i="3"/>
  <c r="S105" i="3"/>
  <c r="R105" i="3"/>
  <c r="Q105" i="3"/>
  <c r="P105" i="3"/>
  <c r="O105" i="3"/>
  <c r="N105" i="3"/>
  <c r="M105" i="3"/>
  <c r="L105" i="3"/>
  <c r="K105" i="3"/>
  <c r="J105" i="3"/>
  <c r="I105" i="3"/>
  <c r="H105" i="3"/>
  <c r="G105" i="3"/>
  <c r="AE104" i="3"/>
  <c r="AD104" i="3"/>
  <c r="AC104" i="3"/>
  <c r="AB104" i="3"/>
  <c r="AA104" i="3"/>
  <c r="Z104" i="3"/>
  <c r="Y104" i="3"/>
  <c r="X104" i="3"/>
  <c r="W104" i="3"/>
  <c r="V104" i="3"/>
  <c r="U104" i="3"/>
  <c r="T104" i="3"/>
  <c r="S104" i="3"/>
  <c r="R104" i="3"/>
  <c r="Q104" i="3"/>
  <c r="P104" i="3"/>
  <c r="O104" i="3"/>
  <c r="N104" i="3"/>
  <c r="M104" i="3"/>
  <c r="L104" i="3"/>
  <c r="K104" i="3"/>
  <c r="J104" i="3"/>
  <c r="I104" i="3"/>
  <c r="H104" i="3"/>
  <c r="G104" i="3"/>
  <c r="AE103" i="3"/>
  <c r="AD103" i="3"/>
  <c r="AC103" i="3"/>
  <c r="AB103" i="3"/>
  <c r="AA103" i="3"/>
  <c r="Z103" i="3"/>
  <c r="Y103" i="3"/>
  <c r="X103" i="3"/>
  <c r="W103" i="3"/>
  <c r="V103" i="3"/>
  <c r="U103" i="3"/>
  <c r="T103" i="3"/>
  <c r="S103" i="3"/>
  <c r="R103" i="3"/>
  <c r="Q103" i="3"/>
  <c r="P103" i="3"/>
  <c r="O103" i="3"/>
  <c r="N103" i="3"/>
  <c r="M103" i="3"/>
  <c r="L103" i="3"/>
  <c r="K103" i="3"/>
  <c r="J103" i="3"/>
  <c r="I103" i="3"/>
  <c r="H103" i="3"/>
  <c r="G103" i="3"/>
  <c r="AE102" i="3"/>
  <c r="AD102" i="3"/>
  <c r="AC102" i="3"/>
  <c r="AB102" i="3"/>
  <c r="AA102" i="3"/>
  <c r="Z102" i="3"/>
  <c r="Y102" i="3"/>
  <c r="X102" i="3"/>
  <c r="W102" i="3"/>
  <c r="V102" i="3"/>
  <c r="U102" i="3"/>
  <c r="T102" i="3"/>
  <c r="S102" i="3"/>
  <c r="R102" i="3"/>
  <c r="Q102" i="3"/>
  <c r="P102" i="3"/>
  <c r="O102" i="3"/>
  <c r="N102" i="3"/>
  <c r="M102" i="3"/>
  <c r="L102" i="3"/>
  <c r="K102" i="3"/>
  <c r="J102" i="3"/>
  <c r="I102" i="3"/>
  <c r="H102" i="3"/>
  <c r="G102" i="3"/>
  <c r="AE101" i="3"/>
  <c r="AD101" i="3"/>
  <c r="AC101" i="3"/>
  <c r="AB101" i="3"/>
  <c r="AA101" i="3"/>
  <c r="Z101" i="3"/>
  <c r="Y101" i="3"/>
  <c r="X101" i="3"/>
  <c r="W101" i="3"/>
  <c r="V101" i="3"/>
  <c r="U101" i="3"/>
  <c r="T101" i="3"/>
  <c r="S101" i="3"/>
  <c r="R101" i="3"/>
  <c r="Q101" i="3"/>
  <c r="P101" i="3"/>
  <c r="O101" i="3"/>
  <c r="N101" i="3"/>
  <c r="M101" i="3"/>
  <c r="L101" i="3"/>
  <c r="K101" i="3"/>
  <c r="J101" i="3"/>
  <c r="I101" i="3"/>
  <c r="H101" i="3"/>
  <c r="G101" i="3"/>
  <c r="AE100" i="3"/>
  <c r="AD100" i="3"/>
  <c r="AC100" i="3"/>
  <c r="AB100" i="3"/>
  <c r="AA100" i="3"/>
  <c r="Z100" i="3"/>
  <c r="Y100" i="3"/>
  <c r="X100" i="3"/>
  <c r="W100" i="3"/>
  <c r="V100" i="3"/>
  <c r="U100" i="3"/>
  <c r="T100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G100" i="3"/>
  <c r="AE99" i="3"/>
  <c r="AD99" i="3"/>
  <c r="AC99" i="3"/>
  <c r="AB99" i="3"/>
  <c r="AA99" i="3"/>
  <c r="Z99" i="3"/>
  <c r="Y99" i="3"/>
  <c r="X99" i="3"/>
  <c r="W99" i="3"/>
  <c r="V99" i="3"/>
  <c r="U99" i="3"/>
  <c r="T99" i="3"/>
  <c r="S99" i="3"/>
  <c r="R99" i="3"/>
  <c r="Q99" i="3"/>
  <c r="P99" i="3"/>
  <c r="O99" i="3"/>
  <c r="N99" i="3"/>
  <c r="M99" i="3"/>
  <c r="L99" i="3"/>
  <c r="K99" i="3"/>
  <c r="J99" i="3"/>
  <c r="I99" i="3"/>
  <c r="H99" i="3"/>
  <c r="G99" i="3"/>
  <c r="AE98" i="3"/>
  <c r="AD98" i="3"/>
  <c r="AC98" i="3"/>
  <c r="AB98" i="3"/>
  <c r="AA98" i="3"/>
  <c r="Z98" i="3"/>
  <c r="Y98" i="3"/>
  <c r="X98" i="3"/>
  <c r="W98" i="3"/>
  <c r="V98" i="3"/>
  <c r="U98" i="3"/>
  <c r="T98" i="3"/>
  <c r="S98" i="3"/>
  <c r="R98" i="3"/>
  <c r="Q98" i="3"/>
  <c r="P98" i="3"/>
  <c r="O98" i="3"/>
  <c r="N98" i="3"/>
  <c r="M98" i="3"/>
  <c r="L98" i="3"/>
  <c r="K98" i="3"/>
  <c r="J98" i="3"/>
  <c r="I98" i="3"/>
  <c r="H98" i="3"/>
  <c r="G98" i="3"/>
  <c r="AE96" i="3"/>
  <c r="AD96" i="3"/>
  <c r="AC96" i="3"/>
  <c r="AB96" i="3"/>
  <c r="AA96" i="3"/>
  <c r="Z96" i="3"/>
  <c r="Y96" i="3"/>
  <c r="X96" i="3"/>
  <c r="W96" i="3"/>
  <c r="V96" i="3"/>
  <c r="U96" i="3"/>
  <c r="T96" i="3"/>
  <c r="S96" i="3"/>
  <c r="R96" i="3"/>
  <c r="Q96" i="3"/>
  <c r="P96" i="3"/>
  <c r="O96" i="3"/>
  <c r="N96" i="3"/>
  <c r="M96" i="3"/>
  <c r="L96" i="3"/>
  <c r="K96" i="3"/>
  <c r="J96" i="3"/>
  <c r="I96" i="3"/>
  <c r="H96" i="3"/>
  <c r="G96" i="3"/>
  <c r="AE95" i="3"/>
  <c r="AD95" i="3"/>
  <c r="AC95" i="3"/>
  <c r="AB95" i="3"/>
  <c r="AA95" i="3"/>
  <c r="Z95" i="3"/>
  <c r="Y95" i="3"/>
  <c r="X95" i="3"/>
  <c r="W95" i="3"/>
  <c r="V95" i="3"/>
  <c r="U95" i="3"/>
  <c r="T95" i="3"/>
  <c r="S95" i="3"/>
  <c r="R95" i="3"/>
  <c r="Q95" i="3"/>
  <c r="P95" i="3"/>
  <c r="O95" i="3"/>
  <c r="N95" i="3"/>
  <c r="M95" i="3"/>
  <c r="L95" i="3"/>
  <c r="K95" i="3"/>
  <c r="J95" i="3"/>
  <c r="I95" i="3"/>
  <c r="H95" i="3"/>
  <c r="G95" i="3"/>
  <c r="AE94" i="3"/>
  <c r="AD94" i="3"/>
  <c r="AC94" i="3"/>
  <c r="AB94" i="3"/>
  <c r="AA94" i="3"/>
  <c r="Z94" i="3"/>
  <c r="Y94" i="3"/>
  <c r="X94" i="3"/>
  <c r="W94" i="3"/>
  <c r="V94" i="3"/>
  <c r="U94" i="3"/>
  <c r="T94" i="3"/>
  <c r="S94" i="3"/>
  <c r="R94" i="3"/>
  <c r="Q94" i="3"/>
  <c r="P94" i="3"/>
  <c r="O94" i="3"/>
  <c r="N94" i="3"/>
  <c r="M94" i="3"/>
  <c r="L94" i="3"/>
  <c r="K94" i="3"/>
  <c r="J94" i="3"/>
  <c r="I94" i="3"/>
  <c r="H94" i="3"/>
  <c r="G94" i="3"/>
  <c r="AE93" i="3"/>
  <c r="AD93" i="3"/>
  <c r="AC93" i="3"/>
  <c r="AB93" i="3"/>
  <c r="AA93" i="3"/>
  <c r="Z93" i="3"/>
  <c r="Y93" i="3"/>
  <c r="X93" i="3"/>
  <c r="W93" i="3"/>
  <c r="V93" i="3"/>
  <c r="U93" i="3"/>
  <c r="T93" i="3"/>
  <c r="S93" i="3"/>
  <c r="R93" i="3"/>
  <c r="Q93" i="3"/>
  <c r="P93" i="3"/>
  <c r="O93" i="3"/>
  <c r="N93" i="3"/>
  <c r="M93" i="3"/>
  <c r="L93" i="3"/>
  <c r="K93" i="3"/>
  <c r="J93" i="3"/>
  <c r="I93" i="3"/>
  <c r="H93" i="3"/>
  <c r="G93" i="3"/>
  <c r="AE92" i="3"/>
  <c r="AD92" i="3"/>
  <c r="AC92" i="3"/>
  <c r="AB92" i="3"/>
  <c r="AA92" i="3"/>
  <c r="Z92" i="3"/>
  <c r="Y92" i="3"/>
  <c r="X92" i="3"/>
  <c r="W92" i="3"/>
  <c r="V92" i="3"/>
  <c r="U92" i="3"/>
  <c r="T92" i="3"/>
  <c r="S92" i="3"/>
  <c r="R92" i="3"/>
  <c r="Q92" i="3"/>
  <c r="P92" i="3"/>
  <c r="O92" i="3"/>
  <c r="N92" i="3"/>
  <c r="M92" i="3"/>
  <c r="L92" i="3"/>
  <c r="K92" i="3"/>
  <c r="J92" i="3"/>
  <c r="I92" i="3"/>
  <c r="H92" i="3"/>
  <c r="G92" i="3"/>
  <c r="AE91" i="3"/>
  <c r="AD91" i="3"/>
  <c r="AC91" i="3"/>
  <c r="AB91" i="3"/>
  <c r="AA91" i="3"/>
  <c r="Z91" i="3"/>
  <c r="Y91" i="3"/>
  <c r="X91" i="3"/>
  <c r="W91" i="3"/>
  <c r="V91" i="3"/>
  <c r="U91" i="3"/>
  <c r="T91" i="3"/>
  <c r="S91" i="3"/>
  <c r="R91" i="3"/>
  <c r="Q91" i="3"/>
  <c r="P91" i="3"/>
  <c r="O91" i="3"/>
  <c r="N91" i="3"/>
  <c r="M91" i="3"/>
  <c r="L91" i="3"/>
  <c r="K91" i="3"/>
  <c r="J91" i="3"/>
  <c r="I91" i="3"/>
  <c r="H91" i="3"/>
  <c r="G91" i="3"/>
  <c r="AE90" i="3"/>
  <c r="AD90" i="3"/>
  <c r="AC90" i="3"/>
  <c r="AB90" i="3"/>
  <c r="AA90" i="3"/>
  <c r="Z90" i="3"/>
  <c r="Y90" i="3"/>
  <c r="X90" i="3"/>
  <c r="W90" i="3"/>
  <c r="V90" i="3"/>
  <c r="U90" i="3"/>
  <c r="T90" i="3"/>
  <c r="S90" i="3"/>
  <c r="R90" i="3"/>
  <c r="Q90" i="3"/>
  <c r="P90" i="3"/>
  <c r="O90" i="3"/>
  <c r="N90" i="3"/>
  <c r="M90" i="3"/>
  <c r="L90" i="3"/>
  <c r="K90" i="3"/>
  <c r="J90" i="3"/>
  <c r="I90" i="3"/>
  <c r="H90" i="3"/>
  <c r="G90" i="3"/>
  <c r="AE89" i="3"/>
  <c r="AD89" i="3"/>
  <c r="AC89" i="3"/>
  <c r="AB89" i="3"/>
  <c r="AA89" i="3"/>
  <c r="Z89" i="3"/>
  <c r="Y89" i="3"/>
  <c r="X89" i="3"/>
  <c r="W89" i="3"/>
  <c r="V89" i="3"/>
  <c r="U89" i="3"/>
  <c r="T89" i="3"/>
  <c r="S89" i="3"/>
  <c r="R89" i="3"/>
  <c r="Q89" i="3"/>
  <c r="P89" i="3"/>
  <c r="O89" i="3"/>
  <c r="N89" i="3"/>
  <c r="M89" i="3"/>
  <c r="L89" i="3"/>
  <c r="K89" i="3"/>
  <c r="J89" i="3"/>
  <c r="I89" i="3"/>
  <c r="H89" i="3"/>
  <c r="G89" i="3"/>
  <c r="AE88" i="3"/>
  <c r="AD88" i="3"/>
  <c r="AC88" i="3"/>
  <c r="AB88" i="3"/>
  <c r="AA88" i="3"/>
  <c r="Z88" i="3"/>
  <c r="Y88" i="3"/>
  <c r="X88" i="3"/>
  <c r="W88" i="3"/>
  <c r="V88" i="3"/>
  <c r="U88" i="3"/>
  <c r="T88" i="3"/>
  <c r="S88" i="3"/>
  <c r="R88" i="3"/>
  <c r="Q88" i="3"/>
  <c r="P88" i="3"/>
  <c r="O88" i="3"/>
  <c r="N88" i="3"/>
  <c r="M88" i="3"/>
  <c r="L88" i="3"/>
  <c r="K88" i="3"/>
  <c r="J88" i="3"/>
  <c r="I88" i="3"/>
  <c r="H88" i="3"/>
  <c r="G88" i="3"/>
  <c r="AE87" i="3"/>
  <c r="AD87" i="3"/>
  <c r="AC87" i="3"/>
  <c r="AB87" i="3"/>
  <c r="AA87" i="3"/>
  <c r="Z87" i="3"/>
  <c r="Y87" i="3"/>
  <c r="X87" i="3"/>
  <c r="W87" i="3"/>
  <c r="V87" i="3"/>
  <c r="U87" i="3"/>
  <c r="T87" i="3"/>
  <c r="S87" i="3"/>
  <c r="R87" i="3"/>
  <c r="Q87" i="3"/>
  <c r="P87" i="3"/>
  <c r="O87" i="3"/>
  <c r="N87" i="3"/>
  <c r="M87" i="3"/>
  <c r="L87" i="3"/>
  <c r="K87" i="3"/>
  <c r="J87" i="3"/>
  <c r="I87" i="3"/>
  <c r="H87" i="3"/>
  <c r="G87" i="3"/>
  <c r="AE86" i="3"/>
  <c r="AD86" i="3"/>
  <c r="AC86" i="3"/>
  <c r="AB86" i="3"/>
  <c r="AA86" i="3"/>
  <c r="Z86" i="3"/>
  <c r="Y86" i="3"/>
  <c r="X86" i="3"/>
  <c r="W86" i="3"/>
  <c r="V86" i="3"/>
  <c r="U86" i="3"/>
  <c r="T86" i="3"/>
  <c r="S86" i="3"/>
  <c r="R86" i="3"/>
  <c r="Q86" i="3"/>
  <c r="P86" i="3"/>
  <c r="O86" i="3"/>
  <c r="N86" i="3"/>
  <c r="M86" i="3"/>
  <c r="L86" i="3"/>
  <c r="K86" i="3"/>
  <c r="J86" i="3"/>
  <c r="I86" i="3"/>
  <c r="H86" i="3"/>
  <c r="G86" i="3"/>
  <c r="AE85" i="3"/>
  <c r="AD85" i="3"/>
  <c r="AC85" i="3"/>
  <c r="AB85" i="3"/>
  <c r="AA85" i="3"/>
  <c r="Z85" i="3"/>
  <c r="Y85" i="3"/>
  <c r="X85" i="3"/>
  <c r="W85" i="3"/>
  <c r="V85" i="3"/>
  <c r="U85" i="3"/>
  <c r="T85" i="3"/>
  <c r="S85" i="3"/>
  <c r="R85" i="3"/>
  <c r="Q85" i="3"/>
  <c r="P85" i="3"/>
  <c r="O85" i="3"/>
  <c r="N85" i="3"/>
  <c r="M85" i="3"/>
  <c r="L85" i="3"/>
  <c r="K85" i="3"/>
  <c r="J85" i="3"/>
  <c r="I85" i="3"/>
  <c r="H85" i="3"/>
  <c r="G85" i="3"/>
  <c r="AE84" i="3"/>
  <c r="AD84" i="3"/>
  <c r="AC84" i="3"/>
  <c r="AB84" i="3"/>
  <c r="AA84" i="3"/>
  <c r="Z84" i="3"/>
  <c r="Y84" i="3"/>
  <c r="X84" i="3"/>
  <c r="W84" i="3"/>
  <c r="V84" i="3"/>
  <c r="U84" i="3"/>
  <c r="T84" i="3"/>
  <c r="S84" i="3"/>
  <c r="R84" i="3"/>
  <c r="Q84" i="3"/>
  <c r="P84" i="3"/>
  <c r="O84" i="3"/>
  <c r="N84" i="3"/>
  <c r="M84" i="3"/>
  <c r="L84" i="3"/>
  <c r="K84" i="3"/>
  <c r="J84" i="3"/>
  <c r="I84" i="3"/>
  <c r="H84" i="3"/>
  <c r="G84" i="3"/>
  <c r="AE83" i="3"/>
  <c r="AD83" i="3"/>
  <c r="AC83" i="3"/>
  <c r="AB83" i="3"/>
  <c r="AA83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L83" i="3"/>
  <c r="K83" i="3"/>
  <c r="J83" i="3"/>
  <c r="I83" i="3"/>
  <c r="H83" i="3"/>
  <c r="G83" i="3"/>
  <c r="AE82" i="3"/>
  <c r="AD82" i="3"/>
  <c r="AC82" i="3"/>
  <c r="AB82" i="3"/>
  <c r="AA82" i="3"/>
  <c r="Z82" i="3"/>
  <c r="Y82" i="3"/>
  <c r="X82" i="3"/>
  <c r="W82" i="3"/>
  <c r="V82" i="3"/>
  <c r="U82" i="3"/>
  <c r="T82" i="3"/>
  <c r="S82" i="3"/>
  <c r="R82" i="3"/>
  <c r="Q82" i="3"/>
  <c r="P82" i="3"/>
  <c r="O82" i="3"/>
  <c r="N82" i="3"/>
  <c r="M82" i="3"/>
  <c r="L82" i="3"/>
  <c r="K82" i="3"/>
  <c r="J82" i="3"/>
  <c r="I82" i="3"/>
  <c r="H82" i="3"/>
  <c r="G82" i="3"/>
  <c r="AE81" i="3"/>
  <c r="AD81" i="3"/>
  <c r="AC81" i="3"/>
  <c r="AB81" i="3"/>
  <c r="AA81" i="3"/>
  <c r="Z81" i="3"/>
  <c r="Y81" i="3"/>
  <c r="X81" i="3"/>
  <c r="W81" i="3"/>
  <c r="V81" i="3"/>
  <c r="U81" i="3"/>
  <c r="T81" i="3"/>
  <c r="S81" i="3"/>
  <c r="R81" i="3"/>
  <c r="Q81" i="3"/>
  <c r="P81" i="3"/>
  <c r="O81" i="3"/>
  <c r="N81" i="3"/>
  <c r="M81" i="3"/>
  <c r="L81" i="3"/>
  <c r="K81" i="3"/>
  <c r="J81" i="3"/>
  <c r="I81" i="3"/>
  <c r="H81" i="3"/>
  <c r="G81" i="3"/>
  <c r="AE79" i="3"/>
  <c r="AD79" i="3"/>
  <c r="AC79" i="3"/>
  <c r="AB79" i="3"/>
  <c r="AA79" i="3"/>
  <c r="Z79" i="3"/>
  <c r="Y79" i="3"/>
  <c r="X79" i="3"/>
  <c r="W79" i="3"/>
  <c r="V79" i="3"/>
  <c r="U79" i="3"/>
  <c r="T79" i="3"/>
  <c r="S79" i="3"/>
  <c r="R79" i="3"/>
  <c r="Q79" i="3"/>
  <c r="P79" i="3"/>
  <c r="O79" i="3"/>
  <c r="N79" i="3"/>
  <c r="M79" i="3"/>
  <c r="L79" i="3"/>
  <c r="K79" i="3"/>
  <c r="J79" i="3"/>
  <c r="I79" i="3"/>
  <c r="H79" i="3"/>
  <c r="G79" i="3"/>
  <c r="H77" i="3"/>
  <c r="I77" i="3"/>
  <c r="J77" i="3"/>
  <c r="K77" i="3"/>
  <c r="L77" i="3"/>
  <c r="M77" i="3"/>
  <c r="N77" i="3"/>
  <c r="O77" i="3"/>
  <c r="P77" i="3"/>
  <c r="Q77" i="3"/>
  <c r="R77" i="3"/>
  <c r="S77" i="3"/>
  <c r="T77" i="3"/>
  <c r="U77" i="3"/>
  <c r="V77" i="3"/>
  <c r="W77" i="3"/>
  <c r="X77" i="3"/>
  <c r="Y77" i="3"/>
  <c r="Z77" i="3"/>
  <c r="AA77" i="3"/>
  <c r="AB77" i="3"/>
  <c r="AC77" i="3"/>
  <c r="AD77" i="3"/>
  <c r="AE77" i="3"/>
  <c r="G77" i="3"/>
</calcChain>
</file>

<file path=xl/sharedStrings.xml><?xml version="1.0" encoding="utf-8"?>
<sst xmlns="http://schemas.openxmlformats.org/spreadsheetml/2006/main" count="498" uniqueCount="128">
  <si>
    <t>電力･熱配分後消費･排出量</t>
  </si>
  <si>
    <t>Primary &amp; Secondary Consumption &amp; Emission</t>
  </si>
  <si>
    <t>　宮城</t>
  </si>
  <si>
    <t>総合計/帰属消費･排出量</t>
  </si>
  <si>
    <t xml:space="preserve"> 10^3tC</t>
  </si>
  <si>
    <t>Code</t>
  </si>
  <si>
    <t>Display Unit</t>
  </si>
  <si>
    <t xml:space="preserve"> Final Energy Consumption</t>
  </si>
  <si>
    <t>最終エネルギー消費</t>
  </si>
  <si>
    <t>Industry</t>
  </si>
  <si>
    <t xml:space="preserve"> 企業･事業所他</t>
  </si>
  <si>
    <t>ABCD</t>
  </si>
  <si>
    <t xml:space="preserve"> Agriculture, Fishery, Mining and Construction, Auto Power Generation</t>
  </si>
  <si>
    <t xml:space="preserve">  農林水産鉱建設業</t>
  </si>
  <si>
    <t>AB</t>
  </si>
  <si>
    <t>Agriculture, Forestry and Fishery</t>
  </si>
  <si>
    <t xml:space="preserve">     農林水産業</t>
  </si>
  <si>
    <t>C</t>
  </si>
  <si>
    <t xml:space="preserve"> Mining, Quarrying of Stone and Gravel</t>
  </si>
  <si>
    <t xml:space="preserve">     鉱業他</t>
  </si>
  <si>
    <t>D</t>
  </si>
  <si>
    <t xml:space="preserve"> Construction Work Industry</t>
  </si>
  <si>
    <t xml:space="preserve">     建設業</t>
  </si>
  <si>
    <t>E</t>
  </si>
  <si>
    <t xml:space="preserve"> Manufacturing, Auto Power Generation  </t>
  </si>
  <si>
    <t xml:space="preserve">  製造業</t>
  </si>
  <si>
    <t xml:space="preserve"> E09-10</t>
  </si>
  <si>
    <t xml:space="preserve">   Manufacture of Food, Beverages, Tobacco and Feed</t>
  </si>
  <si>
    <t xml:space="preserve">     食品飲料製造業</t>
  </si>
  <si>
    <t xml:space="preserve"> E11</t>
  </si>
  <si>
    <t xml:space="preserve">   Manufacture of Textile Mill Products</t>
  </si>
  <si>
    <t xml:space="preserve">     繊維工業</t>
  </si>
  <si>
    <t xml:space="preserve"> E12-13</t>
  </si>
  <si>
    <t xml:space="preserve">   Manufacture of Lumber, Wood Products, Furniture and Fixtures</t>
  </si>
  <si>
    <t xml:space="preserve">     木製品･家具他工業</t>
  </si>
  <si>
    <t xml:space="preserve"> E14</t>
  </si>
  <si>
    <t xml:space="preserve">   Manufacture of Pulp, Paper and Paper Products</t>
  </si>
  <si>
    <t xml:space="preserve">     パルプ･紙･紙加工品製造業</t>
  </si>
  <si>
    <t xml:space="preserve"> E15</t>
  </si>
  <si>
    <t xml:space="preserve">   Printing and Allied Industries</t>
  </si>
  <si>
    <t xml:space="preserve">     印刷･同関連業</t>
  </si>
  <si>
    <t xml:space="preserve"> E16-17</t>
  </si>
  <si>
    <t xml:space="preserve">   Manufacture of Chemical and Allied Products, Oil and Coal Products</t>
  </si>
  <si>
    <t xml:space="preserve">     化学工業 (含 石油石炭製品)</t>
  </si>
  <si>
    <t xml:space="preserve"> E18-20</t>
  </si>
  <si>
    <t xml:space="preserve">   Manufacture of Plastic Products, Rubber Products and Leather Products</t>
  </si>
  <si>
    <t xml:space="preserve">     プラスチック･ゴム･皮革製品製造業</t>
  </si>
  <si>
    <t xml:space="preserve"> E21</t>
  </si>
  <si>
    <t xml:space="preserve">   Manufacture of Ceramic, Stone and Clay Products</t>
  </si>
  <si>
    <t xml:space="preserve">     窯業･土石製品製造業</t>
  </si>
  <si>
    <t xml:space="preserve"> E22-E24</t>
  </si>
  <si>
    <t xml:space="preserve">   Manufacture of Iron and Steel</t>
  </si>
  <si>
    <t xml:space="preserve">     鉄鋼･非鉄･金属製品製造業</t>
  </si>
  <si>
    <t xml:space="preserve"> E25-E31</t>
  </si>
  <si>
    <t xml:space="preserve">   Manufacture of Machinery</t>
  </si>
  <si>
    <t xml:space="preserve">     機械製造業</t>
  </si>
  <si>
    <t xml:space="preserve"> E32</t>
  </si>
  <si>
    <t xml:space="preserve">   Miscellaneous Manufacturing Industry</t>
  </si>
  <si>
    <t xml:space="preserve">     他製造業</t>
  </si>
  <si>
    <t>F-S</t>
  </si>
  <si>
    <t xml:space="preserve"> Commercial Industry</t>
  </si>
  <si>
    <t xml:space="preserve">  業務他 (第三次産業)</t>
  </si>
  <si>
    <t>F</t>
  </si>
  <si>
    <t xml:space="preserve"> Electricity, Gas, Heat Supply and Water</t>
  </si>
  <si>
    <t xml:space="preserve">     電気ガス熱供給水道業</t>
  </si>
  <si>
    <t>G</t>
  </si>
  <si>
    <t xml:space="preserve"> Information and Communications</t>
  </si>
  <si>
    <t xml:space="preserve">     情報通信業</t>
  </si>
  <si>
    <t>H</t>
  </si>
  <si>
    <t xml:space="preserve"> Transport and Postal Activities</t>
  </si>
  <si>
    <t xml:space="preserve">     運輸業･郵便業</t>
  </si>
  <si>
    <t>I</t>
  </si>
  <si>
    <t xml:space="preserve"> Wholesale and Retail Trade</t>
  </si>
  <si>
    <t xml:space="preserve">     卸売業･小売業</t>
  </si>
  <si>
    <t>J</t>
  </si>
  <si>
    <t xml:space="preserve"> Finance and Insurance</t>
  </si>
  <si>
    <t xml:space="preserve">     金融業･保険業</t>
  </si>
  <si>
    <t>K</t>
  </si>
  <si>
    <t xml:space="preserve"> Real Estate and Goods Rental and Leasing</t>
  </si>
  <si>
    <t xml:space="preserve">     不動産業･物品賃貸業</t>
  </si>
  <si>
    <t>L</t>
  </si>
  <si>
    <t xml:space="preserve"> Scientific Research, Professional and Technical Services</t>
  </si>
  <si>
    <t xml:space="preserve">     学術研究･専門･技術サービス業</t>
  </si>
  <si>
    <t>M</t>
  </si>
  <si>
    <t xml:space="preserve"> Accommodations, Eating and Drinking Services</t>
  </si>
  <si>
    <t xml:space="preserve">     宿泊業･飲食サービス業</t>
  </si>
  <si>
    <t>N</t>
  </si>
  <si>
    <t xml:space="preserve"> Living Related and Personal Services and Amusement Services</t>
  </si>
  <si>
    <t xml:space="preserve">     生活関連サービス業･娯楽業</t>
  </si>
  <si>
    <t>O</t>
  </si>
  <si>
    <t xml:space="preserve"> Education, Learning Support</t>
  </si>
  <si>
    <t xml:space="preserve">     教育･学習支援業</t>
  </si>
  <si>
    <t>P</t>
  </si>
  <si>
    <t xml:space="preserve"> Medical, Health Care and Welfare</t>
  </si>
  <si>
    <t xml:space="preserve">     医療･福祉</t>
  </si>
  <si>
    <t>Q</t>
  </si>
  <si>
    <t xml:space="preserve"> Compound Services</t>
  </si>
  <si>
    <t xml:space="preserve">     複合サービス事業</t>
  </si>
  <si>
    <t>R</t>
  </si>
  <si>
    <t xml:space="preserve"> Miscellaneous Services</t>
  </si>
  <si>
    <t xml:space="preserve">     他サービス業</t>
  </si>
  <si>
    <t>S</t>
  </si>
  <si>
    <t xml:space="preserve"> Government </t>
  </si>
  <si>
    <t xml:space="preserve">     公　務 </t>
  </si>
  <si>
    <t xml:space="preserve"> Unable to Classify</t>
  </si>
  <si>
    <t xml:space="preserve">     業種不明・分類不能</t>
  </si>
  <si>
    <t>X</t>
  </si>
  <si>
    <t xml:space="preserve"> Residential</t>
  </si>
  <si>
    <t xml:space="preserve"> 家　庭</t>
  </si>
  <si>
    <t xml:space="preserve"> Transportation</t>
  </si>
  <si>
    <t xml:space="preserve"> 運　輸</t>
  </si>
  <si>
    <t xml:space="preserve"> Passenger Transportation</t>
  </si>
  <si>
    <t xml:space="preserve">    旅　客</t>
  </si>
  <si>
    <t xml:space="preserve">   Passenger Vehicle</t>
  </si>
  <si>
    <t xml:space="preserve">      乗用車</t>
  </si>
  <si>
    <t>Non-Energy</t>
  </si>
  <si>
    <t>非ｴﾈﾙｷﾞｰ利用</t>
  </si>
  <si>
    <t>　　産業部門</t>
  </si>
  <si>
    <t>ResCom &amp; others</t>
  </si>
  <si>
    <t>　　民生･運輸部門他</t>
  </si>
  <si>
    <t xml:space="preserve"> &lt; ｴﾈﾙｷﾞｰﾊﾞﾗﾝｽ表 / 炭素単位表 &gt;</t>
  </si>
  <si>
    <t>Carbon Unit</t>
  </si>
  <si>
    <t xml:space="preserve"> &lt; 炭素単位表 &gt;</t>
  </si>
  <si>
    <t>資源エネルギー庁の ファイル 『エネ消費統計h26~H2_04miyagi.xls』 の シート『総計』</t>
    <rPh sb="0" eb="2">
      <t>シゲン</t>
    </rPh>
    <rPh sb="7" eb="8">
      <t>チョウ</t>
    </rPh>
    <rPh sb="18" eb="20">
      <t>ショウヒ</t>
    </rPh>
    <rPh sb="20" eb="22">
      <t>トウケイ</t>
    </rPh>
    <rPh sb="49" eb="51">
      <t>ソウケイ</t>
    </rPh>
    <phoneticPr fontId="2"/>
  </si>
  <si>
    <t xml:space="preserve"> &lt; ｴﾈﾙｷﾞｰﾊﾞﾗﾝｽ表 / CO2単位表 &gt;</t>
    <phoneticPr fontId="2"/>
  </si>
  <si>
    <t xml:space="preserve"> &lt; CO2単位表 &gt;</t>
    <phoneticPr fontId="2"/>
  </si>
  <si>
    <t xml:space="preserve"> 10^3tCO2</t>
  </si>
  <si>
    <t>資源エネルギー庁の ファイル 『エネ消費統計h26~H2_04miyagi.xls』 の シート『総計』からCO2単位に換算(ｘ44/12)</t>
    <rPh sb="0" eb="2">
      <t>シゲン</t>
    </rPh>
    <rPh sb="7" eb="8">
      <t>チョウ</t>
    </rPh>
    <rPh sb="18" eb="20">
      <t>ショウヒ</t>
    </rPh>
    <rPh sb="20" eb="22">
      <t>トウケイ</t>
    </rPh>
    <rPh sb="49" eb="51">
      <t>ソウケイ</t>
    </rPh>
    <rPh sb="57" eb="59">
      <t>タンイ</t>
    </rPh>
    <rPh sb="60" eb="62">
      <t>カンサン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</si>
</sst>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;[Red]\-0\ "/>
  </numFmts>
  <fonts count="14">
    <font>
      <sz val="9"/>
      <color theme="1"/>
      <name val="Meiryo UI"/>
      <family val="2"/>
      <charset val="128"/>
    </font>
    <font>
      <sz val="12"/>
      <name val="ＭＳ Ｐゴシック"/>
      <family val="3"/>
      <charset val="128"/>
    </font>
    <font>
      <sz val="6"/>
      <name val="Meiryo UI"/>
      <family val="2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b/>
      <sz val="9"/>
      <name val="Meiryo UI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9"/>
      <color theme="1"/>
      <name val="Meiryo UI"/>
      <family val="2"/>
      <charset val="128"/>
    </font>
    <font>
      <sz val="11"/>
      <name val="ＭＳ Ｐゴシック"/>
      <family val="3"/>
      <charset val="128"/>
    </font>
    <font>
      <b/>
      <sz val="12"/>
      <color theme="1"/>
      <name val="Meiryo UI"/>
      <family val="3"/>
      <charset val="128"/>
    </font>
    <font>
      <sz val="11"/>
      <name val="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u/>
      <sz val="9"/>
      <color theme="10"/>
      <name val="Meiryo UI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13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0">
    <xf numFmtId="0" fontId="0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0" fillId="0" borderId="0"/>
    <xf numFmtId="38" fontId="8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2" fillId="0" borderId="0" applyNumberFormat="0" applyFont="0" applyFill="0" applyBorder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176" fontId="4" fillId="0" borderId="0" xfId="1" applyNumberFormat="1" applyFont="1">
      <alignment vertical="center"/>
    </xf>
    <xf numFmtId="176" fontId="4" fillId="0" borderId="0" xfId="1" applyNumberFormat="1" applyFont="1" applyFill="1">
      <alignment vertical="center"/>
    </xf>
    <xf numFmtId="176" fontId="5" fillId="2" borderId="0" xfId="1" applyNumberFormat="1" applyFont="1" applyFill="1">
      <alignment vertical="center"/>
    </xf>
    <xf numFmtId="176" fontId="5" fillId="3" borderId="0" xfId="1" applyNumberFormat="1" applyFont="1" applyFill="1">
      <alignment vertical="center"/>
    </xf>
    <xf numFmtId="176" fontId="4" fillId="3" borderId="0" xfId="1" applyNumberFormat="1" applyFont="1" applyFill="1">
      <alignment vertical="center"/>
    </xf>
    <xf numFmtId="0" fontId="4" fillId="0" borderId="0" xfId="1" applyFont="1">
      <alignment vertical="center"/>
    </xf>
    <xf numFmtId="176" fontId="5" fillId="3" borderId="0" xfId="1" applyNumberFormat="1" applyFont="1" applyFill="1" applyProtection="1">
      <alignment vertical="center"/>
    </xf>
    <xf numFmtId="176" fontId="4" fillId="4" borderId="0" xfId="1" applyNumberFormat="1" applyFont="1" applyFill="1" applyAlignment="1">
      <alignment vertical="center" shrinkToFit="1"/>
    </xf>
    <xf numFmtId="0" fontId="3" fillId="5" borderId="0" xfId="0" applyFont="1" applyFill="1">
      <alignment vertical="center"/>
    </xf>
    <xf numFmtId="176" fontId="4" fillId="0" borderId="0" xfId="1" applyNumberFormat="1" applyFont="1" applyAlignment="1">
      <alignment vertical="center" shrinkToFit="1"/>
    </xf>
    <xf numFmtId="176" fontId="5" fillId="2" borderId="0" xfId="1" applyNumberFormat="1" applyFont="1" applyFill="1" applyAlignment="1">
      <alignment vertical="center" shrinkToFit="1"/>
    </xf>
    <xf numFmtId="0" fontId="9" fillId="5" borderId="0" xfId="0" applyFont="1" applyFill="1">
      <alignment vertical="center"/>
    </xf>
  </cellXfs>
  <cellStyles count="10">
    <cellStyle name="ハイパーリンク 2" xfId="8"/>
    <cellStyle name="桁区切り 2 2" xfId="4"/>
    <cellStyle name="標準" xfId="0" builtinId="0"/>
    <cellStyle name="標準 2" xfId="1"/>
    <cellStyle name="標準 2 2 2" xfId="5"/>
    <cellStyle name="標準 3" xfId="2"/>
    <cellStyle name="標準 4" xfId="3"/>
    <cellStyle name="標準 5" xfId="6"/>
    <cellStyle name="標準 6" xfId="7"/>
    <cellStyle name="標準 7" xfId="9"/>
  </cellStyles>
  <dxfs count="0"/>
  <tableStyles count="0" defaultTableStyle="TableStyleMedium2" defaultPivotStyle="PivotStyleLight16"/>
  <colors>
    <mruColors>
      <color rgb="FFFFFF99"/>
      <color rgb="FFFFFFCC"/>
      <color rgb="FFCCFFFF"/>
      <color rgb="FFCCCCFF"/>
      <color rgb="FFCCFFCC"/>
      <color rgb="FFCC99FF"/>
      <color rgb="FF9966FF"/>
      <color rgb="FF99FF99"/>
      <color rgb="FF99CC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G128"/>
  <sheetViews>
    <sheetView tabSelected="1" zoomScale="90" zoomScaleNormal="90" workbookViewId="0">
      <selection activeCell="M35" sqref="M35"/>
    </sheetView>
  </sheetViews>
  <sheetFormatPr defaultRowHeight="9.9499999999999993" customHeight="1"/>
  <cols>
    <col min="1" max="1" width="8.7109375" style="1" customWidth="1"/>
    <col min="2" max="2" width="9.140625" style="1"/>
    <col min="3" max="3" width="4.140625" style="1" customWidth="1"/>
    <col min="4" max="5" width="9.140625" style="1"/>
    <col min="6" max="6" width="6.42578125" style="1" customWidth="1"/>
    <col min="7" max="33" width="5.5703125" style="1" customWidth="1"/>
    <col min="34" max="16384" width="9.140625" style="1"/>
  </cols>
  <sheetData>
    <row r="1" spans="1:33" ht="21" customHeight="1">
      <c r="A1" s="13" t="s">
        <v>123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33" s="2" customFormat="1" ht="9.9499999999999993" customHeight="1">
      <c r="A2" s="4" t="s">
        <v>3</v>
      </c>
      <c r="B2" s="4"/>
      <c r="C2" s="4"/>
      <c r="D2" s="4"/>
      <c r="E2" s="4" t="s">
        <v>5</v>
      </c>
      <c r="F2" s="4"/>
      <c r="G2" s="12">
        <v>1990</v>
      </c>
      <c r="H2" s="12">
        <v>1991</v>
      </c>
      <c r="I2" s="12">
        <v>1992</v>
      </c>
      <c r="J2" s="12">
        <v>1993</v>
      </c>
      <c r="K2" s="12">
        <v>1994</v>
      </c>
      <c r="L2" s="12">
        <v>1995</v>
      </c>
      <c r="M2" s="12">
        <v>1996</v>
      </c>
      <c r="N2" s="12">
        <v>1997</v>
      </c>
      <c r="O2" s="12">
        <v>1998</v>
      </c>
      <c r="P2" s="12">
        <v>1999</v>
      </c>
      <c r="Q2" s="12">
        <v>2000</v>
      </c>
      <c r="R2" s="12">
        <v>2001</v>
      </c>
      <c r="S2" s="12">
        <v>2002</v>
      </c>
      <c r="T2" s="12">
        <v>2003</v>
      </c>
      <c r="U2" s="12">
        <v>2004</v>
      </c>
      <c r="V2" s="12">
        <v>2005</v>
      </c>
      <c r="W2" s="12">
        <v>2006</v>
      </c>
      <c r="X2" s="12">
        <v>2007</v>
      </c>
      <c r="Y2" s="12">
        <v>2008</v>
      </c>
      <c r="Z2" s="12">
        <v>2009</v>
      </c>
      <c r="AA2" s="12">
        <v>2010</v>
      </c>
      <c r="AB2" s="12">
        <v>2011</v>
      </c>
      <c r="AC2" s="12">
        <v>2012</v>
      </c>
      <c r="AD2" s="12">
        <v>2013</v>
      </c>
      <c r="AE2" s="12">
        <v>2014</v>
      </c>
    </row>
    <row r="3" spans="1:33" s="2" customFormat="1" ht="9.9499999999999993" customHeight="1">
      <c r="A3" s="4"/>
      <c r="B3" s="5" t="s">
        <v>120</v>
      </c>
      <c r="C3" s="5"/>
      <c r="D3" s="5"/>
      <c r="E3" s="5"/>
      <c r="F3" s="6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</row>
    <row r="4" spans="1:33" s="2" customFormat="1" ht="9.9499999999999993" customHeight="1">
      <c r="A4" s="4"/>
      <c r="B4" s="5"/>
      <c r="C4" s="5"/>
      <c r="D4" s="5"/>
      <c r="E4" s="5"/>
      <c r="F4" s="6"/>
      <c r="G4" s="5" t="s">
        <v>0</v>
      </c>
      <c r="H4" s="5" t="s">
        <v>0</v>
      </c>
      <c r="I4" s="5" t="s">
        <v>0</v>
      </c>
      <c r="J4" s="5" t="s">
        <v>0</v>
      </c>
      <c r="K4" s="5" t="s">
        <v>0</v>
      </c>
      <c r="L4" s="5" t="s">
        <v>0</v>
      </c>
      <c r="M4" s="5" t="s">
        <v>0</v>
      </c>
      <c r="N4" s="5" t="s">
        <v>0</v>
      </c>
      <c r="O4" s="5" t="s">
        <v>0</v>
      </c>
      <c r="P4" s="5" t="s">
        <v>0</v>
      </c>
      <c r="Q4" s="5" t="s">
        <v>0</v>
      </c>
      <c r="R4" s="5" t="s">
        <v>0</v>
      </c>
      <c r="S4" s="5" t="s">
        <v>0</v>
      </c>
      <c r="T4" s="5" t="s">
        <v>0</v>
      </c>
      <c r="U4" s="5" t="s">
        <v>0</v>
      </c>
      <c r="V4" s="5" t="s">
        <v>0</v>
      </c>
      <c r="W4" s="5" t="s">
        <v>0</v>
      </c>
      <c r="X4" s="5" t="s">
        <v>0</v>
      </c>
      <c r="Y4" s="5" t="s">
        <v>0</v>
      </c>
      <c r="Z4" s="5" t="s">
        <v>0</v>
      </c>
      <c r="AA4" s="5" t="s">
        <v>0</v>
      </c>
      <c r="AB4" s="5" t="s">
        <v>0</v>
      </c>
      <c r="AC4" s="5" t="s">
        <v>0</v>
      </c>
      <c r="AD4" s="5" t="s">
        <v>0</v>
      </c>
      <c r="AE4" s="5" t="s">
        <v>0</v>
      </c>
    </row>
    <row r="5" spans="1:33" s="2" customFormat="1" ht="9.9499999999999993" customHeight="1">
      <c r="A5" s="4" t="s">
        <v>2</v>
      </c>
      <c r="B5" s="5"/>
      <c r="C5" s="5"/>
      <c r="D5" s="5"/>
      <c r="E5" s="5"/>
      <c r="F5" s="6"/>
      <c r="G5" s="5" t="s">
        <v>1</v>
      </c>
      <c r="H5" s="5" t="s">
        <v>1</v>
      </c>
      <c r="I5" s="5" t="s">
        <v>1</v>
      </c>
      <c r="J5" s="5" t="s">
        <v>1</v>
      </c>
      <c r="K5" s="5" t="s">
        <v>1</v>
      </c>
      <c r="L5" s="5" t="s">
        <v>1</v>
      </c>
      <c r="M5" s="5" t="s">
        <v>1</v>
      </c>
      <c r="N5" s="5" t="s">
        <v>1</v>
      </c>
      <c r="O5" s="5" t="s">
        <v>1</v>
      </c>
      <c r="P5" s="5" t="s">
        <v>1</v>
      </c>
      <c r="Q5" s="5" t="s">
        <v>1</v>
      </c>
      <c r="R5" s="5" t="s">
        <v>1</v>
      </c>
      <c r="S5" s="5" t="s">
        <v>1</v>
      </c>
      <c r="T5" s="5" t="s">
        <v>1</v>
      </c>
      <c r="U5" s="5" t="s">
        <v>1</v>
      </c>
      <c r="V5" s="5" t="s">
        <v>1</v>
      </c>
      <c r="W5" s="5" t="s">
        <v>1</v>
      </c>
      <c r="X5" s="5" t="s">
        <v>1</v>
      </c>
      <c r="Y5" s="5" t="s">
        <v>1</v>
      </c>
      <c r="Z5" s="5" t="s">
        <v>1</v>
      </c>
      <c r="AA5" s="5" t="s">
        <v>1</v>
      </c>
      <c r="AB5" s="5" t="s">
        <v>1</v>
      </c>
      <c r="AC5" s="5" t="s">
        <v>1</v>
      </c>
      <c r="AD5" s="5" t="s">
        <v>1</v>
      </c>
      <c r="AE5" s="5" t="s">
        <v>1</v>
      </c>
    </row>
    <row r="6" spans="1:33" s="2" customFormat="1" ht="9.9499999999999993" customHeight="1">
      <c r="A6" s="4"/>
      <c r="B6" s="5"/>
      <c r="C6" s="5"/>
      <c r="D6" s="5"/>
      <c r="E6" s="5"/>
      <c r="F6" s="6"/>
      <c r="G6" s="5" t="s">
        <v>2</v>
      </c>
      <c r="H6" s="5" t="s">
        <v>2</v>
      </c>
      <c r="I6" s="5" t="s">
        <v>2</v>
      </c>
      <c r="J6" s="5" t="s">
        <v>2</v>
      </c>
      <c r="K6" s="5" t="s">
        <v>2</v>
      </c>
      <c r="L6" s="5" t="s">
        <v>2</v>
      </c>
      <c r="M6" s="5" t="s">
        <v>2</v>
      </c>
      <c r="N6" s="5" t="s">
        <v>2</v>
      </c>
      <c r="O6" s="5" t="s">
        <v>2</v>
      </c>
      <c r="P6" s="5" t="s">
        <v>2</v>
      </c>
      <c r="Q6" s="5" t="s">
        <v>2</v>
      </c>
      <c r="R6" s="5" t="s">
        <v>2</v>
      </c>
      <c r="S6" s="5" t="s">
        <v>2</v>
      </c>
      <c r="T6" s="5" t="s">
        <v>2</v>
      </c>
      <c r="U6" s="5" t="s">
        <v>2</v>
      </c>
      <c r="V6" s="5" t="s">
        <v>2</v>
      </c>
      <c r="W6" s="5" t="s">
        <v>2</v>
      </c>
      <c r="X6" s="5" t="s">
        <v>2</v>
      </c>
      <c r="Y6" s="5" t="s">
        <v>2</v>
      </c>
      <c r="Z6" s="5" t="s">
        <v>2</v>
      </c>
      <c r="AA6" s="5" t="s">
        <v>2</v>
      </c>
      <c r="AB6" s="5" t="s">
        <v>2</v>
      </c>
      <c r="AC6" s="5" t="s">
        <v>2</v>
      </c>
      <c r="AD6" s="5" t="s">
        <v>2</v>
      </c>
      <c r="AE6" s="5" t="s">
        <v>2</v>
      </c>
    </row>
    <row r="7" spans="1:33" s="2" customFormat="1" ht="9.9499999999999993" customHeight="1">
      <c r="A7" s="4"/>
      <c r="B7" s="5"/>
      <c r="C7" s="5"/>
      <c r="D7" s="5"/>
      <c r="E7" s="5"/>
      <c r="F7" s="6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</row>
    <row r="8" spans="1:33" s="2" customFormat="1" ht="9.9499999999999993" customHeight="1">
      <c r="A8" s="4" t="s">
        <v>5</v>
      </c>
      <c r="B8" s="5"/>
      <c r="C8" s="5"/>
      <c r="D8" s="5"/>
      <c r="E8" s="5"/>
      <c r="F8" s="6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</row>
    <row r="9" spans="1:33" s="2" customFormat="1" ht="9.9499999999999993" customHeight="1">
      <c r="A9" s="4"/>
      <c r="B9" s="5" t="s">
        <v>121</v>
      </c>
      <c r="C9" s="5"/>
      <c r="D9" s="5" t="s">
        <v>122</v>
      </c>
      <c r="E9" s="5"/>
      <c r="F9" s="6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33" s="2" customFormat="1" ht="9.9499999999999993" customHeight="1">
      <c r="A10" s="4"/>
      <c r="B10" s="5"/>
      <c r="C10" s="5"/>
      <c r="D10" s="5"/>
      <c r="E10" s="5"/>
      <c r="F10" s="6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</row>
    <row r="11" spans="1:33" s="2" customFormat="1" ht="9.9499999999999993" customHeight="1">
      <c r="A11" s="4"/>
      <c r="B11" s="5"/>
      <c r="C11" s="5"/>
      <c r="D11" s="5"/>
      <c r="E11" s="5"/>
      <c r="F11" s="6"/>
      <c r="G11" s="5" t="s">
        <v>3</v>
      </c>
      <c r="H11" s="5" t="s">
        <v>3</v>
      </c>
      <c r="I11" s="5" t="s">
        <v>3</v>
      </c>
      <c r="J11" s="5" t="s">
        <v>3</v>
      </c>
      <c r="K11" s="5" t="s">
        <v>3</v>
      </c>
      <c r="L11" s="5" t="s">
        <v>3</v>
      </c>
      <c r="M11" s="5" t="s">
        <v>3</v>
      </c>
      <c r="N11" s="5" t="s">
        <v>3</v>
      </c>
      <c r="O11" s="5" t="s">
        <v>3</v>
      </c>
      <c r="P11" s="5" t="s">
        <v>3</v>
      </c>
      <c r="Q11" s="5" t="s">
        <v>3</v>
      </c>
      <c r="R11" s="5" t="s">
        <v>3</v>
      </c>
      <c r="S11" s="5" t="s">
        <v>3</v>
      </c>
      <c r="T11" s="5" t="s">
        <v>3</v>
      </c>
      <c r="U11" s="5" t="s">
        <v>3</v>
      </c>
      <c r="V11" s="5" t="s">
        <v>3</v>
      </c>
      <c r="W11" s="5" t="s">
        <v>3</v>
      </c>
      <c r="X11" s="5" t="s">
        <v>3</v>
      </c>
      <c r="Y11" s="5" t="s">
        <v>3</v>
      </c>
      <c r="Z11" s="5" t="s">
        <v>3</v>
      </c>
      <c r="AA11" s="5" t="s">
        <v>3</v>
      </c>
      <c r="AB11" s="5" t="s">
        <v>3</v>
      </c>
      <c r="AC11" s="5" t="s">
        <v>3</v>
      </c>
      <c r="AD11" s="5" t="s">
        <v>3</v>
      </c>
      <c r="AE11" s="5" t="s">
        <v>3</v>
      </c>
    </row>
    <row r="12" spans="1:33" s="2" customFormat="1" ht="9.9499999999999993" customHeight="1">
      <c r="A12" s="4" t="s">
        <v>3</v>
      </c>
      <c r="B12" s="5" t="s">
        <v>6</v>
      </c>
      <c r="C12" s="5"/>
      <c r="D12" s="5"/>
      <c r="E12" s="5"/>
      <c r="F12" s="6"/>
      <c r="G12" s="5" t="s">
        <v>4</v>
      </c>
      <c r="H12" s="5" t="s">
        <v>4</v>
      </c>
      <c r="I12" s="5" t="s">
        <v>4</v>
      </c>
      <c r="J12" s="5" t="s">
        <v>4</v>
      </c>
      <c r="K12" s="5" t="s">
        <v>4</v>
      </c>
      <c r="L12" s="5" t="s">
        <v>4</v>
      </c>
      <c r="M12" s="5" t="s">
        <v>4</v>
      </c>
      <c r="N12" s="5" t="s">
        <v>4</v>
      </c>
      <c r="O12" s="5" t="s">
        <v>4</v>
      </c>
      <c r="P12" s="5" t="s">
        <v>4</v>
      </c>
      <c r="Q12" s="5" t="s">
        <v>4</v>
      </c>
      <c r="R12" s="5" t="s">
        <v>4</v>
      </c>
      <c r="S12" s="5" t="s">
        <v>4</v>
      </c>
      <c r="T12" s="5" t="s">
        <v>4</v>
      </c>
      <c r="U12" s="5" t="s">
        <v>4</v>
      </c>
      <c r="V12" s="5" t="s">
        <v>4</v>
      </c>
      <c r="W12" s="5" t="s">
        <v>4</v>
      </c>
      <c r="X12" s="5" t="s">
        <v>4</v>
      </c>
      <c r="Y12" s="5" t="s">
        <v>4</v>
      </c>
      <c r="Z12" s="5" t="s">
        <v>4</v>
      </c>
      <c r="AA12" s="5" t="s">
        <v>4</v>
      </c>
      <c r="AB12" s="5" t="s">
        <v>4</v>
      </c>
      <c r="AC12" s="5" t="s">
        <v>4</v>
      </c>
      <c r="AD12" s="5" t="s">
        <v>4</v>
      </c>
      <c r="AE12" s="5" t="s">
        <v>4</v>
      </c>
    </row>
    <row r="13" spans="1:33" s="2" customFormat="1" ht="9.9499999999999993" customHeight="1">
      <c r="A13" s="4"/>
      <c r="B13" s="5"/>
      <c r="C13" s="5"/>
      <c r="D13" s="5"/>
      <c r="E13" s="5"/>
      <c r="F13" s="6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</row>
    <row r="14" spans="1:33" s="2" customFormat="1" ht="9.9499999999999993" customHeight="1">
      <c r="A14" s="4"/>
      <c r="B14" s="5"/>
      <c r="C14" s="5"/>
      <c r="D14" s="5"/>
      <c r="E14" s="5"/>
      <c r="F14" s="6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</row>
    <row r="15" spans="1:33" s="2" customFormat="1" ht="9.9499999999999993" customHeight="1">
      <c r="A15" s="4">
        <v>500000</v>
      </c>
      <c r="B15" s="5" t="s">
        <v>7</v>
      </c>
      <c r="C15" s="5"/>
      <c r="D15" s="5" t="s">
        <v>8</v>
      </c>
      <c r="E15" s="5"/>
      <c r="F15" s="6"/>
      <c r="G15" s="11">
        <v>3005.3082687370529</v>
      </c>
      <c r="H15" s="11">
        <v>3118.8297265144997</v>
      </c>
      <c r="I15" s="11">
        <v>3232.4565603646533</v>
      </c>
      <c r="J15" s="11">
        <v>3506.8419091802411</v>
      </c>
      <c r="K15" s="11">
        <v>3703.9234776560047</v>
      </c>
      <c r="L15" s="11">
        <v>3738.4818298707605</v>
      </c>
      <c r="M15" s="11">
        <v>3688.3753184039288</v>
      </c>
      <c r="N15" s="11">
        <v>4193.7165511867142</v>
      </c>
      <c r="O15" s="11">
        <v>3693.6498162160019</v>
      </c>
      <c r="P15" s="11">
        <v>3868.6234045872616</v>
      </c>
      <c r="Q15" s="11">
        <v>3970.5067974591707</v>
      </c>
      <c r="R15" s="11">
        <v>3897.7979052448613</v>
      </c>
      <c r="S15" s="11">
        <v>3872.573476077368</v>
      </c>
      <c r="T15" s="11">
        <v>4113.2717611066737</v>
      </c>
      <c r="U15" s="11">
        <v>4096.7670364111691</v>
      </c>
      <c r="V15" s="11">
        <v>4413.7344793357724</v>
      </c>
      <c r="W15" s="11">
        <v>4171.2582933771628</v>
      </c>
      <c r="X15" s="11">
        <v>4415.8085691520264</v>
      </c>
      <c r="Y15" s="11">
        <v>4139.7041108448957</v>
      </c>
      <c r="Z15" s="11">
        <v>4223.9133389625022</v>
      </c>
      <c r="AA15" s="11">
        <v>4043.9388387785189</v>
      </c>
      <c r="AB15" s="11">
        <v>3978.7940717881693</v>
      </c>
      <c r="AC15" s="11">
        <v>4712.3338794958408</v>
      </c>
      <c r="AD15" s="11">
        <v>4609.5180630318882</v>
      </c>
      <c r="AE15" s="11">
        <v>4320.1288407199136</v>
      </c>
    </row>
    <row r="16" spans="1:33" s="2" customFormat="1" ht="9.9499999999999993" customHeight="1">
      <c r="A16" s="4"/>
      <c r="B16" s="5"/>
      <c r="C16" s="5"/>
      <c r="D16" s="5"/>
      <c r="E16" s="5"/>
      <c r="F16" s="5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</row>
    <row r="17" spans="1:31" s="2" customFormat="1" ht="9.9499999999999993" customHeight="1">
      <c r="A17" s="4">
        <v>600000</v>
      </c>
      <c r="B17" s="5"/>
      <c r="C17" s="5" t="s">
        <v>9</v>
      </c>
      <c r="D17" s="5" t="s">
        <v>10</v>
      </c>
      <c r="E17" s="5"/>
      <c r="F17" s="6"/>
      <c r="G17" s="11">
        <v>2264.56054604975</v>
      </c>
      <c r="H17" s="11">
        <v>2361.1269202268486</v>
      </c>
      <c r="I17" s="11">
        <v>2416.7669158627436</v>
      </c>
      <c r="J17" s="11">
        <v>2483.9930100176612</v>
      </c>
      <c r="K17" s="11">
        <v>2660.8222595977936</v>
      </c>
      <c r="L17" s="11">
        <v>2681.3497176320161</v>
      </c>
      <c r="M17" s="11">
        <v>2610.9767221034754</v>
      </c>
      <c r="N17" s="11">
        <v>2948.769117500879</v>
      </c>
      <c r="O17" s="11">
        <v>2585.2121148431838</v>
      </c>
      <c r="P17" s="11">
        <v>2712.0345976432254</v>
      </c>
      <c r="Q17" s="11">
        <v>2779.3788474581165</v>
      </c>
      <c r="R17" s="11">
        <v>2705.8290856033532</v>
      </c>
      <c r="S17" s="11">
        <v>2692.1704963151669</v>
      </c>
      <c r="T17" s="11">
        <v>2832.0438396596114</v>
      </c>
      <c r="U17" s="11">
        <v>2775.4286914550266</v>
      </c>
      <c r="V17" s="11">
        <v>3008.2806278376011</v>
      </c>
      <c r="W17" s="11">
        <v>2851.1054867532694</v>
      </c>
      <c r="X17" s="11">
        <v>3046.0501973048308</v>
      </c>
      <c r="Y17" s="11">
        <v>2865.347176817269</v>
      </c>
      <c r="Z17" s="11">
        <v>2796.7632480273769</v>
      </c>
      <c r="AA17" s="11">
        <v>2708.8509061596069</v>
      </c>
      <c r="AB17" s="11">
        <v>2486.8906269291829</v>
      </c>
      <c r="AC17" s="11">
        <v>3087.7095913979911</v>
      </c>
      <c r="AD17" s="11">
        <v>3030.9209739149142</v>
      </c>
      <c r="AE17" s="11">
        <v>2894.3246978746492</v>
      </c>
    </row>
    <row r="18" spans="1:31" s="2" customFormat="1" ht="9.9499999999999993" customHeight="1">
      <c r="A18" s="4"/>
      <c r="B18" s="5"/>
      <c r="C18" s="5"/>
      <c r="D18" s="5"/>
      <c r="E18" s="5"/>
      <c r="F18" s="6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</row>
    <row r="19" spans="1:31" s="2" customFormat="1" ht="9.9499999999999993" customHeight="1">
      <c r="A19" s="4">
        <v>610000</v>
      </c>
      <c r="B19" s="5" t="s">
        <v>11</v>
      </c>
      <c r="C19" s="5" t="s">
        <v>12</v>
      </c>
      <c r="D19" s="5" t="s">
        <v>13</v>
      </c>
      <c r="E19" s="5"/>
      <c r="F19" s="6"/>
      <c r="G19" s="11">
        <v>224.18942988052487</v>
      </c>
      <c r="H19" s="11">
        <v>255.63523209320911</v>
      </c>
      <c r="I19" s="11">
        <v>264.98046548495455</v>
      </c>
      <c r="J19" s="11">
        <v>246.1860865532953</v>
      </c>
      <c r="K19" s="11">
        <v>239.38924633078125</v>
      </c>
      <c r="L19" s="11">
        <v>202.03450247694656</v>
      </c>
      <c r="M19" s="11">
        <v>221.61330518789771</v>
      </c>
      <c r="N19" s="11">
        <v>224.48761217193686</v>
      </c>
      <c r="O19" s="11">
        <v>191.70015155291446</v>
      </c>
      <c r="P19" s="11">
        <v>177.51603426319036</v>
      </c>
      <c r="Q19" s="11">
        <v>145.18871935963941</v>
      </c>
      <c r="R19" s="11">
        <v>127.44542485646467</v>
      </c>
      <c r="S19" s="11">
        <v>123.88557585083815</v>
      </c>
      <c r="T19" s="11">
        <v>111.03000010484041</v>
      </c>
      <c r="U19" s="11">
        <v>118.39139027241129</v>
      </c>
      <c r="V19" s="11">
        <v>126.89809880881489</v>
      </c>
      <c r="W19" s="11">
        <v>130.87947761677603</v>
      </c>
      <c r="X19" s="11">
        <v>122.73295503491022</v>
      </c>
      <c r="Y19" s="11">
        <v>104.32433845054059</v>
      </c>
      <c r="Z19" s="11">
        <v>101.21192250461795</v>
      </c>
      <c r="AA19" s="11">
        <v>109.08080672964039</v>
      </c>
      <c r="AB19" s="11">
        <v>106.00787087305559</v>
      </c>
      <c r="AC19" s="11">
        <v>117.02983567409123</v>
      </c>
      <c r="AD19" s="11">
        <v>104.22734530474956</v>
      </c>
      <c r="AE19" s="11">
        <v>101.15120546952014</v>
      </c>
    </row>
    <row r="20" spans="1:31" s="2" customFormat="1" ht="9.9499999999999993" customHeight="1">
      <c r="A20" s="4">
        <v>611000</v>
      </c>
      <c r="B20" s="5" t="s">
        <v>14</v>
      </c>
      <c r="C20" s="5" t="s">
        <v>15</v>
      </c>
      <c r="D20" s="5" t="s">
        <v>16</v>
      </c>
      <c r="E20" s="5"/>
      <c r="F20" s="6"/>
      <c r="G20" s="11">
        <v>114.14602051371247</v>
      </c>
      <c r="H20" s="11">
        <v>136.00775156261764</v>
      </c>
      <c r="I20" s="11">
        <v>146.52908299176707</v>
      </c>
      <c r="J20" s="11">
        <v>112.44185995568267</v>
      </c>
      <c r="K20" s="11">
        <v>93.069728126031606</v>
      </c>
      <c r="L20" s="11">
        <v>61.793524042468498</v>
      </c>
      <c r="M20" s="11">
        <v>84.808729220713218</v>
      </c>
      <c r="N20" s="11">
        <v>78.686482981586522</v>
      </c>
      <c r="O20" s="11">
        <v>67.913922582202375</v>
      </c>
      <c r="P20" s="11">
        <v>64.15293640547587</v>
      </c>
      <c r="Q20" s="11">
        <v>39.652131271584459</v>
      </c>
      <c r="R20" s="11">
        <v>27.025158586079719</v>
      </c>
      <c r="S20" s="11">
        <v>32.605701727027636</v>
      </c>
      <c r="T20" s="11">
        <v>24.928524680900928</v>
      </c>
      <c r="U20" s="11">
        <v>37.483491424432529</v>
      </c>
      <c r="V20" s="11">
        <v>32.472907680324681</v>
      </c>
      <c r="W20" s="11">
        <v>39.334061047671469</v>
      </c>
      <c r="X20" s="11">
        <v>42.187305982574316</v>
      </c>
      <c r="Y20" s="11">
        <v>30.93977586556435</v>
      </c>
      <c r="Z20" s="11">
        <v>40.807432937879526</v>
      </c>
      <c r="AA20" s="11">
        <v>38.618960533560994</v>
      </c>
      <c r="AB20" s="11">
        <v>37.062763501092903</v>
      </c>
      <c r="AC20" s="11">
        <v>39.318325542594998</v>
      </c>
      <c r="AD20" s="11">
        <v>25.324602016933632</v>
      </c>
      <c r="AE20" s="11">
        <v>24.405548171663717</v>
      </c>
    </row>
    <row r="21" spans="1:31" s="2" customFormat="1" ht="9.9499999999999993" customHeight="1">
      <c r="A21" s="4">
        <v>612000</v>
      </c>
      <c r="B21" s="5" t="s">
        <v>17</v>
      </c>
      <c r="C21" s="5" t="s">
        <v>18</v>
      </c>
      <c r="D21" s="5" t="s">
        <v>19</v>
      </c>
      <c r="E21" s="5"/>
      <c r="F21" s="6"/>
      <c r="G21" s="11">
        <v>14.766932163896531</v>
      </c>
      <c r="H21" s="11">
        <v>16.1636077891532</v>
      </c>
      <c r="I21" s="11">
        <v>16.00151972811156</v>
      </c>
      <c r="J21" s="11">
        <v>18.030582342861521</v>
      </c>
      <c r="K21" s="11">
        <v>19.574987701855541</v>
      </c>
      <c r="L21" s="11">
        <v>18.82867609960029</v>
      </c>
      <c r="M21" s="11">
        <v>18.559858565678688</v>
      </c>
      <c r="N21" s="11">
        <v>19.382610736450332</v>
      </c>
      <c r="O21" s="11">
        <v>16.942975958393482</v>
      </c>
      <c r="P21" s="11">
        <v>15.45340307987669</v>
      </c>
      <c r="Q21" s="11">
        <v>14.454732595385352</v>
      </c>
      <c r="R21" s="11">
        <v>13.76498491831885</v>
      </c>
      <c r="S21" s="11">
        <v>12.542009001742109</v>
      </c>
      <c r="T21" s="11">
        <v>11.74626833139418</v>
      </c>
      <c r="U21" s="11">
        <v>11.124169341406251</v>
      </c>
      <c r="V21" s="11">
        <v>12.816971951615219</v>
      </c>
      <c r="W21" s="11">
        <v>12.644628415146359</v>
      </c>
      <c r="X21" s="11">
        <v>11.15797782389502</v>
      </c>
      <c r="Y21" s="11">
        <v>9.3343550352290396</v>
      </c>
      <c r="Z21" s="11">
        <v>6.8796044791144197</v>
      </c>
      <c r="AA21" s="11">
        <v>7.1025496734755906</v>
      </c>
      <c r="AB21" s="11">
        <v>5.8647416371019903</v>
      </c>
      <c r="AC21" s="11">
        <v>6.1611511412762301</v>
      </c>
      <c r="AD21" s="11">
        <v>6.8675750538247398</v>
      </c>
      <c r="AE21" s="11">
        <v>8.0199234227184206</v>
      </c>
    </row>
    <row r="22" spans="1:31" s="2" customFormat="1" ht="9.9499999999999993" customHeight="1">
      <c r="A22" s="4">
        <v>615000</v>
      </c>
      <c r="B22" s="5" t="s">
        <v>20</v>
      </c>
      <c r="C22" s="5" t="s">
        <v>21</v>
      </c>
      <c r="D22" s="5" t="s">
        <v>22</v>
      </c>
      <c r="E22" s="5"/>
      <c r="F22" s="6"/>
      <c r="G22" s="11">
        <v>95.276477202915899</v>
      </c>
      <c r="H22" s="11">
        <v>103.46387274143831</v>
      </c>
      <c r="I22" s="11">
        <v>102.44986276507589</v>
      </c>
      <c r="J22" s="11">
        <v>115.7136442547511</v>
      </c>
      <c r="K22" s="11">
        <v>126.74453050289409</v>
      </c>
      <c r="L22" s="11">
        <v>121.41230233487781</v>
      </c>
      <c r="M22" s="11">
        <v>118.2447174015058</v>
      </c>
      <c r="N22" s="11">
        <v>126.41851845389999</v>
      </c>
      <c r="O22" s="11">
        <v>106.8432530123186</v>
      </c>
      <c r="P22" s="11">
        <v>97.9096947778378</v>
      </c>
      <c r="Q22" s="11">
        <v>91.081855492669604</v>
      </c>
      <c r="R22" s="11">
        <v>86.655281352066098</v>
      </c>
      <c r="S22" s="11">
        <v>78.737865122068399</v>
      </c>
      <c r="T22" s="11">
        <v>74.355207092545299</v>
      </c>
      <c r="U22" s="11">
        <v>69.783729506572499</v>
      </c>
      <c r="V22" s="11">
        <v>81.608219176874996</v>
      </c>
      <c r="W22" s="11">
        <v>78.900788153958189</v>
      </c>
      <c r="X22" s="11">
        <v>69.387671228440894</v>
      </c>
      <c r="Y22" s="11">
        <v>64.050207549747199</v>
      </c>
      <c r="Z22" s="11">
        <v>53.524885087624</v>
      </c>
      <c r="AA22" s="11">
        <v>63.359296522603799</v>
      </c>
      <c r="AB22" s="11">
        <v>63.080365734860706</v>
      </c>
      <c r="AC22" s="11">
        <v>71.550358990220005</v>
      </c>
      <c r="AD22" s="11">
        <v>72.0351682339912</v>
      </c>
      <c r="AE22" s="11">
        <v>68.72573387513799</v>
      </c>
    </row>
    <row r="23" spans="1:31" s="2" customFormat="1" ht="9.9499999999999993" customHeight="1">
      <c r="A23" s="4">
        <v>620000</v>
      </c>
      <c r="B23" s="5" t="s">
        <v>23</v>
      </c>
      <c r="C23" s="5" t="s">
        <v>24</v>
      </c>
      <c r="D23" s="5" t="s">
        <v>25</v>
      </c>
      <c r="E23" s="5"/>
      <c r="F23" s="6"/>
      <c r="G23" s="11">
        <v>1290.0658232195317</v>
      </c>
      <c r="H23" s="11">
        <v>1362.6995239821767</v>
      </c>
      <c r="I23" s="11">
        <v>1341.2798818810993</v>
      </c>
      <c r="J23" s="11">
        <v>1365.9250281791067</v>
      </c>
      <c r="K23" s="11">
        <v>1466.8703547412424</v>
      </c>
      <c r="L23" s="11">
        <v>1501.1004192238136</v>
      </c>
      <c r="M23" s="11">
        <v>1491.090208492127</v>
      </c>
      <c r="N23" s="11">
        <v>1626.7409244551482</v>
      </c>
      <c r="O23" s="11">
        <v>1451.9319809511424</v>
      </c>
      <c r="P23" s="11">
        <v>1497.8395410036896</v>
      </c>
      <c r="Q23" s="11">
        <v>1592.3407338799614</v>
      </c>
      <c r="R23" s="11">
        <v>1521.6937999652523</v>
      </c>
      <c r="S23" s="11">
        <v>1522.8514362178094</v>
      </c>
      <c r="T23" s="11">
        <v>1574.8391510944195</v>
      </c>
      <c r="U23" s="11">
        <v>1572.6088473004343</v>
      </c>
      <c r="V23" s="11">
        <v>1680.5846581631054</v>
      </c>
      <c r="W23" s="11">
        <v>1624.3043826808589</v>
      </c>
      <c r="X23" s="11">
        <v>1753.5566874253163</v>
      </c>
      <c r="Y23" s="11">
        <v>1642.1429440859135</v>
      </c>
      <c r="Z23" s="11">
        <v>1545.9074176526863</v>
      </c>
      <c r="AA23" s="11">
        <v>1528.9862059555908</v>
      </c>
      <c r="AB23" s="11">
        <v>1117.2898587341374</v>
      </c>
      <c r="AC23" s="11">
        <v>1650.1433846072234</v>
      </c>
      <c r="AD23" s="11">
        <v>1614.0977048028137</v>
      </c>
      <c r="AE23" s="11">
        <v>1532.5195097914664</v>
      </c>
    </row>
    <row r="24" spans="1:31" s="2" customFormat="1" ht="9.9499999999999993" customHeight="1">
      <c r="A24" s="4">
        <v>621000</v>
      </c>
      <c r="B24" s="5" t="s">
        <v>26</v>
      </c>
      <c r="C24" s="5" t="s">
        <v>27</v>
      </c>
      <c r="D24" s="5" t="s">
        <v>28</v>
      </c>
      <c r="E24" s="5"/>
      <c r="F24" s="6"/>
      <c r="G24" s="11">
        <v>184.57161654519982</v>
      </c>
      <c r="H24" s="11">
        <v>186.92169506394117</v>
      </c>
      <c r="I24" s="11">
        <v>188.00181542372366</v>
      </c>
      <c r="J24" s="11">
        <v>185.41031090312572</v>
      </c>
      <c r="K24" s="11">
        <v>192.04898543418633</v>
      </c>
      <c r="L24" s="11">
        <v>189.69653737362978</v>
      </c>
      <c r="M24" s="11">
        <v>193.51796589592234</v>
      </c>
      <c r="N24" s="11">
        <v>205.29604230489161</v>
      </c>
      <c r="O24" s="11">
        <v>197.60824554720887</v>
      </c>
      <c r="P24" s="11">
        <v>206.98781378558931</v>
      </c>
      <c r="Q24" s="11">
        <v>206.87312949571259</v>
      </c>
      <c r="R24" s="11">
        <v>199.28219882287613</v>
      </c>
      <c r="S24" s="11">
        <v>195.7199445481977</v>
      </c>
      <c r="T24" s="11">
        <v>193.84441122265201</v>
      </c>
      <c r="U24" s="11">
        <v>189.80625860049301</v>
      </c>
      <c r="V24" s="11">
        <v>204.32536976877705</v>
      </c>
      <c r="W24" s="11">
        <v>198.80768695971429</v>
      </c>
      <c r="X24" s="11">
        <v>206.81441738392087</v>
      </c>
      <c r="Y24" s="11">
        <v>210.43914708303478</v>
      </c>
      <c r="Z24" s="11">
        <v>168.19219590757729</v>
      </c>
      <c r="AA24" s="11">
        <v>211.85057881975311</v>
      </c>
      <c r="AB24" s="11">
        <v>222.46201158030289</v>
      </c>
      <c r="AC24" s="11">
        <v>221.50910536816917</v>
      </c>
      <c r="AD24" s="11">
        <v>169.4424318379707</v>
      </c>
      <c r="AE24" s="11">
        <v>150.37281476044549</v>
      </c>
    </row>
    <row r="25" spans="1:31" s="2" customFormat="1" ht="9.9499999999999993" customHeight="1">
      <c r="A25" s="4">
        <v>622000</v>
      </c>
      <c r="B25" s="5" t="s">
        <v>29</v>
      </c>
      <c r="C25" s="5" t="s">
        <v>30</v>
      </c>
      <c r="D25" s="5" t="s">
        <v>31</v>
      </c>
      <c r="E25" s="5"/>
      <c r="F25" s="6"/>
      <c r="G25" s="11">
        <v>2.2974259910180068</v>
      </c>
      <c r="H25" s="11">
        <v>2.3080275618808352</v>
      </c>
      <c r="I25" s="11">
        <v>2.3026213857209732</v>
      </c>
      <c r="J25" s="11">
        <v>2.243691059833048</v>
      </c>
      <c r="K25" s="11">
        <v>2.377790446186042</v>
      </c>
      <c r="L25" s="11">
        <v>2.319721276697345</v>
      </c>
      <c r="M25" s="11">
        <v>2.3904076686409499</v>
      </c>
      <c r="N25" s="11">
        <v>2.645193994694409</v>
      </c>
      <c r="O25" s="11">
        <v>2.496465543140177</v>
      </c>
      <c r="P25" s="11">
        <v>2.687628960465513</v>
      </c>
      <c r="Q25" s="11">
        <v>2.7032523085723872</v>
      </c>
      <c r="R25" s="11">
        <v>2.5850402830873529</v>
      </c>
      <c r="S25" s="11">
        <v>2.5415874713526101</v>
      </c>
      <c r="T25" s="11">
        <v>2.5317776049317522</v>
      </c>
      <c r="U25" s="11">
        <v>2.487539774686494</v>
      </c>
      <c r="V25" s="11">
        <v>2.8052680686750699</v>
      </c>
      <c r="W25" s="11">
        <v>2.6991935774128102</v>
      </c>
      <c r="X25" s="11">
        <v>2.9367635693537197</v>
      </c>
      <c r="Y25" s="11">
        <v>20.435695760368521</v>
      </c>
      <c r="Z25" s="11">
        <v>8.3626359968785096</v>
      </c>
      <c r="AA25" s="11">
        <v>20.498557399743522</v>
      </c>
      <c r="AB25" s="11">
        <v>13.3482557884779</v>
      </c>
      <c r="AC25" s="11">
        <v>14.417768081053168</v>
      </c>
      <c r="AD25" s="11">
        <v>11.48873214099631</v>
      </c>
      <c r="AE25" s="11">
        <v>9.697523237016739</v>
      </c>
    </row>
    <row r="26" spans="1:31" s="2" customFormat="1" ht="9.9499999999999993" customHeight="1">
      <c r="A26" s="4">
        <v>623000</v>
      </c>
      <c r="B26" s="5" t="s">
        <v>32</v>
      </c>
      <c r="C26" s="5" t="s">
        <v>33</v>
      </c>
      <c r="D26" s="5" t="s">
        <v>34</v>
      </c>
      <c r="E26" s="5"/>
      <c r="F26" s="6"/>
      <c r="G26" s="11">
        <v>15.085094549809078</v>
      </c>
      <c r="H26" s="11">
        <v>14.868755423158564</v>
      </c>
      <c r="I26" s="11">
        <v>14.439991328913953</v>
      </c>
      <c r="J26" s="11">
        <v>13.592450835032558</v>
      </c>
      <c r="K26" s="11">
        <v>15.460477964708994</v>
      </c>
      <c r="L26" s="11">
        <v>14.591825507341234</v>
      </c>
      <c r="M26" s="11">
        <v>15.713261304820289</v>
      </c>
      <c r="N26" s="11">
        <v>19.575437631818886</v>
      </c>
      <c r="O26" s="11">
        <v>17.412094065747436</v>
      </c>
      <c r="P26" s="11">
        <v>20.181839753471213</v>
      </c>
      <c r="Q26" s="11">
        <v>20.803557253720381</v>
      </c>
      <c r="R26" s="11">
        <v>19.518020448410233</v>
      </c>
      <c r="S26" s="11">
        <v>19.243345953009786</v>
      </c>
      <c r="T26" s="11">
        <v>19.447601210006592</v>
      </c>
      <c r="U26" s="11">
        <v>19.504541152166027</v>
      </c>
      <c r="V26" s="11">
        <v>24.405834108907143</v>
      </c>
      <c r="W26" s="11">
        <v>22.950600646067521</v>
      </c>
      <c r="X26" s="11">
        <v>27.195648902121849</v>
      </c>
      <c r="Y26" s="11">
        <v>19.37111081679711</v>
      </c>
      <c r="Z26" s="11">
        <v>17.442113750030206</v>
      </c>
      <c r="AA26" s="11">
        <v>16.709363153241032</v>
      </c>
      <c r="AB26" s="11">
        <v>21.51066641519353</v>
      </c>
      <c r="AC26" s="11">
        <v>22.28429362484961</v>
      </c>
      <c r="AD26" s="11">
        <v>20.205956850819561</v>
      </c>
      <c r="AE26" s="11">
        <v>19.30464655655426</v>
      </c>
    </row>
    <row r="27" spans="1:31" s="2" customFormat="1" ht="9.9499999999999993" customHeight="1">
      <c r="A27" s="4">
        <v>624000</v>
      </c>
      <c r="B27" s="5" t="s">
        <v>35</v>
      </c>
      <c r="C27" s="5" t="s">
        <v>36</v>
      </c>
      <c r="D27" s="5" t="s">
        <v>37</v>
      </c>
      <c r="E27" s="5"/>
      <c r="F27" s="6"/>
      <c r="G27" s="11">
        <v>512.63600663029797</v>
      </c>
      <c r="H27" s="11">
        <v>581.02260885591193</v>
      </c>
      <c r="I27" s="11">
        <v>540.85650847417901</v>
      </c>
      <c r="J27" s="11">
        <v>536.91601850750862</v>
      </c>
      <c r="K27" s="11">
        <v>560.84175822179532</v>
      </c>
      <c r="L27" s="11">
        <v>601.49495156181592</v>
      </c>
      <c r="M27" s="11">
        <v>581.49141141304131</v>
      </c>
      <c r="N27" s="11">
        <v>600.25976683103647</v>
      </c>
      <c r="O27" s="11">
        <v>570.0906538663279</v>
      </c>
      <c r="P27" s="11">
        <v>570.23853366650212</v>
      </c>
      <c r="Q27" s="11">
        <v>580.87527934426623</v>
      </c>
      <c r="R27" s="11">
        <v>557.93751305180683</v>
      </c>
      <c r="S27" s="11">
        <v>562.99350958858508</v>
      </c>
      <c r="T27" s="11">
        <v>567.24677513360882</v>
      </c>
      <c r="U27" s="11">
        <v>586.56328837967169</v>
      </c>
      <c r="V27" s="11">
        <v>579.29811160851068</v>
      </c>
      <c r="W27" s="11">
        <v>568.64121231203819</v>
      </c>
      <c r="X27" s="11">
        <v>575.64117999058976</v>
      </c>
      <c r="Y27" s="11">
        <v>553.58098902951633</v>
      </c>
      <c r="Z27" s="11">
        <v>531.10505119580421</v>
      </c>
      <c r="AA27" s="11">
        <v>515.48108765364657</v>
      </c>
      <c r="AB27" s="11">
        <v>324.15047905590245</v>
      </c>
      <c r="AC27" s="11">
        <v>480.32210682694728</v>
      </c>
      <c r="AD27" s="11">
        <v>506.92695125302089</v>
      </c>
      <c r="AE27" s="11">
        <v>466.8791580206626</v>
      </c>
    </row>
    <row r="28" spans="1:31" s="2" customFormat="1" ht="9.9499999999999993" customHeight="1">
      <c r="A28" s="4">
        <v>625000</v>
      </c>
      <c r="B28" s="5" t="s">
        <v>38</v>
      </c>
      <c r="C28" s="5" t="s">
        <v>39</v>
      </c>
      <c r="D28" s="5" t="s">
        <v>40</v>
      </c>
      <c r="E28" s="5"/>
      <c r="F28" s="6"/>
      <c r="G28" s="11">
        <v>11.83393610330608</v>
      </c>
      <c r="H28" s="11">
        <v>12.007556057736092</v>
      </c>
      <c r="I28" s="11">
        <v>11.767851782450139</v>
      </c>
      <c r="J28" s="11">
        <v>11.420081878052979</v>
      </c>
      <c r="K28" s="11">
        <v>12.40242625350573</v>
      </c>
      <c r="L28" s="11">
        <v>11.9919598582416</v>
      </c>
      <c r="M28" s="11">
        <v>12.91249543958677</v>
      </c>
      <c r="N28" s="11">
        <v>14.994266349546422</v>
      </c>
      <c r="O28" s="11">
        <v>12.963612208605868</v>
      </c>
      <c r="P28" s="11">
        <v>14.431799710693241</v>
      </c>
      <c r="Q28" s="11">
        <v>15.18249139650545</v>
      </c>
      <c r="R28" s="11">
        <v>14.37319556229358</v>
      </c>
      <c r="S28" s="11">
        <v>14.200488478678658</v>
      </c>
      <c r="T28" s="11">
        <v>14.189098126946602</v>
      </c>
      <c r="U28" s="11">
        <v>14.229798865398934</v>
      </c>
      <c r="V28" s="11">
        <v>17.325393737292352</v>
      </c>
      <c r="W28" s="11">
        <v>16.651719832689651</v>
      </c>
      <c r="X28" s="11">
        <v>19.143997029714235</v>
      </c>
      <c r="Y28" s="11">
        <v>15.315145088829631</v>
      </c>
      <c r="Z28" s="11">
        <v>13.100741849977009</v>
      </c>
      <c r="AA28" s="11">
        <v>11.05602272717227</v>
      </c>
      <c r="AB28" s="11">
        <v>13.66422505648816</v>
      </c>
      <c r="AC28" s="11">
        <v>11.839579324048829</v>
      </c>
      <c r="AD28" s="11">
        <v>7.1551598738757498</v>
      </c>
      <c r="AE28" s="11">
        <v>8.3945191280078895</v>
      </c>
    </row>
    <row r="29" spans="1:31" s="2" customFormat="1" ht="9.9499999999999993" customHeight="1">
      <c r="A29" s="4">
        <v>626000</v>
      </c>
      <c r="B29" s="5" t="s">
        <v>41</v>
      </c>
      <c r="C29" s="5" t="s">
        <v>42</v>
      </c>
      <c r="D29" s="5" t="s">
        <v>43</v>
      </c>
      <c r="E29" s="5"/>
      <c r="F29" s="6"/>
      <c r="G29" s="11">
        <v>136.26414345633498</v>
      </c>
      <c r="H29" s="11">
        <v>142.21104229087069</v>
      </c>
      <c r="I29" s="11">
        <v>160.33125646101942</v>
      </c>
      <c r="J29" s="11">
        <v>179.70955303040466</v>
      </c>
      <c r="K29" s="11">
        <v>181.99858803962778</v>
      </c>
      <c r="L29" s="11">
        <v>192.45330815457163</v>
      </c>
      <c r="M29" s="11">
        <v>193.40397951499762</v>
      </c>
      <c r="N29" s="11">
        <v>255.46749186075627</v>
      </c>
      <c r="O29" s="11">
        <v>224.79051300722583</v>
      </c>
      <c r="P29" s="11">
        <v>216.13170840312836</v>
      </c>
      <c r="Q29" s="11">
        <v>286.71176667739252</v>
      </c>
      <c r="R29" s="11">
        <v>283.80768636002728</v>
      </c>
      <c r="S29" s="11">
        <v>278.07505035768804</v>
      </c>
      <c r="T29" s="11">
        <v>303.61148799559714</v>
      </c>
      <c r="U29" s="11">
        <v>294.65705534987995</v>
      </c>
      <c r="V29" s="11">
        <v>309.86684535216085</v>
      </c>
      <c r="W29" s="11">
        <v>297.96891497436218</v>
      </c>
      <c r="X29" s="11">
        <v>366.05115773040887</v>
      </c>
      <c r="Y29" s="11">
        <v>345.78023100225386</v>
      </c>
      <c r="Z29" s="11">
        <v>358.52459504592395</v>
      </c>
      <c r="AA29" s="11">
        <v>319.87362399249707</v>
      </c>
      <c r="AB29" s="11">
        <v>106.25788128869674</v>
      </c>
      <c r="AC29" s="11">
        <v>368.95391165349935</v>
      </c>
      <c r="AD29" s="11">
        <v>364.51551266194679</v>
      </c>
      <c r="AE29" s="11">
        <v>383.8699870091192</v>
      </c>
    </row>
    <row r="30" spans="1:31" s="2" customFormat="1" ht="9.9499999999999993" customHeight="1">
      <c r="A30" s="4">
        <v>627000</v>
      </c>
      <c r="B30" s="5" t="s">
        <v>44</v>
      </c>
      <c r="C30" s="5" t="s">
        <v>45</v>
      </c>
      <c r="D30" s="5" t="s">
        <v>46</v>
      </c>
      <c r="E30" s="5"/>
      <c r="F30" s="6"/>
      <c r="G30" s="11">
        <v>71.592559947277309</v>
      </c>
      <c r="H30" s="11">
        <v>72.027775718272608</v>
      </c>
      <c r="I30" s="11">
        <v>70.255731788344704</v>
      </c>
      <c r="J30" s="11">
        <v>65.906435322685596</v>
      </c>
      <c r="K30" s="11">
        <v>70.0581943629699</v>
      </c>
      <c r="L30" s="11">
        <v>69.085554850217804</v>
      </c>
      <c r="M30" s="11">
        <v>69.519028320761706</v>
      </c>
      <c r="N30" s="11">
        <v>40.967508087808497</v>
      </c>
      <c r="O30" s="11">
        <v>37.308032252867605</v>
      </c>
      <c r="P30" s="11">
        <v>41.816504695624602</v>
      </c>
      <c r="Q30" s="11">
        <v>42.581770842415196</v>
      </c>
      <c r="R30" s="11">
        <v>40.261400988706797</v>
      </c>
      <c r="S30" s="11">
        <v>39.635516411552103</v>
      </c>
      <c r="T30" s="11">
        <v>39.765638412651796</v>
      </c>
      <c r="U30" s="11">
        <v>39.366435813729495</v>
      </c>
      <c r="V30" s="11">
        <v>47.319999610685898</v>
      </c>
      <c r="W30" s="11">
        <v>44.910725192583001</v>
      </c>
      <c r="X30" s="11">
        <v>51.6366750754881</v>
      </c>
      <c r="Y30" s="11">
        <v>66.113326873968205</v>
      </c>
      <c r="Z30" s="11">
        <v>67.480097570874108</v>
      </c>
      <c r="AA30" s="11">
        <v>61.534153321674097</v>
      </c>
      <c r="AB30" s="11">
        <v>66.294818774212388</v>
      </c>
      <c r="AC30" s="11">
        <v>73.280020361337705</v>
      </c>
      <c r="AD30" s="11">
        <v>73.163663157975009</v>
      </c>
      <c r="AE30" s="11">
        <v>70.848804242401101</v>
      </c>
    </row>
    <row r="31" spans="1:31" s="2" customFormat="1" ht="9.9499999999999993" customHeight="1">
      <c r="A31" s="4">
        <v>628000</v>
      </c>
      <c r="B31" s="5" t="s">
        <v>47</v>
      </c>
      <c r="C31" s="5" t="s">
        <v>48</v>
      </c>
      <c r="D31" s="5" t="s">
        <v>49</v>
      </c>
      <c r="E31" s="5"/>
      <c r="F31" s="6"/>
      <c r="G31" s="11">
        <v>27.872217320938638</v>
      </c>
      <c r="H31" s="11">
        <v>27.332461463891001</v>
      </c>
      <c r="I31" s="11">
        <v>26.963049673452147</v>
      </c>
      <c r="J31" s="11">
        <v>26.222018143880849</v>
      </c>
      <c r="K31" s="11">
        <v>28.073422349062803</v>
      </c>
      <c r="L31" s="11">
        <v>27.3931045947812</v>
      </c>
      <c r="M31" s="11">
        <v>28.568259032955499</v>
      </c>
      <c r="N31" s="11">
        <v>32.969831995744599</v>
      </c>
      <c r="O31" s="11">
        <v>29.886612334192598</v>
      </c>
      <c r="P31" s="11">
        <v>33.177243241835804</v>
      </c>
      <c r="Q31" s="11">
        <v>33.220933402780503</v>
      </c>
      <c r="R31" s="11">
        <v>31.304336358960398</v>
      </c>
      <c r="S31" s="11">
        <v>30.632583117409002</v>
      </c>
      <c r="T31" s="11">
        <v>30.651017533025701</v>
      </c>
      <c r="U31" s="11">
        <v>29.901849423573701</v>
      </c>
      <c r="V31" s="11">
        <v>35.957837451361598</v>
      </c>
      <c r="W31" s="11">
        <v>33.693827656738101</v>
      </c>
      <c r="X31" s="11">
        <v>38.413075489149698</v>
      </c>
      <c r="Y31" s="11">
        <v>36.195185795610001</v>
      </c>
      <c r="Z31" s="11">
        <v>26.0593671796045</v>
      </c>
      <c r="AA31" s="11">
        <v>23.091375542389599</v>
      </c>
      <c r="AB31" s="11">
        <v>32.355822701687401</v>
      </c>
      <c r="AC31" s="11">
        <v>40.433990088344302</v>
      </c>
      <c r="AD31" s="11">
        <v>41.315154784197304</v>
      </c>
      <c r="AE31" s="11">
        <v>25.389544255288698</v>
      </c>
    </row>
    <row r="32" spans="1:31" s="2" customFormat="1" ht="9.9499999999999993" customHeight="1">
      <c r="A32" s="4">
        <v>629000</v>
      </c>
      <c r="B32" s="5" t="s">
        <v>50</v>
      </c>
      <c r="C32" s="5" t="s">
        <v>51</v>
      </c>
      <c r="D32" s="5" t="s">
        <v>52</v>
      </c>
      <c r="E32" s="5"/>
      <c r="F32" s="6"/>
      <c r="G32" s="11">
        <v>209.54687566102834</v>
      </c>
      <c r="H32" s="11">
        <v>194.92171387077579</v>
      </c>
      <c r="I32" s="11">
        <v>199.28153468823291</v>
      </c>
      <c r="J32" s="11">
        <v>217.58088085703668</v>
      </c>
      <c r="K32" s="11">
        <v>248.15010440506373</v>
      </c>
      <c r="L32" s="11">
        <v>236.50935457874996</v>
      </c>
      <c r="M32" s="11">
        <v>232.61912860777181</v>
      </c>
      <c r="N32" s="11">
        <v>252.88423507147573</v>
      </c>
      <c r="O32" s="11">
        <v>207.98293127804772</v>
      </c>
      <c r="P32" s="11">
        <v>234.998570245954</v>
      </c>
      <c r="Q32" s="11">
        <v>239.51816781134201</v>
      </c>
      <c r="R32" s="11">
        <v>225.0382052131327</v>
      </c>
      <c r="S32" s="11">
        <v>232.763045538066</v>
      </c>
      <c r="T32" s="11">
        <v>253.82963670559297</v>
      </c>
      <c r="U32" s="11">
        <v>246.03155466947999</v>
      </c>
      <c r="V32" s="11">
        <v>271.39339340655903</v>
      </c>
      <c r="W32" s="11">
        <v>259.33646504837395</v>
      </c>
      <c r="X32" s="11">
        <v>255.87374753311502</v>
      </c>
      <c r="Y32" s="11">
        <v>198.27262857409818</v>
      </c>
      <c r="Z32" s="11">
        <v>193.51168238760999</v>
      </c>
      <c r="AA32" s="11">
        <v>191.04991351736629</v>
      </c>
      <c r="AB32" s="11">
        <v>143.69158401020141</v>
      </c>
      <c r="AC32" s="11">
        <v>226.78022063270839</v>
      </c>
      <c r="AD32" s="11">
        <v>245.0346831337007</v>
      </c>
      <c r="AE32" s="11">
        <v>229.65672287116553</v>
      </c>
    </row>
    <row r="33" spans="1:31" s="2" customFormat="1" ht="9.9499999999999993" customHeight="1">
      <c r="A33" s="4">
        <v>630000</v>
      </c>
      <c r="B33" s="5" t="s">
        <v>53</v>
      </c>
      <c r="C33" s="5" t="s">
        <v>54</v>
      </c>
      <c r="D33" s="5" t="s">
        <v>55</v>
      </c>
      <c r="E33" s="5"/>
      <c r="F33" s="6"/>
      <c r="G33" s="11">
        <v>116.65659581340149</v>
      </c>
      <c r="H33" s="11">
        <v>127.4045904688829</v>
      </c>
      <c r="I33" s="11">
        <v>125.4706022800635</v>
      </c>
      <c r="J33" s="11">
        <v>125.43052017564861</v>
      </c>
      <c r="K33" s="11">
        <v>153.6831087428896</v>
      </c>
      <c r="L33" s="11">
        <v>153.91256969125308</v>
      </c>
      <c r="M33" s="11">
        <v>159.13975844897129</v>
      </c>
      <c r="N33" s="11">
        <v>199.30192509954009</v>
      </c>
      <c r="O33" s="11">
        <v>149.33133594176951</v>
      </c>
      <c r="P33" s="11">
        <v>154.71740923583872</v>
      </c>
      <c r="Q33" s="11">
        <v>161.30124543750449</v>
      </c>
      <c r="R33" s="11">
        <v>145.1891030255529</v>
      </c>
      <c r="S33" s="11">
        <v>144.6748630397276</v>
      </c>
      <c r="T33" s="11">
        <v>147.3120692646514</v>
      </c>
      <c r="U33" s="11">
        <v>147.62697866767701</v>
      </c>
      <c r="V33" s="11">
        <v>184.71755435499563</v>
      </c>
      <c r="W33" s="11">
        <v>175.67719912843569</v>
      </c>
      <c r="X33" s="11">
        <v>206.2266488631534</v>
      </c>
      <c r="Y33" s="11">
        <v>173.1405994487572</v>
      </c>
      <c r="Z33" s="11">
        <v>158.10203716014962</v>
      </c>
      <c r="AA33" s="11">
        <v>153.8508147677436</v>
      </c>
      <c r="AB33" s="11">
        <v>168.8704841636287</v>
      </c>
      <c r="AC33" s="11">
        <v>185.1083219940416</v>
      </c>
      <c r="AD33" s="11">
        <v>169.51891500983569</v>
      </c>
      <c r="AE33" s="11">
        <v>163.08136150227389</v>
      </c>
    </row>
    <row r="34" spans="1:31" s="2" customFormat="1" ht="9.9499999999999993" customHeight="1">
      <c r="A34" s="4">
        <v>641000</v>
      </c>
      <c r="B34" s="5" t="s">
        <v>56</v>
      </c>
      <c r="C34" s="5" t="s">
        <v>57</v>
      </c>
      <c r="D34" s="5" t="s">
        <v>58</v>
      </c>
      <c r="E34" s="5"/>
      <c r="F34" s="6"/>
      <c r="G34" s="11">
        <v>1.7093512009200329</v>
      </c>
      <c r="H34" s="11">
        <v>1.6732972068552501</v>
      </c>
      <c r="I34" s="11">
        <v>1.608918594998842</v>
      </c>
      <c r="J34" s="11">
        <v>1.4930674658973391</v>
      </c>
      <c r="K34" s="11">
        <v>1.775498521246148</v>
      </c>
      <c r="L34" s="11">
        <v>1.651531776514318</v>
      </c>
      <c r="M34" s="11">
        <v>1.8145128446574739</v>
      </c>
      <c r="N34" s="11">
        <v>2.379225227834985</v>
      </c>
      <c r="O34" s="11">
        <v>2.0614849060086988</v>
      </c>
      <c r="P34" s="11">
        <v>2.4704893045868639</v>
      </c>
      <c r="Q34" s="11">
        <v>2.5691399097495209</v>
      </c>
      <c r="R34" s="11">
        <v>2.3970998503983623</v>
      </c>
      <c r="S34" s="11">
        <v>2.3715017135428447</v>
      </c>
      <c r="T34" s="11">
        <v>2.409637884754793</v>
      </c>
      <c r="U34" s="11">
        <v>2.4335466036777911</v>
      </c>
      <c r="V34" s="11">
        <v>3.169050695180045</v>
      </c>
      <c r="W34" s="11">
        <v>2.9668373524434251</v>
      </c>
      <c r="X34" s="11">
        <v>3.6233758583011273</v>
      </c>
      <c r="Y34" s="11">
        <v>3.4988846126796007</v>
      </c>
      <c r="Z34" s="11">
        <v>4.026899608256719</v>
      </c>
      <c r="AA34" s="11">
        <v>3.9907150603635468</v>
      </c>
      <c r="AB34" s="11">
        <v>4.6836298993457586</v>
      </c>
      <c r="AC34" s="11">
        <v>5.2140666522242665</v>
      </c>
      <c r="AD34" s="11">
        <v>5.3305440984750598</v>
      </c>
      <c r="AE34" s="11">
        <v>5.0244282085308285</v>
      </c>
    </row>
    <row r="35" spans="1:31" s="2" customFormat="1" ht="9.9499999999999993" customHeight="1">
      <c r="A35" s="4"/>
      <c r="B35" s="5"/>
      <c r="C35" s="5"/>
      <c r="D35" s="5"/>
      <c r="E35" s="5"/>
      <c r="F35" s="6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</row>
    <row r="36" spans="1:31" s="2" customFormat="1" ht="9.9499999999999993" customHeight="1">
      <c r="A36" s="4">
        <v>650000</v>
      </c>
      <c r="B36" s="5" t="s">
        <v>59</v>
      </c>
      <c r="C36" s="5" t="s">
        <v>60</v>
      </c>
      <c r="D36" s="5" t="s">
        <v>61</v>
      </c>
      <c r="E36" s="5"/>
      <c r="F36" s="6"/>
      <c r="G36" s="11">
        <v>750.30529294969335</v>
      </c>
      <c r="H36" s="11">
        <v>742.79216415146209</v>
      </c>
      <c r="I36" s="11">
        <v>810.50656849668962</v>
      </c>
      <c r="J36" s="11">
        <v>871.88189528525891</v>
      </c>
      <c r="K36" s="11">
        <v>954.56265852576973</v>
      </c>
      <c r="L36" s="11">
        <v>978.21479593125559</v>
      </c>
      <c r="M36" s="11">
        <v>898.27320842345011</v>
      </c>
      <c r="N36" s="11">
        <v>1097.5405808737946</v>
      </c>
      <c r="O36" s="11">
        <v>941.57998233912724</v>
      </c>
      <c r="P36" s="11">
        <v>1036.6790223763453</v>
      </c>
      <c r="Q36" s="11">
        <v>1041.849394218516</v>
      </c>
      <c r="R36" s="11">
        <v>1056.6898607816358</v>
      </c>
      <c r="S36" s="11">
        <v>1045.4334842465191</v>
      </c>
      <c r="T36" s="11">
        <v>1146.1746884603513</v>
      </c>
      <c r="U36" s="11">
        <v>1084.428453882181</v>
      </c>
      <c r="V36" s="11">
        <v>1200.7978708656813</v>
      </c>
      <c r="W36" s="11">
        <v>1095.9216264556339</v>
      </c>
      <c r="X36" s="11">
        <v>1169.7605548446043</v>
      </c>
      <c r="Y36" s="11">
        <v>1118.8798942808153</v>
      </c>
      <c r="Z36" s="11">
        <v>1149.6439078700728</v>
      </c>
      <c r="AA36" s="11">
        <v>1070.7838934743763</v>
      </c>
      <c r="AB36" s="11">
        <v>1263.5928973219898</v>
      </c>
      <c r="AC36" s="11">
        <v>1320.5363711166763</v>
      </c>
      <c r="AD36" s="11">
        <v>1312.5959238073515</v>
      </c>
      <c r="AE36" s="11">
        <v>1260.6539826136632</v>
      </c>
    </row>
    <row r="37" spans="1:31" s="2" customFormat="1" ht="9.9499999999999993" customHeight="1">
      <c r="A37" s="4">
        <v>651000</v>
      </c>
      <c r="B37" s="5" t="s">
        <v>62</v>
      </c>
      <c r="C37" s="5" t="s">
        <v>63</v>
      </c>
      <c r="D37" s="5" t="s">
        <v>64</v>
      </c>
      <c r="E37" s="5"/>
      <c r="F37" s="6"/>
      <c r="G37" s="11">
        <v>18.09009256267419</v>
      </c>
      <c r="H37" s="11">
        <v>20.129825091501342</v>
      </c>
      <c r="I37" s="11">
        <v>21.813799582456252</v>
      </c>
      <c r="J37" s="11">
        <v>23.078001381175127</v>
      </c>
      <c r="K37" s="11">
        <v>25.948596805687849</v>
      </c>
      <c r="L37" s="11">
        <v>27.363427366253632</v>
      </c>
      <c r="M37" s="11">
        <v>26.116232652418269</v>
      </c>
      <c r="N37" s="11">
        <v>33.307017741312393</v>
      </c>
      <c r="O37" s="11">
        <v>27.340095010194517</v>
      </c>
      <c r="P37" s="11">
        <v>29.988896978600749</v>
      </c>
      <c r="Q37" s="11">
        <v>29.082639687680167</v>
      </c>
      <c r="R37" s="11">
        <v>28.73426806294928</v>
      </c>
      <c r="S37" s="11">
        <v>27.78164601413128</v>
      </c>
      <c r="T37" s="11">
        <v>30.786505415360431</v>
      </c>
      <c r="U37" s="11">
        <v>28.194600244961393</v>
      </c>
      <c r="V37" s="11">
        <v>29.688754537164549</v>
      </c>
      <c r="W37" s="11">
        <v>27.366990901792409</v>
      </c>
      <c r="X37" s="11">
        <v>29.060205211531979</v>
      </c>
      <c r="Y37" s="11">
        <v>40.810618402793359</v>
      </c>
      <c r="Z37" s="11">
        <v>46.893760330974303</v>
      </c>
      <c r="AA37" s="11">
        <v>42.760038563885637</v>
      </c>
      <c r="AB37" s="11">
        <v>38.467814818338553</v>
      </c>
      <c r="AC37" s="11">
        <v>36.778861926814173</v>
      </c>
      <c r="AD37" s="11">
        <v>32.376227201268222</v>
      </c>
      <c r="AE37" s="11">
        <v>38.202793022351692</v>
      </c>
    </row>
    <row r="38" spans="1:31" s="2" customFormat="1" ht="9.9499999999999993" customHeight="1">
      <c r="A38" s="4">
        <v>652000</v>
      </c>
      <c r="B38" s="5" t="s">
        <v>65</v>
      </c>
      <c r="C38" s="5" t="s">
        <v>66</v>
      </c>
      <c r="D38" s="5" t="s">
        <v>67</v>
      </c>
      <c r="E38" s="5"/>
      <c r="F38" s="6"/>
      <c r="G38" s="11">
        <v>42.611134004077911</v>
      </c>
      <c r="H38" s="11">
        <v>43.576003152361892</v>
      </c>
      <c r="I38" s="11">
        <v>48.013577758041109</v>
      </c>
      <c r="J38" s="11">
        <v>52.168859258473667</v>
      </c>
      <c r="K38" s="11">
        <v>61.735577934323835</v>
      </c>
      <c r="L38" s="11">
        <v>65.903574348881037</v>
      </c>
      <c r="M38" s="11">
        <v>60.737533103058617</v>
      </c>
      <c r="N38" s="11">
        <v>81.998264391556717</v>
      </c>
      <c r="O38" s="11">
        <v>63.70983932343438</v>
      </c>
      <c r="P38" s="11">
        <v>74.589383973559833</v>
      </c>
      <c r="Q38" s="11">
        <v>75.905041011389599</v>
      </c>
      <c r="R38" s="11">
        <v>75.8239703906291</v>
      </c>
      <c r="S38" s="11">
        <v>77.69721353042361</v>
      </c>
      <c r="T38" s="11">
        <v>88.147713950672781</v>
      </c>
      <c r="U38" s="11">
        <v>84.845397267232627</v>
      </c>
      <c r="V38" s="11">
        <v>95.334561285462669</v>
      </c>
      <c r="W38" s="11">
        <v>85.141690204962899</v>
      </c>
      <c r="X38" s="11">
        <v>95.683916431892413</v>
      </c>
      <c r="Y38" s="11">
        <v>103.60682574172338</v>
      </c>
      <c r="Z38" s="11">
        <v>99.801795954449304</v>
      </c>
      <c r="AA38" s="11">
        <v>76.857552602089044</v>
      </c>
      <c r="AB38" s="11">
        <v>109.04636123232108</v>
      </c>
      <c r="AC38" s="11">
        <v>111.44662276897675</v>
      </c>
      <c r="AD38" s="11">
        <v>158.93167655889647</v>
      </c>
      <c r="AE38" s="11">
        <v>105.00097300835607</v>
      </c>
    </row>
    <row r="39" spans="1:31" s="2" customFormat="1" ht="9.9499999999999993" customHeight="1">
      <c r="A39" s="4">
        <v>653000</v>
      </c>
      <c r="B39" s="5" t="s">
        <v>68</v>
      </c>
      <c r="C39" s="5" t="s">
        <v>69</v>
      </c>
      <c r="D39" s="5" t="s">
        <v>70</v>
      </c>
      <c r="E39" s="5"/>
      <c r="F39" s="6"/>
      <c r="G39" s="11">
        <v>69.649457356219102</v>
      </c>
      <c r="H39" s="11">
        <v>71.808320580964704</v>
      </c>
      <c r="I39" s="11">
        <v>75.416906638787097</v>
      </c>
      <c r="J39" s="11">
        <v>76.021300430536101</v>
      </c>
      <c r="K39" s="11">
        <v>78.865472585927108</v>
      </c>
      <c r="L39" s="11">
        <v>79.015158749430597</v>
      </c>
      <c r="M39" s="11">
        <v>71.378676360516806</v>
      </c>
      <c r="N39" s="11">
        <v>82.850977834468807</v>
      </c>
      <c r="O39" s="11">
        <v>73.373609003681594</v>
      </c>
      <c r="P39" s="11">
        <v>77.497399826729009</v>
      </c>
      <c r="Q39" s="11">
        <v>78.792162971892992</v>
      </c>
      <c r="R39" s="11">
        <v>78.011495229781602</v>
      </c>
      <c r="S39" s="11">
        <v>76.147485777827598</v>
      </c>
      <c r="T39" s="11">
        <v>79.299757796706103</v>
      </c>
      <c r="U39" s="11">
        <v>74.892391948440093</v>
      </c>
      <c r="V39" s="11">
        <v>82.810249187114408</v>
      </c>
      <c r="W39" s="11">
        <v>74.7626427205917</v>
      </c>
      <c r="X39" s="11">
        <v>77.858011244028205</v>
      </c>
      <c r="Y39" s="11">
        <v>70.485096696564895</v>
      </c>
      <c r="Z39" s="11">
        <v>80.049811851587094</v>
      </c>
      <c r="AA39" s="11">
        <v>71.69598824667159</v>
      </c>
      <c r="AB39" s="11">
        <v>72.468376522505196</v>
      </c>
      <c r="AC39" s="11">
        <v>56.364398385270903</v>
      </c>
      <c r="AD39" s="11">
        <v>59.256669000362699</v>
      </c>
      <c r="AE39" s="11">
        <v>71.0919677143184</v>
      </c>
    </row>
    <row r="40" spans="1:31" s="2" customFormat="1" ht="9.9499999999999993" customHeight="1">
      <c r="A40" s="4">
        <v>654000</v>
      </c>
      <c r="B40" s="5" t="s">
        <v>71</v>
      </c>
      <c r="C40" s="5" t="s">
        <v>72</v>
      </c>
      <c r="D40" s="5" t="s">
        <v>73</v>
      </c>
      <c r="E40" s="5"/>
      <c r="F40" s="6"/>
      <c r="G40" s="11">
        <v>136.27738666141232</v>
      </c>
      <c r="H40" s="11">
        <v>152.53318900715573</v>
      </c>
      <c r="I40" s="11">
        <v>162.70487067866915</v>
      </c>
      <c r="J40" s="11">
        <v>172.70596458924257</v>
      </c>
      <c r="K40" s="11">
        <v>186.44925159482287</v>
      </c>
      <c r="L40" s="11">
        <v>181.18782275324858</v>
      </c>
      <c r="M40" s="11">
        <v>137.77740308890085</v>
      </c>
      <c r="N40" s="11">
        <v>173.35207924900158</v>
      </c>
      <c r="O40" s="11">
        <v>137.39638600964884</v>
      </c>
      <c r="P40" s="11">
        <v>148.55627623593227</v>
      </c>
      <c r="Q40" s="11">
        <v>149.67106573253403</v>
      </c>
      <c r="R40" s="11">
        <v>169.80196017240991</v>
      </c>
      <c r="S40" s="11">
        <v>170.74703248571475</v>
      </c>
      <c r="T40" s="11">
        <v>191.44229169201321</v>
      </c>
      <c r="U40" s="11">
        <v>205.15596749971655</v>
      </c>
      <c r="V40" s="11">
        <v>253.49422803148411</v>
      </c>
      <c r="W40" s="11">
        <v>235.78424864968704</v>
      </c>
      <c r="X40" s="11">
        <v>274.15811866621425</v>
      </c>
      <c r="Y40" s="11">
        <v>254.42385017594736</v>
      </c>
      <c r="Z40" s="11">
        <v>263.30161741336127</v>
      </c>
      <c r="AA40" s="11">
        <v>272.5783969569838</v>
      </c>
      <c r="AB40" s="11">
        <v>303.53532662819714</v>
      </c>
      <c r="AC40" s="11">
        <v>354.81290415328806</v>
      </c>
      <c r="AD40" s="11">
        <v>308.11310964839817</v>
      </c>
      <c r="AE40" s="11">
        <v>285.93298754769057</v>
      </c>
    </row>
    <row r="41" spans="1:31" s="2" customFormat="1" ht="9.9499999999999993" customHeight="1">
      <c r="A41" s="4">
        <v>655000</v>
      </c>
      <c r="B41" s="5" t="s">
        <v>74</v>
      </c>
      <c r="C41" s="5" t="s">
        <v>75</v>
      </c>
      <c r="D41" s="5" t="s">
        <v>76</v>
      </c>
      <c r="E41" s="5"/>
      <c r="F41" s="6"/>
      <c r="G41" s="11">
        <v>5.9416900576526501</v>
      </c>
      <c r="H41" s="11">
        <v>6.6632089569333903</v>
      </c>
      <c r="I41" s="11">
        <v>7.1191407406247595</v>
      </c>
      <c r="J41" s="11">
        <v>7.5735146803224094</v>
      </c>
      <c r="K41" s="11">
        <v>8.19114261069112</v>
      </c>
      <c r="L41" s="11">
        <v>7.98970853994894</v>
      </c>
      <c r="M41" s="11">
        <v>6.0931413158189098</v>
      </c>
      <c r="N41" s="11">
        <v>7.6663455336957105</v>
      </c>
      <c r="O41" s="11">
        <v>6.1056027406681999</v>
      </c>
      <c r="P41" s="11">
        <v>6.6017232093108298</v>
      </c>
      <c r="Q41" s="11">
        <v>6.7003888121069295</v>
      </c>
      <c r="R41" s="11">
        <v>7.7687863923073994</v>
      </c>
      <c r="S41" s="11">
        <v>7.9695627258611195</v>
      </c>
      <c r="T41" s="11">
        <v>9.0144254261628198</v>
      </c>
      <c r="U41" s="11">
        <v>9.8119330721451004</v>
      </c>
      <c r="V41" s="11">
        <v>12.22048864996604</v>
      </c>
      <c r="W41" s="11">
        <v>11.61018559222344</v>
      </c>
      <c r="X41" s="11">
        <v>13.48810294969274</v>
      </c>
      <c r="Y41" s="11">
        <v>10.28207548901465</v>
      </c>
      <c r="Z41" s="11">
        <v>12.75118037919963</v>
      </c>
      <c r="AA41" s="11">
        <v>7.4975849691055103</v>
      </c>
      <c r="AB41" s="11">
        <v>11.6582873037431</v>
      </c>
      <c r="AC41" s="11">
        <v>10.036225782756979</v>
      </c>
      <c r="AD41" s="11">
        <v>9.8917879841743712</v>
      </c>
      <c r="AE41" s="11">
        <v>11.763381461680149</v>
      </c>
    </row>
    <row r="42" spans="1:31" s="2" customFormat="1" ht="9.9499999999999993" customHeight="1">
      <c r="A42" s="4">
        <v>656000</v>
      </c>
      <c r="B42" s="5" t="s">
        <v>77</v>
      </c>
      <c r="C42" s="5" t="s">
        <v>78</v>
      </c>
      <c r="D42" s="5" t="s">
        <v>79</v>
      </c>
      <c r="E42" s="5"/>
      <c r="F42" s="6"/>
      <c r="G42" s="11">
        <v>12.86426633652442</v>
      </c>
      <c r="H42" s="11">
        <v>15.079677761187821</v>
      </c>
      <c r="I42" s="11">
        <v>15.98328519556107</v>
      </c>
      <c r="J42" s="11">
        <v>16.802258774136362</v>
      </c>
      <c r="K42" s="11">
        <v>17.601678161920962</v>
      </c>
      <c r="L42" s="11">
        <v>17.036292259787139</v>
      </c>
      <c r="M42" s="11">
        <v>12.43587312242296</v>
      </c>
      <c r="N42" s="11">
        <v>14.90964338811709</v>
      </c>
      <c r="O42" s="11">
        <v>12.367718109999331</v>
      </c>
      <c r="P42" s="11">
        <v>13.03729019349028</v>
      </c>
      <c r="Q42" s="11">
        <v>13.034320505988379</v>
      </c>
      <c r="R42" s="11">
        <v>14.64066251099284</v>
      </c>
      <c r="S42" s="11">
        <v>14.27310371066784</v>
      </c>
      <c r="T42" s="11">
        <v>15.12491154573781</v>
      </c>
      <c r="U42" s="11">
        <v>16.653079958051372</v>
      </c>
      <c r="V42" s="11">
        <v>19.890534542852649</v>
      </c>
      <c r="W42" s="11">
        <v>19.204065144345741</v>
      </c>
      <c r="X42" s="11">
        <v>21.98399934248307</v>
      </c>
      <c r="Y42" s="11">
        <v>25.8167432190758</v>
      </c>
      <c r="Z42" s="11">
        <v>26.524663425169102</v>
      </c>
      <c r="AA42" s="11">
        <v>23.5335822120296</v>
      </c>
      <c r="AB42" s="11">
        <v>30.395737952098731</v>
      </c>
      <c r="AC42" s="11">
        <v>27.88543535734081</v>
      </c>
      <c r="AD42" s="11">
        <v>27.214244736609999</v>
      </c>
      <c r="AE42" s="11">
        <v>29.19544086772575</v>
      </c>
    </row>
    <row r="43" spans="1:31" s="2" customFormat="1" ht="9.9499999999999993" customHeight="1">
      <c r="A43" s="4">
        <v>657000</v>
      </c>
      <c r="B43" s="5" t="s">
        <v>80</v>
      </c>
      <c r="C43" s="5" t="s">
        <v>81</v>
      </c>
      <c r="D43" s="5" t="s">
        <v>82</v>
      </c>
      <c r="E43" s="5"/>
      <c r="F43" s="6"/>
      <c r="G43" s="11">
        <v>16.02980768610022</v>
      </c>
      <c r="H43" s="11">
        <v>16.413120881047988</v>
      </c>
      <c r="I43" s="11">
        <v>17.243544887814409</v>
      </c>
      <c r="J43" s="11">
        <v>17.49672391667232</v>
      </c>
      <c r="K43" s="11">
        <v>18.304543622269328</v>
      </c>
      <c r="L43" s="11">
        <v>18.335936169668368</v>
      </c>
      <c r="M43" s="11">
        <v>16.611332711212992</v>
      </c>
      <c r="N43" s="11">
        <v>19.531285869689263</v>
      </c>
      <c r="O43" s="11">
        <v>17.053249685512299</v>
      </c>
      <c r="P43" s="11">
        <v>18.138105835680939</v>
      </c>
      <c r="Q43" s="11">
        <v>18.414375579994449</v>
      </c>
      <c r="R43" s="11">
        <v>18.297983543390519</v>
      </c>
      <c r="S43" s="11">
        <v>17.898477505380669</v>
      </c>
      <c r="T43" s="11">
        <v>18.804833490638931</v>
      </c>
      <c r="U43" s="11">
        <v>17.721999106588189</v>
      </c>
      <c r="V43" s="11">
        <v>19.84725840832488</v>
      </c>
      <c r="W43" s="11">
        <v>17.84808738651693</v>
      </c>
      <c r="X43" s="11">
        <v>18.663618832614432</v>
      </c>
      <c r="Y43" s="11">
        <v>23.895788957970851</v>
      </c>
      <c r="Z43" s="11">
        <v>29.1684305507078</v>
      </c>
      <c r="AA43" s="11">
        <v>17.142549791179771</v>
      </c>
      <c r="AB43" s="11">
        <v>24.898672256070341</v>
      </c>
      <c r="AC43" s="11">
        <v>21.475754462330858</v>
      </c>
      <c r="AD43" s="11">
        <v>20.3920364180881</v>
      </c>
      <c r="AE43" s="11">
        <v>22.468019551813939</v>
      </c>
    </row>
    <row r="44" spans="1:31" s="2" customFormat="1" ht="9.9499999999999993" customHeight="1">
      <c r="A44" s="4">
        <v>658000</v>
      </c>
      <c r="B44" s="5" t="s">
        <v>83</v>
      </c>
      <c r="C44" s="5" t="s">
        <v>84</v>
      </c>
      <c r="D44" s="5" t="s">
        <v>85</v>
      </c>
      <c r="E44" s="5"/>
      <c r="F44" s="6"/>
      <c r="G44" s="11">
        <v>102.80655158673051</v>
      </c>
      <c r="H44" s="11">
        <v>105.8582691422001</v>
      </c>
      <c r="I44" s="11">
        <v>115.16089336810211</v>
      </c>
      <c r="J44" s="11">
        <v>122.573204405442</v>
      </c>
      <c r="K44" s="11">
        <v>130.8643760961499</v>
      </c>
      <c r="L44" s="11">
        <v>131.6797242415775</v>
      </c>
      <c r="M44" s="11">
        <v>122.62689998564301</v>
      </c>
      <c r="N44" s="11">
        <v>145.9106114077824</v>
      </c>
      <c r="O44" s="11">
        <v>127.2881189856831</v>
      </c>
      <c r="P44" s="11">
        <v>134.68935157350339</v>
      </c>
      <c r="Q44" s="11">
        <v>137.93430688797929</v>
      </c>
      <c r="R44" s="11">
        <v>136.5164639064914</v>
      </c>
      <c r="S44" s="11">
        <v>136.91157801047518</v>
      </c>
      <c r="T44" s="11">
        <v>145.18802219780122</v>
      </c>
      <c r="U44" s="11">
        <v>135.80542053151589</v>
      </c>
      <c r="V44" s="11">
        <v>151.33066723030799</v>
      </c>
      <c r="W44" s="11">
        <v>134.69356369739731</v>
      </c>
      <c r="X44" s="11">
        <v>140.3465338939591</v>
      </c>
      <c r="Y44" s="11">
        <v>146.5623952578743</v>
      </c>
      <c r="Z44" s="11">
        <v>149.14534189981441</v>
      </c>
      <c r="AA44" s="11">
        <v>155.5501548214898</v>
      </c>
      <c r="AB44" s="11">
        <v>184.21321406819288</v>
      </c>
      <c r="AC44" s="11">
        <v>189.92184281167161</v>
      </c>
      <c r="AD44" s="11">
        <v>209.55635328548212</v>
      </c>
      <c r="AE44" s="11">
        <v>177.64289504621411</v>
      </c>
    </row>
    <row r="45" spans="1:31" s="2" customFormat="1" ht="9.9499999999999993" customHeight="1">
      <c r="A45" s="4">
        <v>659000</v>
      </c>
      <c r="B45" s="5" t="s">
        <v>86</v>
      </c>
      <c r="C45" s="5" t="s">
        <v>87</v>
      </c>
      <c r="D45" s="5" t="s">
        <v>88</v>
      </c>
      <c r="E45" s="5"/>
      <c r="F45" s="6"/>
      <c r="G45" s="11">
        <v>70.506078522592148</v>
      </c>
      <c r="H45" s="11">
        <v>73.495816411011418</v>
      </c>
      <c r="I45" s="11">
        <v>81.0796039960114</v>
      </c>
      <c r="J45" s="11">
        <v>87.258835605649736</v>
      </c>
      <c r="K45" s="11">
        <v>93.962837447225894</v>
      </c>
      <c r="L45" s="11">
        <v>95.28422100466625</v>
      </c>
      <c r="M45" s="11">
        <v>89.940704201317828</v>
      </c>
      <c r="N45" s="11">
        <v>107.38029074546782</v>
      </c>
      <c r="O45" s="11">
        <v>94.905026320301403</v>
      </c>
      <c r="P45" s="11">
        <v>101.04736360240973</v>
      </c>
      <c r="Q45" s="11">
        <v>104.40908653982397</v>
      </c>
      <c r="R45" s="11">
        <v>104.13060915562806</v>
      </c>
      <c r="S45" s="11">
        <v>105.31990318226225</v>
      </c>
      <c r="T45" s="11">
        <v>112.21052563017136</v>
      </c>
      <c r="U45" s="11">
        <v>106.06747671349324</v>
      </c>
      <c r="V45" s="11">
        <v>119.03360518320343</v>
      </c>
      <c r="W45" s="11">
        <v>107.62010013857103</v>
      </c>
      <c r="X45" s="11">
        <v>112.6424856291834</v>
      </c>
      <c r="Y45" s="11">
        <v>91.008326063397561</v>
      </c>
      <c r="Z45" s="11">
        <v>96.196822941612893</v>
      </c>
      <c r="AA45" s="11">
        <v>107.09003880992339</v>
      </c>
      <c r="AB45" s="11">
        <v>133.67931264731411</v>
      </c>
      <c r="AC45" s="11">
        <v>132.13246116560529</v>
      </c>
      <c r="AD45" s="11">
        <v>133.2777855176291</v>
      </c>
      <c r="AE45" s="11">
        <v>134.65310429163051</v>
      </c>
    </row>
    <row r="46" spans="1:31" s="2" customFormat="1" ht="9.9499999999999993" customHeight="1">
      <c r="A46" s="4">
        <v>660000</v>
      </c>
      <c r="B46" s="5" t="s">
        <v>89</v>
      </c>
      <c r="C46" s="5" t="s">
        <v>90</v>
      </c>
      <c r="D46" s="5" t="s">
        <v>91</v>
      </c>
      <c r="E46" s="5"/>
      <c r="F46" s="6"/>
      <c r="G46" s="11">
        <v>76.968687987437093</v>
      </c>
      <c r="H46" s="11">
        <v>57.748831828564406</v>
      </c>
      <c r="I46" s="11">
        <v>67.314854460552496</v>
      </c>
      <c r="J46" s="11">
        <v>78.407965985946603</v>
      </c>
      <c r="K46" s="11">
        <v>91.27311475956671</v>
      </c>
      <c r="L46" s="11">
        <v>98.985941107756304</v>
      </c>
      <c r="M46" s="11">
        <v>100.69307331814551</v>
      </c>
      <c r="N46" s="11">
        <v>129.1929928662523</v>
      </c>
      <c r="O46" s="11">
        <v>110.7848798142729</v>
      </c>
      <c r="P46" s="11">
        <v>130.77145429199169</v>
      </c>
      <c r="Q46" s="11">
        <v>129.3591163702751</v>
      </c>
      <c r="R46" s="11">
        <v>127.48225826310821</v>
      </c>
      <c r="S46" s="11">
        <v>123.61684914734892</v>
      </c>
      <c r="T46" s="11">
        <v>142.04863773670371</v>
      </c>
      <c r="U46" s="11">
        <v>121.4851778761264</v>
      </c>
      <c r="V46" s="11">
        <v>124.84906120101169</v>
      </c>
      <c r="W46" s="11">
        <v>111.2534199484476</v>
      </c>
      <c r="X46" s="11">
        <v>111.5454227160136</v>
      </c>
      <c r="Y46" s="11">
        <v>90.199647080792801</v>
      </c>
      <c r="Z46" s="11">
        <v>85.508599717556407</v>
      </c>
      <c r="AA46" s="11">
        <v>79.863139996622294</v>
      </c>
      <c r="AB46" s="11">
        <v>78.739478238480601</v>
      </c>
      <c r="AC46" s="11">
        <v>87.888740761019307</v>
      </c>
      <c r="AD46" s="11">
        <v>93.402491527060405</v>
      </c>
      <c r="AE46" s="11">
        <v>81.785817551077699</v>
      </c>
    </row>
    <row r="47" spans="1:31" s="2" customFormat="1" ht="9.9499999999999993" customHeight="1">
      <c r="A47" s="4">
        <v>661000</v>
      </c>
      <c r="B47" s="5" t="s">
        <v>92</v>
      </c>
      <c r="C47" s="5" t="s">
        <v>93</v>
      </c>
      <c r="D47" s="5" t="s">
        <v>94</v>
      </c>
      <c r="E47" s="5"/>
      <c r="F47" s="6"/>
      <c r="G47" s="11">
        <v>107.31786436474995</v>
      </c>
      <c r="H47" s="11">
        <v>85.234828396058603</v>
      </c>
      <c r="I47" s="11">
        <v>97.04820130181578</v>
      </c>
      <c r="J47" s="11">
        <v>110.50003339393656</v>
      </c>
      <c r="K47" s="11">
        <v>124.68341445361209</v>
      </c>
      <c r="L47" s="11">
        <v>134.52189951118368</v>
      </c>
      <c r="M47" s="11">
        <v>138.29241187779243</v>
      </c>
      <c r="N47" s="11">
        <v>166.306252635611</v>
      </c>
      <c r="O47" s="11">
        <v>151.81731807919874</v>
      </c>
      <c r="P47" s="11">
        <v>174.05315876765746</v>
      </c>
      <c r="Q47" s="11">
        <v>172.70943738710741</v>
      </c>
      <c r="R47" s="11">
        <v>170.54475259880039</v>
      </c>
      <c r="S47" s="11">
        <v>166.21582290093156</v>
      </c>
      <c r="T47" s="11">
        <v>184.46125693589269</v>
      </c>
      <c r="U47" s="11">
        <v>163.15614047850195</v>
      </c>
      <c r="V47" s="11">
        <v>164.55929508749841</v>
      </c>
      <c r="W47" s="11">
        <v>152.43063405485691</v>
      </c>
      <c r="X47" s="11">
        <v>151.80057838189796</v>
      </c>
      <c r="Y47" s="11">
        <v>116.82427986976153</v>
      </c>
      <c r="Z47" s="11">
        <v>124.78104556699438</v>
      </c>
      <c r="AA47" s="11">
        <v>112.64888789510401</v>
      </c>
      <c r="AB47" s="11">
        <v>119.61424332066451</v>
      </c>
      <c r="AC47" s="11">
        <v>136.51148073649011</v>
      </c>
      <c r="AD47" s="11">
        <v>125.7224668006412</v>
      </c>
      <c r="AE47" s="11">
        <v>150.86325317200919</v>
      </c>
    </row>
    <row r="48" spans="1:31" s="2" customFormat="1" ht="9.9499999999999993" customHeight="1">
      <c r="A48" s="4">
        <v>662000</v>
      </c>
      <c r="B48" s="5" t="s">
        <v>95</v>
      </c>
      <c r="C48" s="5" t="s">
        <v>96</v>
      </c>
      <c r="D48" s="5" t="s">
        <v>97</v>
      </c>
      <c r="E48" s="5"/>
      <c r="F48" s="6"/>
      <c r="G48" s="11">
        <v>5.8993800275540798</v>
      </c>
      <c r="H48" s="11">
        <v>4.2881285976522303</v>
      </c>
      <c r="I48" s="11">
        <v>5.07049496968882</v>
      </c>
      <c r="J48" s="11">
        <v>5.98847580076254</v>
      </c>
      <c r="K48" s="11">
        <v>7.0952170824539902</v>
      </c>
      <c r="L48" s="11">
        <v>7.6955295586135701</v>
      </c>
      <c r="M48" s="11">
        <v>7.7323168521645709</v>
      </c>
      <c r="N48" s="11">
        <v>10.264420087121399</v>
      </c>
      <c r="O48" s="11">
        <v>8.4428153876015095</v>
      </c>
      <c r="P48" s="11">
        <v>10.11563273981165</v>
      </c>
      <c r="Q48" s="11">
        <v>9.9567693573453688</v>
      </c>
      <c r="R48" s="11">
        <v>9.7931544870592688</v>
      </c>
      <c r="S48" s="11">
        <v>9.4467907246725211</v>
      </c>
      <c r="T48" s="11">
        <v>11.0571308243468</v>
      </c>
      <c r="U48" s="11">
        <v>9.2674149349819093</v>
      </c>
      <c r="V48" s="11">
        <v>9.589165262736719</v>
      </c>
      <c r="W48" s="11">
        <v>8.29649340917973</v>
      </c>
      <c r="X48" s="11">
        <v>8.357986122435749</v>
      </c>
      <c r="Y48" s="11">
        <v>7.8114143390103896</v>
      </c>
      <c r="Z48" s="11">
        <v>5.1854600743658299</v>
      </c>
      <c r="AA48" s="11">
        <v>4.9459971124893904</v>
      </c>
      <c r="AB48" s="11">
        <v>3.9644172605359898</v>
      </c>
      <c r="AC48" s="11">
        <v>5.0697405155034199</v>
      </c>
      <c r="AD48" s="11">
        <v>3.8640062036085072</v>
      </c>
      <c r="AE48" s="11">
        <v>3.6592871036735128</v>
      </c>
    </row>
    <row r="49" spans="1:31" s="2" customFormat="1" ht="9.9499999999999993" customHeight="1">
      <c r="A49" s="4">
        <v>663000</v>
      </c>
      <c r="B49" s="5" t="s">
        <v>98</v>
      </c>
      <c r="C49" s="5" t="s">
        <v>99</v>
      </c>
      <c r="D49" s="5" t="s">
        <v>100</v>
      </c>
      <c r="E49" s="5"/>
      <c r="F49" s="6"/>
      <c r="G49" s="11">
        <v>75.324196941932101</v>
      </c>
      <c r="H49" s="11">
        <v>80.74066685559859</v>
      </c>
      <c r="I49" s="11">
        <v>85.912454136523991</v>
      </c>
      <c r="J49" s="11">
        <v>89.506288173968798</v>
      </c>
      <c r="K49" s="11">
        <v>96.328625154443401</v>
      </c>
      <c r="L49" s="11">
        <v>99.83196822862061</v>
      </c>
      <c r="M49" s="11">
        <v>95.210494880035</v>
      </c>
      <c r="N49" s="11">
        <v>109.8626114832431</v>
      </c>
      <c r="O49" s="11">
        <v>97.607526109852103</v>
      </c>
      <c r="P49" s="11">
        <v>102.3539800080476</v>
      </c>
      <c r="Q49" s="11">
        <v>100.750160328489</v>
      </c>
      <c r="R49" s="11">
        <v>99.508998409605198</v>
      </c>
      <c r="S49" s="11">
        <v>96.384941205595496</v>
      </c>
      <c r="T49" s="11">
        <v>101.52153224291609</v>
      </c>
      <c r="U49" s="11">
        <v>94.929926963100399</v>
      </c>
      <c r="V49" s="11">
        <v>99.973631332059696</v>
      </c>
      <c r="W49" s="11">
        <v>93.134899524508498</v>
      </c>
      <c r="X49" s="11">
        <v>96.091612865881189</v>
      </c>
      <c r="Y49" s="11">
        <v>98.88745167264139</v>
      </c>
      <c r="Z49" s="11">
        <v>88.18568216967239</v>
      </c>
      <c r="AA49" s="11">
        <v>66.462466630146906</v>
      </c>
      <c r="AB49" s="11">
        <v>67.244467807685098</v>
      </c>
      <c r="AC49" s="11">
        <v>63.814278090521299</v>
      </c>
      <c r="AD49" s="11">
        <v>78.450850176890299</v>
      </c>
      <c r="AE49" s="11">
        <v>88.204032039761501</v>
      </c>
    </row>
    <row r="50" spans="1:31" s="2" customFormat="1" ht="9.9499999999999993" customHeight="1">
      <c r="A50" s="4">
        <v>680000</v>
      </c>
      <c r="B50" s="5" t="s">
        <v>101</v>
      </c>
      <c r="C50" s="5" t="s">
        <v>102</v>
      </c>
      <c r="D50" s="5" t="s">
        <v>103</v>
      </c>
      <c r="E50" s="5"/>
      <c r="F50" s="6"/>
      <c r="G50" s="11">
        <v>6.9389691111762497</v>
      </c>
      <c r="H50" s="11">
        <v>5.7310629993110105</v>
      </c>
      <c r="I50" s="11">
        <v>6.4465072425172094</v>
      </c>
      <c r="J50" s="11">
        <v>7.2745046164112992</v>
      </c>
      <c r="K50" s="11">
        <v>8.1297978914703712</v>
      </c>
      <c r="L50" s="11">
        <v>8.7381470316700103</v>
      </c>
      <c r="M50" s="11">
        <v>8.9073053935812307</v>
      </c>
      <c r="N50" s="11">
        <v>10.479027655132819</v>
      </c>
      <c r="O50" s="11">
        <v>9.6543798881255505</v>
      </c>
      <c r="P50" s="11">
        <v>10.915964456449609</v>
      </c>
      <c r="Q50" s="11">
        <v>10.784238079086</v>
      </c>
      <c r="R50" s="11">
        <v>10.58394180585503</v>
      </c>
      <c r="S50" s="11">
        <v>10.22774121004049</v>
      </c>
      <c r="T50" s="11">
        <v>10.958798211894599</v>
      </c>
      <c r="U50" s="11">
        <v>9.7881182393041897</v>
      </c>
      <c r="V50" s="11">
        <v>9.6144529897591902</v>
      </c>
      <c r="W50" s="11">
        <v>8.8245143600261606</v>
      </c>
      <c r="X50" s="11">
        <v>8.7060368074527403</v>
      </c>
      <c r="Y50" s="11">
        <v>28.976995708936499</v>
      </c>
      <c r="Z50" s="11">
        <v>33.353913386284205</v>
      </c>
      <c r="AA50" s="11">
        <v>24.015877877823002</v>
      </c>
      <c r="AB50" s="11">
        <v>18.71589362288984</v>
      </c>
      <c r="AC50" s="11">
        <v>19.680098665587458</v>
      </c>
      <c r="AD50" s="11">
        <v>22.180045850982999</v>
      </c>
      <c r="AE50" s="11">
        <v>27.136025365414199</v>
      </c>
    </row>
    <row r="51" spans="1:31" s="2" customFormat="1" ht="9.9499999999999993" customHeight="1">
      <c r="A51" s="4">
        <v>699999</v>
      </c>
      <c r="B51" s="5"/>
      <c r="C51" s="5" t="s">
        <v>104</v>
      </c>
      <c r="D51" s="5" t="s">
        <v>105</v>
      </c>
      <c r="E51" s="5"/>
      <c r="F51" s="6"/>
      <c r="G51" s="11">
        <v>3.07972974286039</v>
      </c>
      <c r="H51" s="11">
        <v>3.4912144899129451</v>
      </c>
      <c r="I51" s="11">
        <v>4.178433539524038</v>
      </c>
      <c r="J51" s="11">
        <v>4.5259642725828995</v>
      </c>
      <c r="K51" s="11">
        <v>5.1290123252042203</v>
      </c>
      <c r="L51" s="11">
        <v>4.6454450599494814</v>
      </c>
      <c r="M51" s="11">
        <v>3.7198095604211967</v>
      </c>
      <c r="N51" s="11">
        <v>4.5287599853419467</v>
      </c>
      <c r="O51" s="11">
        <v>3.7334178709527017</v>
      </c>
      <c r="P51" s="11">
        <v>4.3230406831703592</v>
      </c>
      <c r="Q51" s="11">
        <v>4.3462849668232284</v>
      </c>
      <c r="R51" s="11">
        <v>5.0505558526277987</v>
      </c>
      <c r="S51" s="11">
        <v>4.7953361151857825</v>
      </c>
      <c r="T51" s="11">
        <v>6.1083453633327291</v>
      </c>
      <c r="U51" s="11">
        <v>6.6534090480217278</v>
      </c>
      <c r="V51" s="11">
        <v>8.5619179367346145</v>
      </c>
      <c r="W51" s="11">
        <v>7.9500907225267854</v>
      </c>
      <c r="X51" s="11">
        <v>9.3739257493231989</v>
      </c>
      <c r="Y51" s="11">
        <v>9.2883856053104097</v>
      </c>
      <c r="Z51" s="11">
        <v>8.7957822083236969</v>
      </c>
      <c r="AA51" s="11">
        <v>8.1416369888323867</v>
      </c>
      <c r="AB51" s="11">
        <v>66.951293642952464</v>
      </c>
      <c r="AC51" s="11">
        <v>66.717525533499327</v>
      </c>
      <c r="AD51" s="11">
        <v>29.966172897258549</v>
      </c>
      <c r="AE51" s="11">
        <v>33.054004869945899</v>
      </c>
    </row>
    <row r="52" spans="1:31" s="2" customFormat="1" ht="9.9499999999999993" customHeight="1">
      <c r="A52" s="4"/>
      <c r="B52" s="5"/>
      <c r="C52" s="5"/>
      <c r="D52" s="5"/>
      <c r="E52" s="5"/>
      <c r="F52" s="6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</row>
    <row r="53" spans="1:31" s="2" customFormat="1" ht="9.9499999999999993" customHeight="1">
      <c r="A53" s="4">
        <v>700000</v>
      </c>
      <c r="B53" s="5" t="s">
        <v>106</v>
      </c>
      <c r="C53" s="5" t="s">
        <v>107</v>
      </c>
      <c r="D53" s="5" t="s">
        <v>108</v>
      </c>
      <c r="E53" s="5"/>
      <c r="F53" s="6"/>
      <c r="G53" s="11">
        <v>568.83554741123999</v>
      </c>
      <c r="H53" s="11">
        <v>607.75323297915099</v>
      </c>
      <c r="I53" s="11">
        <v>628.27293046739896</v>
      </c>
      <c r="J53" s="11">
        <v>792.90166967384698</v>
      </c>
      <c r="K53" s="11">
        <v>830.52987570185599</v>
      </c>
      <c r="L53" s="11">
        <v>852.10153953688405</v>
      </c>
      <c r="M53" s="11">
        <v>826.04823711554195</v>
      </c>
      <c r="N53" s="11">
        <v>1019.697256414282</v>
      </c>
      <c r="O53" s="11">
        <v>840.36838408415997</v>
      </c>
      <c r="P53" s="11">
        <v>861.241013193252</v>
      </c>
      <c r="Q53" s="11">
        <v>875.00763081293496</v>
      </c>
      <c r="R53" s="11">
        <v>868.33101184887403</v>
      </c>
      <c r="S53" s="11">
        <v>881.6539757660621</v>
      </c>
      <c r="T53" s="11">
        <v>885.76351277805293</v>
      </c>
      <c r="U53" s="11">
        <v>937.06654720879499</v>
      </c>
      <c r="V53" s="11">
        <v>1043.575854158476</v>
      </c>
      <c r="W53" s="11">
        <v>948.06030549436809</v>
      </c>
      <c r="X53" s="11">
        <v>1002.9440415997101</v>
      </c>
      <c r="Y53" s="11">
        <v>905.38824283641202</v>
      </c>
      <c r="Z53" s="11">
        <v>1067.460313289062</v>
      </c>
      <c r="AA53" s="11">
        <v>994.31333039582796</v>
      </c>
      <c r="AB53" s="11">
        <v>1183.618322751151</v>
      </c>
      <c r="AC53" s="11">
        <v>1277.4691579547091</v>
      </c>
      <c r="AD53" s="11">
        <v>1249.2102029678549</v>
      </c>
      <c r="AE53" s="11">
        <v>1103.4425193058689</v>
      </c>
    </row>
    <row r="54" spans="1:31" s="2" customFormat="1" ht="9.9499999999999993" customHeight="1">
      <c r="A54" s="4"/>
      <c r="B54" s="5"/>
      <c r="C54" s="5"/>
      <c r="D54" s="5"/>
      <c r="E54" s="5"/>
      <c r="F54" s="6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</row>
    <row r="55" spans="1:31" s="2" customFormat="1" ht="9.9499999999999993" customHeight="1">
      <c r="A55" s="4">
        <v>800000</v>
      </c>
      <c r="B55" s="5"/>
      <c r="C55" s="5" t="s">
        <v>109</v>
      </c>
      <c r="D55" s="5" t="s">
        <v>110</v>
      </c>
      <c r="E55" s="5"/>
      <c r="F55" s="6"/>
      <c r="G55" s="11">
        <v>171.91217527606301</v>
      </c>
      <c r="H55" s="11">
        <v>149.94957330849999</v>
      </c>
      <c r="I55" s="11">
        <v>187.41671403451099</v>
      </c>
      <c r="J55" s="11">
        <v>229.947229488733</v>
      </c>
      <c r="K55" s="11">
        <v>212.57134235635499</v>
      </c>
      <c r="L55" s="11">
        <v>205.03057270186099</v>
      </c>
      <c r="M55" s="11">
        <v>251.35035918491101</v>
      </c>
      <c r="N55" s="11">
        <v>225.25017727155301</v>
      </c>
      <c r="O55" s="11">
        <v>268.069317288658</v>
      </c>
      <c r="P55" s="11">
        <v>295.34779375078398</v>
      </c>
      <c r="Q55" s="11">
        <v>316.12031918811903</v>
      </c>
      <c r="R55" s="11">
        <v>323.63780779263402</v>
      </c>
      <c r="S55" s="11">
        <v>298.74900399613898</v>
      </c>
      <c r="T55" s="11">
        <v>395.46440866901003</v>
      </c>
      <c r="U55" s="11">
        <v>384.27179774734799</v>
      </c>
      <c r="V55" s="11">
        <v>361.87799733969501</v>
      </c>
      <c r="W55" s="11">
        <v>372.09250112952498</v>
      </c>
      <c r="X55" s="11">
        <v>366.81433024748497</v>
      </c>
      <c r="Y55" s="11">
        <v>368.96869119121499</v>
      </c>
      <c r="Z55" s="11">
        <v>359.68977764606302</v>
      </c>
      <c r="AA55" s="11">
        <v>340.774602223084</v>
      </c>
      <c r="AB55" s="11">
        <v>308.285122107836</v>
      </c>
      <c r="AC55" s="11">
        <v>347.15513014314001</v>
      </c>
      <c r="AD55" s="11">
        <v>329.38688614911899</v>
      </c>
      <c r="AE55" s="11">
        <v>322.361623539395</v>
      </c>
    </row>
    <row r="56" spans="1:31" s="2" customFormat="1" ht="9.9499999999999993" customHeight="1">
      <c r="A56" s="4">
        <v>810000</v>
      </c>
      <c r="B56" s="5"/>
      <c r="C56" s="5" t="s">
        <v>111</v>
      </c>
      <c r="D56" s="5" t="s">
        <v>112</v>
      </c>
      <c r="E56" s="5"/>
      <c r="F56" s="6"/>
      <c r="G56" s="11">
        <v>171.91217527606301</v>
      </c>
      <c r="H56" s="11">
        <v>149.94957330849999</v>
      </c>
      <c r="I56" s="11">
        <v>187.41671403451099</v>
      </c>
      <c r="J56" s="11">
        <v>229.947229488733</v>
      </c>
      <c r="K56" s="11">
        <v>212.57134235635499</v>
      </c>
      <c r="L56" s="11">
        <v>205.03057270186099</v>
      </c>
      <c r="M56" s="11">
        <v>251.35035918491101</v>
      </c>
      <c r="N56" s="11">
        <v>225.25017727155301</v>
      </c>
      <c r="O56" s="11">
        <v>268.069317288658</v>
      </c>
      <c r="P56" s="11">
        <v>295.34779375078398</v>
      </c>
      <c r="Q56" s="11">
        <v>316.12031918811903</v>
      </c>
      <c r="R56" s="11">
        <v>323.63780779263402</v>
      </c>
      <c r="S56" s="11">
        <v>298.74900399613898</v>
      </c>
      <c r="T56" s="11">
        <v>395.46440866901003</v>
      </c>
      <c r="U56" s="11">
        <v>384.27179774734799</v>
      </c>
      <c r="V56" s="11">
        <v>361.87799733969501</v>
      </c>
      <c r="W56" s="11">
        <v>372.09250112952498</v>
      </c>
      <c r="X56" s="11">
        <v>366.81433024748497</v>
      </c>
      <c r="Y56" s="11">
        <v>368.96869119121499</v>
      </c>
      <c r="Z56" s="11">
        <v>359.68977764606302</v>
      </c>
      <c r="AA56" s="11">
        <v>340.774602223084</v>
      </c>
      <c r="AB56" s="11">
        <v>308.285122107836</v>
      </c>
      <c r="AC56" s="11">
        <v>347.15513014314001</v>
      </c>
      <c r="AD56" s="11">
        <v>329.38688614911899</v>
      </c>
      <c r="AE56" s="11">
        <v>322.361623539395</v>
      </c>
    </row>
    <row r="57" spans="1:31" s="2" customFormat="1" ht="9.9499999999999993" customHeight="1">
      <c r="A57" s="4">
        <v>811000</v>
      </c>
      <c r="B57" s="5"/>
      <c r="C57" s="5" t="s">
        <v>113</v>
      </c>
      <c r="D57" s="5" t="s">
        <v>114</v>
      </c>
      <c r="E57" s="5"/>
      <c r="F57" s="6"/>
      <c r="G57" s="11">
        <v>171.91217527606301</v>
      </c>
      <c r="H57" s="11">
        <v>149.94957330849999</v>
      </c>
      <c r="I57" s="11">
        <v>187.41671403451099</v>
      </c>
      <c r="J57" s="11">
        <v>229.947229488733</v>
      </c>
      <c r="K57" s="11">
        <v>212.57134235635499</v>
      </c>
      <c r="L57" s="11">
        <v>205.03057270186099</v>
      </c>
      <c r="M57" s="11">
        <v>251.35035918491101</v>
      </c>
      <c r="N57" s="11">
        <v>225.25017727155301</v>
      </c>
      <c r="O57" s="11">
        <v>268.069317288658</v>
      </c>
      <c r="P57" s="11">
        <v>295.34779375078398</v>
      </c>
      <c r="Q57" s="11">
        <v>316.12031918811903</v>
      </c>
      <c r="R57" s="11">
        <v>323.63780779263402</v>
      </c>
      <c r="S57" s="11">
        <v>298.74900399613898</v>
      </c>
      <c r="T57" s="11">
        <v>395.46440866901003</v>
      </c>
      <c r="U57" s="11">
        <v>384.27179774734799</v>
      </c>
      <c r="V57" s="11">
        <v>361.87799733969501</v>
      </c>
      <c r="W57" s="11">
        <v>372.09250112952498</v>
      </c>
      <c r="X57" s="11">
        <v>366.81433024748497</v>
      </c>
      <c r="Y57" s="11">
        <v>368.96869119121499</v>
      </c>
      <c r="Z57" s="11">
        <v>359.68977764606302</v>
      </c>
      <c r="AA57" s="11">
        <v>340.774602223084</v>
      </c>
      <c r="AB57" s="11">
        <v>308.285122107836</v>
      </c>
      <c r="AC57" s="11">
        <v>347.15513014314001</v>
      </c>
      <c r="AD57" s="11">
        <v>329.38688614911899</v>
      </c>
      <c r="AE57" s="11">
        <v>322.361623539395</v>
      </c>
    </row>
    <row r="58" spans="1:31" s="2" customFormat="1" ht="9.9499999999999993" customHeight="1">
      <c r="A58" s="4"/>
      <c r="B58" s="5"/>
      <c r="C58" s="5"/>
      <c r="D58" s="5"/>
      <c r="E58" s="5"/>
      <c r="F58" s="6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</row>
    <row r="59" spans="1:31" s="2" customFormat="1" ht="9.9499999999999993" customHeight="1">
      <c r="A59" s="4">
        <v>950000</v>
      </c>
      <c r="B59" s="5" t="s">
        <v>115</v>
      </c>
      <c r="C59" s="5"/>
      <c r="D59" s="5" t="s">
        <v>116</v>
      </c>
      <c r="E59" s="5"/>
      <c r="F59" s="6"/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1">
        <v>0</v>
      </c>
    </row>
    <row r="60" spans="1:31" s="2" customFormat="1" ht="9.9499999999999993" customHeight="1">
      <c r="A60" s="4">
        <v>951000</v>
      </c>
      <c r="B60" s="5"/>
      <c r="C60" s="5" t="s">
        <v>9</v>
      </c>
      <c r="D60" s="5" t="s">
        <v>117</v>
      </c>
      <c r="E60" s="5"/>
      <c r="F60" s="6"/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1">
        <v>0</v>
      </c>
      <c r="Z60" s="11">
        <v>0</v>
      </c>
      <c r="AA60" s="11">
        <v>0</v>
      </c>
      <c r="AB60" s="11">
        <v>0</v>
      </c>
      <c r="AC60" s="11">
        <v>0</v>
      </c>
      <c r="AD60" s="11">
        <v>0</v>
      </c>
      <c r="AE60" s="11">
        <v>0</v>
      </c>
    </row>
    <row r="61" spans="1:31" s="2" customFormat="1" ht="9.9499999999999993" customHeight="1">
      <c r="A61" s="4">
        <v>952000</v>
      </c>
      <c r="B61" s="5"/>
      <c r="C61" s="5" t="s">
        <v>118</v>
      </c>
      <c r="D61" s="5" t="s">
        <v>119</v>
      </c>
      <c r="E61" s="5"/>
      <c r="F61" s="6"/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0</v>
      </c>
      <c r="Z61" s="11">
        <v>0</v>
      </c>
      <c r="AA61" s="11">
        <v>0</v>
      </c>
      <c r="AB61" s="11">
        <v>0</v>
      </c>
      <c r="AC61" s="11">
        <v>0</v>
      </c>
      <c r="AD61" s="11">
        <v>0</v>
      </c>
      <c r="AE61" s="11">
        <v>0</v>
      </c>
    </row>
    <row r="63" spans="1:31" ht="21.75" customHeight="1">
      <c r="A63" s="13" t="s">
        <v>127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31" s="2" customFormat="1" ht="9.9499999999999993" customHeight="1">
      <c r="A64" s="4" t="s">
        <v>3</v>
      </c>
      <c r="B64" s="4"/>
      <c r="C64" s="4"/>
      <c r="D64" s="4"/>
      <c r="E64" s="4" t="s">
        <v>5</v>
      </c>
      <c r="F64" s="4"/>
      <c r="G64" s="12">
        <v>1990</v>
      </c>
      <c r="H64" s="12">
        <v>1991</v>
      </c>
      <c r="I64" s="12">
        <v>1992</v>
      </c>
      <c r="J64" s="12">
        <v>1993</v>
      </c>
      <c r="K64" s="12">
        <v>1994</v>
      </c>
      <c r="L64" s="12">
        <v>1995</v>
      </c>
      <c r="M64" s="12">
        <v>1996</v>
      </c>
      <c r="N64" s="12">
        <v>1997</v>
      </c>
      <c r="O64" s="12">
        <v>1998</v>
      </c>
      <c r="P64" s="12">
        <v>1999</v>
      </c>
      <c r="Q64" s="12">
        <v>2000</v>
      </c>
      <c r="R64" s="12">
        <v>2001</v>
      </c>
      <c r="S64" s="12">
        <v>2002</v>
      </c>
      <c r="T64" s="12">
        <v>2003</v>
      </c>
      <c r="U64" s="12">
        <v>2004</v>
      </c>
      <c r="V64" s="12">
        <v>2005</v>
      </c>
      <c r="W64" s="12">
        <v>2006</v>
      </c>
      <c r="X64" s="12">
        <v>2007</v>
      </c>
      <c r="Y64" s="12">
        <v>2008</v>
      </c>
      <c r="Z64" s="12">
        <v>2009</v>
      </c>
      <c r="AA64" s="12">
        <v>2010</v>
      </c>
      <c r="AB64" s="12">
        <v>2011</v>
      </c>
      <c r="AC64" s="12">
        <v>2012</v>
      </c>
      <c r="AD64" s="12">
        <v>2013</v>
      </c>
      <c r="AE64" s="12">
        <v>2014</v>
      </c>
    </row>
    <row r="65" spans="1:33" s="2" customFormat="1" ht="9.9499999999999993" customHeight="1">
      <c r="A65" s="4"/>
      <c r="B65" s="5" t="s">
        <v>124</v>
      </c>
      <c r="C65" s="5"/>
      <c r="D65" s="5"/>
      <c r="E65" s="5"/>
      <c r="F65" s="6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</row>
    <row r="66" spans="1:33" s="2" customFormat="1" ht="9.9499999999999993" customHeight="1">
      <c r="A66" s="4"/>
      <c r="B66" s="5"/>
      <c r="C66" s="5"/>
      <c r="D66" s="5"/>
      <c r="E66" s="5"/>
      <c r="F66" s="6"/>
      <c r="G66" s="5" t="s">
        <v>0</v>
      </c>
      <c r="H66" s="5" t="s">
        <v>0</v>
      </c>
      <c r="I66" s="5" t="s">
        <v>0</v>
      </c>
      <c r="J66" s="5" t="s">
        <v>0</v>
      </c>
      <c r="K66" s="5" t="s">
        <v>0</v>
      </c>
      <c r="L66" s="5" t="s">
        <v>0</v>
      </c>
      <c r="M66" s="5" t="s">
        <v>0</v>
      </c>
      <c r="N66" s="5" t="s">
        <v>0</v>
      </c>
      <c r="O66" s="5" t="s">
        <v>0</v>
      </c>
      <c r="P66" s="5" t="s">
        <v>0</v>
      </c>
      <c r="Q66" s="5" t="s">
        <v>0</v>
      </c>
      <c r="R66" s="5" t="s">
        <v>0</v>
      </c>
      <c r="S66" s="5" t="s">
        <v>0</v>
      </c>
      <c r="T66" s="5" t="s">
        <v>0</v>
      </c>
      <c r="U66" s="5" t="s">
        <v>0</v>
      </c>
      <c r="V66" s="5" t="s">
        <v>0</v>
      </c>
      <c r="W66" s="5" t="s">
        <v>0</v>
      </c>
      <c r="X66" s="5" t="s">
        <v>0</v>
      </c>
      <c r="Y66" s="5" t="s">
        <v>0</v>
      </c>
      <c r="Z66" s="5" t="s">
        <v>0</v>
      </c>
      <c r="AA66" s="5" t="s">
        <v>0</v>
      </c>
      <c r="AB66" s="5" t="s">
        <v>0</v>
      </c>
      <c r="AC66" s="5" t="s">
        <v>0</v>
      </c>
      <c r="AD66" s="5" t="s">
        <v>0</v>
      </c>
      <c r="AE66" s="5" t="s">
        <v>0</v>
      </c>
    </row>
    <row r="67" spans="1:33" s="2" customFormat="1" ht="9.9499999999999993" customHeight="1">
      <c r="A67" s="4" t="s">
        <v>2</v>
      </c>
      <c r="B67" s="5"/>
      <c r="C67" s="5"/>
      <c r="D67" s="5"/>
      <c r="E67" s="5"/>
      <c r="F67" s="6"/>
      <c r="G67" s="5" t="s">
        <v>1</v>
      </c>
      <c r="H67" s="5" t="s">
        <v>1</v>
      </c>
      <c r="I67" s="5" t="s">
        <v>1</v>
      </c>
      <c r="J67" s="5" t="s">
        <v>1</v>
      </c>
      <c r="K67" s="5" t="s">
        <v>1</v>
      </c>
      <c r="L67" s="5" t="s">
        <v>1</v>
      </c>
      <c r="M67" s="5" t="s">
        <v>1</v>
      </c>
      <c r="N67" s="5" t="s">
        <v>1</v>
      </c>
      <c r="O67" s="5" t="s">
        <v>1</v>
      </c>
      <c r="P67" s="5" t="s">
        <v>1</v>
      </c>
      <c r="Q67" s="5" t="s">
        <v>1</v>
      </c>
      <c r="R67" s="5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</row>
    <row r="68" spans="1:33" s="2" customFormat="1" ht="9.9499999999999993" customHeight="1">
      <c r="A68" s="4"/>
      <c r="B68" s="5"/>
      <c r="C68" s="5"/>
      <c r="D68" s="5"/>
      <c r="E68" s="5"/>
      <c r="F68" s="6"/>
      <c r="G68" s="5" t="s">
        <v>2</v>
      </c>
      <c r="H68" s="5" t="s">
        <v>2</v>
      </c>
      <c r="I68" s="5" t="s">
        <v>2</v>
      </c>
      <c r="J68" s="5" t="s">
        <v>2</v>
      </c>
      <c r="K68" s="5" t="s">
        <v>2</v>
      </c>
      <c r="L68" s="5" t="s">
        <v>2</v>
      </c>
      <c r="M68" s="5" t="s">
        <v>2</v>
      </c>
      <c r="N68" s="5" t="s">
        <v>2</v>
      </c>
      <c r="O68" s="5" t="s">
        <v>2</v>
      </c>
      <c r="P68" s="5" t="s">
        <v>2</v>
      </c>
      <c r="Q68" s="5" t="s">
        <v>2</v>
      </c>
      <c r="R68" s="5" t="s">
        <v>2</v>
      </c>
      <c r="S68" s="5" t="s">
        <v>2</v>
      </c>
      <c r="T68" s="5" t="s">
        <v>2</v>
      </c>
      <c r="U68" s="5" t="s">
        <v>2</v>
      </c>
      <c r="V68" s="5" t="s">
        <v>2</v>
      </c>
      <c r="W68" s="5" t="s">
        <v>2</v>
      </c>
      <c r="X68" s="5" t="s">
        <v>2</v>
      </c>
      <c r="Y68" s="5" t="s">
        <v>2</v>
      </c>
      <c r="Z68" s="5" t="s">
        <v>2</v>
      </c>
      <c r="AA68" s="5" t="s">
        <v>2</v>
      </c>
      <c r="AB68" s="5" t="s">
        <v>2</v>
      </c>
      <c r="AC68" s="5" t="s">
        <v>2</v>
      </c>
      <c r="AD68" s="5" t="s">
        <v>2</v>
      </c>
      <c r="AE68" s="5" t="s">
        <v>2</v>
      </c>
    </row>
    <row r="69" spans="1:33" s="2" customFormat="1" ht="9.9499999999999993" customHeight="1">
      <c r="A69" s="4"/>
      <c r="B69" s="5"/>
      <c r="C69" s="5"/>
      <c r="D69" s="5"/>
      <c r="E69" s="5"/>
      <c r="F69" s="6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</row>
    <row r="70" spans="1:33" s="2" customFormat="1" ht="9.9499999999999993" customHeight="1">
      <c r="A70" s="4" t="s">
        <v>5</v>
      </c>
      <c r="B70" s="5"/>
      <c r="C70" s="5"/>
      <c r="D70" s="5"/>
      <c r="E70" s="5"/>
      <c r="F70" s="6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</row>
    <row r="71" spans="1:33" s="2" customFormat="1" ht="9.9499999999999993" customHeight="1">
      <c r="A71" s="4"/>
      <c r="B71" s="5" t="s">
        <v>121</v>
      </c>
      <c r="C71" s="5"/>
      <c r="D71" s="5" t="s">
        <v>125</v>
      </c>
      <c r="E71" s="5"/>
      <c r="F71" s="6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</row>
    <row r="72" spans="1:33" s="2" customFormat="1" ht="9.9499999999999993" customHeight="1">
      <c r="A72" s="4"/>
      <c r="B72" s="5"/>
      <c r="C72" s="5"/>
      <c r="D72" s="5"/>
      <c r="E72" s="5"/>
      <c r="F72" s="6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</row>
    <row r="73" spans="1:33" s="2" customFormat="1" ht="9.9499999999999993" customHeight="1">
      <c r="A73" s="4"/>
      <c r="B73" s="5"/>
      <c r="C73" s="5"/>
      <c r="D73" s="5"/>
      <c r="E73" s="5"/>
      <c r="F73" s="6"/>
      <c r="G73" s="5" t="s">
        <v>3</v>
      </c>
      <c r="H73" s="5" t="s">
        <v>3</v>
      </c>
      <c r="I73" s="5" t="s">
        <v>3</v>
      </c>
      <c r="J73" s="5" t="s">
        <v>3</v>
      </c>
      <c r="K73" s="5" t="s">
        <v>3</v>
      </c>
      <c r="L73" s="5" t="s">
        <v>3</v>
      </c>
      <c r="M73" s="5" t="s">
        <v>3</v>
      </c>
      <c r="N73" s="5" t="s">
        <v>3</v>
      </c>
      <c r="O73" s="5" t="s">
        <v>3</v>
      </c>
      <c r="P73" s="5" t="s">
        <v>3</v>
      </c>
      <c r="Q73" s="5" t="s">
        <v>3</v>
      </c>
      <c r="R73" s="5" t="s">
        <v>3</v>
      </c>
      <c r="S73" s="5" t="s">
        <v>3</v>
      </c>
      <c r="T73" s="5" t="s">
        <v>3</v>
      </c>
      <c r="U73" s="5" t="s">
        <v>3</v>
      </c>
      <c r="V73" s="5" t="s">
        <v>3</v>
      </c>
      <c r="W73" s="5" t="s">
        <v>3</v>
      </c>
      <c r="X73" s="5" t="s">
        <v>3</v>
      </c>
      <c r="Y73" s="5" t="s">
        <v>3</v>
      </c>
      <c r="Z73" s="5" t="s">
        <v>3</v>
      </c>
      <c r="AA73" s="5" t="s">
        <v>3</v>
      </c>
      <c r="AB73" s="5" t="s">
        <v>3</v>
      </c>
      <c r="AC73" s="5" t="s">
        <v>3</v>
      </c>
      <c r="AD73" s="5" t="s">
        <v>3</v>
      </c>
      <c r="AE73" s="5" t="s">
        <v>3</v>
      </c>
    </row>
    <row r="74" spans="1:33" s="2" customFormat="1" ht="9.9499999999999993" customHeight="1">
      <c r="A74" s="4" t="s">
        <v>3</v>
      </c>
      <c r="B74" s="5" t="s">
        <v>6</v>
      </c>
      <c r="C74" s="5"/>
      <c r="D74" s="5"/>
      <c r="E74" s="5"/>
      <c r="F74" s="6"/>
      <c r="G74" s="5" t="s">
        <v>126</v>
      </c>
      <c r="H74" s="5" t="s">
        <v>126</v>
      </c>
      <c r="I74" s="5" t="s">
        <v>126</v>
      </c>
      <c r="J74" s="5" t="s">
        <v>126</v>
      </c>
      <c r="K74" s="5" t="s">
        <v>126</v>
      </c>
      <c r="L74" s="5" t="s">
        <v>126</v>
      </c>
      <c r="M74" s="5" t="s">
        <v>126</v>
      </c>
      <c r="N74" s="5" t="s">
        <v>126</v>
      </c>
      <c r="O74" s="5" t="s">
        <v>126</v>
      </c>
      <c r="P74" s="5" t="s">
        <v>126</v>
      </c>
      <c r="Q74" s="5" t="s">
        <v>126</v>
      </c>
      <c r="R74" s="5" t="s">
        <v>126</v>
      </c>
      <c r="S74" s="5" t="s">
        <v>126</v>
      </c>
      <c r="T74" s="5" t="s">
        <v>126</v>
      </c>
      <c r="U74" s="5" t="s">
        <v>126</v>
      </c>
      <c r="V74" s="5" t="s">
        <v>126</v>
      </c>
      <c r="W74" s="5" t="s">
        <v>126</v>
      </c>
      <c r="X74" s="5" t="s">
        <v>126</v>
      </c>
      <c r="Y74" s="5" t="s">
        <v>126</v>
      </c>
      <c r="Z74" s="5" t="s">
        <v>126</v>
      </c>
      <c r="AA74" s="5" t="s">
        <v>126</v>
      </c>
      <c r="AB74" s="5" t="s">
        <v>126</v>
      </c>
      <c r="AC74" s="5" t="s">
        <v>126</v>
      </c>
      <c r="AD74" s="5" t="s">
        <v>126</v>
      </c>
      <c r="AE74" s="5" t="s">
        <v>126</v>
      </c>
    </row>
    <row r="75" spans="1:33" s="2" customFormat="1" ht="9.9499999999999993" customHeight="1">
      <c r="A75" s="4"/>
      <c r="B75" s="5"/>
      <c r="C75" s="5"/>
      <c r="D75" s="5"/>
      <c r="E75" s="5"/>
      <c r="F75" s="6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</row>
    <row r="76" spans="1:33" s="2" customFormat="1" ht="9.9499999999999993" customHeight="1">
      <c r="A76" s="4"/>
      <c r="B76" s="5"/>
      <c r="C76" s="5"/>
      <c r="D76" s="5"/>
      <c r="E76" s="5"/>
      <c r="F76" s="6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</row>
    <row r="77" spans="1:33" s="2" customFormat="1" ht="9.9499999999999993" customHeight="1">
      <c r="A77" s="4">
        <v>500000</v>
      </c>
      <c r="B77" s="5" t="s">
        <v>7</v>
      </c>
      <c r="C77" s="5"/>
      <c r="D77" s="5" t="s">
        <v>8</v>
      </c>
      <c r="E77" s="5"/>
      <c r="F77" s="6"/>
      <c r="G77" s="9">
        <f>G15*44/12</f>
        <v>11019.463652035862</v>
      </c>
      <c r="H77" s="9">
        <f t="shared" ref="H77:AE79" si="0">H15*44/12</f>
        <v>11435.708997219832</v>
      </c>
      <c r="I77" s="9">
        <f t="shared" si="0"/>
        <v>11852.340721337061</v>
      </c>
      <c r="J77" s="9">
        <f t="shared" si="0"/>
        <v>12858.420333660884</v>
      </c>
      <c r="K77" s="9">
        <f t="shared" si="0"/>
        <v>13581.052751405352</v>
      </c>
      <c r="L77" s="9">
        <f t="shared" si="0"/>
        <v>13707.766709526122</v>
      </c>
      <c r="M77" s="9">
        <f t="shared" si="0"/>
        <v>13524.042834147738</v>
      </c>
      <c r="N77" s="9">
        <f t="shared" si="0"/>
        <v>15376.960687684617</v>
      </c>
      <c r="O77" s="9">
        <f t="shared" si="0"/>
        <v>13543.382659458674</v>
      </c>
      <c r="P77" s="9">
        <f t="shared" si="0"/>
        <v>14184.952483486626</v>
      </c>
      <c r="Q77" s="9">
        <f t="shared" si="0"/>
        <v>14558.52492401696</v>
      </c>
      <c r="R77" s="9">
        <f t="shared" si="0"/>
        <v>14291.925652564491</v>
      </c>
      <c r="S77" s="9">
        <f t="shared" si="0"/>
        <v>14199.43607895035</v>
      </c>
      <c r="T77" s="9">
        <f t="shared" si="0"/>
        <v>15081.996457391137</v>
      </c>
      <c r="U77" s="9">
        <f t="shared" si="0"/>
        <v>15021.479133507621</v>
      </c>
      <c r="V77" s="9">
        <f t="shared" si="0"/>
        <v>16183.693090897832</v>
      </c>
      <c r="W77" s="9">
        <f t="shared" si="0"/>
        <v>15294.61374238293</v>
      </c>
      <c r="X77" s="9">
        <f t="shared" si="0"/>
        <v>16191.298086890763</v>
      </c>
      <c r="Y77" s="9">
        <f t="shared" si="0"/>
        <v>15178.915073097951</v>
      </c>
      <c r="Z77" s="9">
        <f t="shared" si="0"/>
        <v>15487.682242862507</v>
      </c>
      <c r="AA77" s="9">
        <f t="shared" si="0"/>
        <v>14827.775742187901</v>
      </c>
      <c r="AB77" s="9">
        <f t="shared" si="0"/>
        <v>14588.911596556622</v>
      </c>
      <c r="AC77" s="9">
        <f t="shared" si="0"/>
        <v>17278.557558151417</v>
      </c>
      <c r="AD77" s="9">
        <f t="shared" si="0"/>
        <v>16901.566231116925</v>
      </c>
      <c r="AE77" s="9">
        <f t="shared" si="0"/>
        <v>15840.472415973016</v>
      </c>
    </row>
    <row r="78" spans="1:33" s="2" customFormat="1" ht="9.9499999999999993" customHeight="1">
      <c r="A78" s="4"/>
      <c r="B78" s="5"/>
      <c r="C78" s="5"/>
      <c r="D78" s="5"/>
      <c r="E78" s="5"/>
      <c r="F78" s="5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</row>
    <row r="79" spans="1:33" s="2" customFormat="1" ht="9.9499999999999993" customHeight="1">
      <c r="A79" s="4">
        <v>600000</v>
      </c>
      <c r="B79" s="5"/>
      <c r="C79" s="5" t="s">
        <v>9</v>
      </c>
      <c r="D79" s="5" t="s">
        <v>10</v>
      </c>
      <c r="E79" s="5"/>
      <c r="F79" s="6"/>
      <c r="G79" s="9">
        <f>G17*44/12</f>
        <v>8303.3886688490838</v>
      </c>
      <c r="H79" s="9">
        <f t="shared" si="0"/>
        <v>8657.4653741651109</v>
      </c>
      <c r="I79" s="9">
        <f t="shared" si="0"/>
        <v>8861.4786914967262</v>
      </c>
      <c r="J79" s="9">
        <f t="shared" si="0"/>
        <v>9107.9743700647577</v>
      </c>
      <c r="K79" s="9">
        <f t="shared" si="0"/>
        <v>9756.3482851919089</v>
      </c>
      <c r="L79" s="9">
        <f t="shared" si="0"/>
        <v>9831.6156313173924</v>
      </c>
      <c r="M79" s="9">
        <f t="shared" si="0"/>
        <v>9573.5813143794094</v>
      </c>
      <c r="N79" s="9">
        <f t="shared" si="0"/>
        <v>10812.153430836557</v>
      </c>
      <c r="O79" s="9">
        <f t="shared" si="0"/>
        <v>9479.1110877583396</v>
      </c>
      <c r="P79" s="9">
        <f t="shared" si="0"/>
        <v>9944.1268580251599</v>
      </c>
      <c r="Q79" s="9">
        <f t="shared" si="0"/>
        <v>10191.055774013093</v>
      </c>
      <c r="R79" s="9">
        <f t="shared" si="0"/>
        <v>9921.3733138789612</v>
      </c>
      <c r="S79" s="9">
        <f t="shared" si="0"/>
        <v>9871.2918198222778</v>
      </c>
      <c r="T79" s="9">
        <f t="shared" si="0"/>
        <v>10384.160745418574</v>
      </c>
      <c r="U79" s="9">
        <f t="shared" si="0"/>
        <v>10176.571868668432</v>
      </c>
      <c r="V79" s="9">
        <f t="shared" si="0"/>
        <v>11030.362302071204</v>
      </c>
      <c r="W79" s="9">
        <f t="shared" si="0"/>
        <v>10454.053451428654</v>
      </c>
      <c r="X79" s="9">
        <f t="shared" si="0"/>
        <v>11168.850723451047</v>
      </c>
      <c r="Y79" s="9">
        <f t="shared" si="0"/>
        <v>10506.27298166332</v>
      </c>
      <c r="Z79" s="9">
        <f t="shared" si="0"/>
        <v>10254.798576100382</v>
      </c>
      <c r="AA79" s="9">
        <f t="shared" si="0"/>
        <v>9932.4533225852265</v>
      </c>
      <c r="AB79" s="9">
        <f t="shared" si="0"/>
        <v>9118.5989654070036</v>
      </c>
      <c r="AC79" s="9">
        <f t="shared" si="0"/>
        <v>11321.601835125968</v>
      </c>
      <c r="AD79" s="9">
        <f t="shared" si="0"/>
        <v>11113.376904354685</v>
      </c>
      <c r="AE79" s="9">
        <f t="shared" si="0"/>
        <v>10612.523892207048</v>
      </c>
    </row>
    <row r="80" spans="1:33" s="2" customFormat="1" ht="9.9499999999999993" customHeight="1">
      <c r="A80" s="4"/>
      <c r="B80" s="5"/>
      <c r="C80" s="5"/>
      <c r="D80" s="5"/>
      <c r="E80" s="5"/>
      <c r="F80" s="6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</row>
    <row r="81" spans="1:31" s="2" customFormat="1" ht="9.9499999999999993" customHeight="1">
      <c r="A81" s="4">
        <v>610000</v>
      </c>
      <c r="B81" s="5" t="s">
        <v>11</v>
      </c>
      <c r="C81" s="5" t="s">
        <v>12</v>
      </c>
      <c r="D81" s="5" t="s">
        <v>13</v>
      </c>
      <c r="E81" s="5"/>
      <c r="F81" s="6"/>
      <c r="G81" s="9">
        <f t="shared" ref="G81:AE81" si="1">G19*44/12</f>
        <v>822.0279095619245</v>
      </c>
      <c r="H81" s="9">
        <f t="shared" si="1"/>
        <v>937.32918434176679</v>
      </c>
      <c r="I81" s="9">
        <f t="shared" si="1"/>
        <v>971.5950401115</v>
      </c>
      <c r="J81" s="9">
        <f t="shared" si="1"/>
        <v>902.68231736208281</v>
      </c>
      <c r="K81" s="9">
        <f t="shared" si="1"/>
        <v>877.76056987953132</v>
      </c>
      <c r="L81" s="9">
        <f t="shared" si="1"/>
        <v>740.79317574880406</v>
      </c>
      <c r="M81" s="9">
        <f t="shared" si="1"/>
        <v>812.58211902229152</v>
      </c>
      <c r="N81" s="9">
        <f t="shared" si="1"/>
        <v>823.12124463043517</v>
      </c>
      <c r="O81" s="9">
        <f t="shared" si="1"/>
        <v>702.90055569401966</v>
      </c>
      <c r="P81" s="9">
        <f t="shared" si="1"/>
        <v>650.89212563169804</v>
      </c>
      <c r="Q81" s="9">
        <f t="shared" si="1"/>
        <v>532.35863765201123</v>
      </c>
      <c r="R81" s="9">
        <f t="shared" si="1"/>
        <v>467.29989114037045</v>
      </c>
      <c r="S81" s="9">
        <f t="shared" si="1"/>
        <v>454.24711145307327</v>
      </c>
      <c r="T81" s="9">
        <f t="shared" si="1"/>
        <v>407.11000038441483</v>
      </c>
      <c r="U81" s="9">
        <f t="shared" si="1"/>
        <v>434.10176433217475</v>
      </c>
      <c r="V81" s="9">
        <f t="shared" si="1"/>
        <v>465.29302896565463</v>
      </c>
      <c r="W81" s="9">
        <f t="shared" si="1"/>
        <v>479.89141792817878</v>
      </c>
      <c r="X81" s="9">
        <f t="shared" si="1"/>
        <v>450.02083512800414</v>
      </c>
      <c r="Y81" s="9">
        <f t="shared" si="1"/>
        <v>382.52257431864882</v>
      </c>
      <c r="Z81" s="9">
        <f t="shared" si="1"/>
        <v>371.11038251693248</v>
      </c>
      <c r="AA81" s="9">
        <f t="shared" si="1"/>
        <v>399.96295800868143</v>
      </c>
      <c r="AB81" s="9">
        <f t="shared" si="1"/>
        <v>388.69552653453712</v>
      </c>
      <c r="AC81" s="9">
        <f t="shared" si="1"/>
        <v>429.10939747166782</v>
      </c>
      <c r="AD81" s="9">
        <f t="shared" si="1"/>
        <v>382.16693278408178</v>
      </c>
      <c r="AE81" s="9">
        <f t="shared" si="1"/>
        <v>370.88775338824053</v>
      </c>
    </row>
    <row r="82" spans="1:31" s="2" customFormat="1" ht="9.9499999999999993" customHeight="1">
      <c r="A82" s="4">
        <v>611000</v>
      </c>
      <c r="B82" s="5" t="s">
        <v>14</v>
      </c>
      <c r="C82" s="5" t="s">
        <v>15</v>
      </c>
      <c r="D82" s="5" t="s">
        <v>16</v>
      </c>
      <c r="E82" s="5"/>
      <c r="F82" s="6"/>
      <c r="G82" s="9">
        <f t="shared" ref="G82:AE82" si="2">G20*44/12</f>
        <v>418.53540855027904</v>
      </c>
      <c r="H82" s="9">
        <f t="shared" si="2"/>
        <v>498.69508906293134</v>
      </c>
      <c r="I82" s="9">
        <f t="shared" si="2"/>
        <v>537.27330430314589</v>
      </c>
      <c r="J82" s="9">
        <f t="shared" si="2"/>
        <v>412.28681983750312</v>
      </c>
      <c r="K82" s="9">
        <f t="shared" si="2"/>
        <v>341.25566979544925</v>
      </c>
      <c r="L82" s="9">
        <f t="shared" si="2"/>
        <v>226.5762548223845</v>
      </c>
      <c r="M82" s="9">
        <f t="shared" si="2"/>
        <v>310.96534047594849</v>
      </c>
      <c r="N82" s="9">
        <f t="shared" si="2"/>
        <v>288.51710426581724</v>
      </c>
      <c r="O82" s="9">
        <f t="shared" si="2"/>
        <v>249.01771613474205</v>
      </c>
      <c r="P82" s="9">
        <f t="shared" si="2"/>
        <v>235.22743348674487</v>
      </c>
      <c r="Q82" s="9">
        <f t="shared" si="2"/>
        <v>145.39114799580969</v>
      </c>
      <c r="R82" s="9">
        <f t="shared" si="2"/>
        <v>99.092248148958973</v>
      </c>
      <c r="S82" s="9">
        <f t="shared" si="2"/>
        <v>119.55423966576801</v>
      </c>
      <c r="T82" s="9">
        <f t="shared" si="2"/>
        <v>91.404590496636729</v>
      </c>
      <c r="U82" s="9">
        <f t="shared" si="2"/>
        <v>137.43946855625259</v>
      </c>
      <c r="V82" s="9">
        <f t="shared" si="2"/>
        <v>119.0673281611905</v>
      </c>
      <c r="W82" s="9">
        <f t="shared" si="2"/>
        <v>144.22489050812871</v>
      </c>
      <c r="X82" s="9">
        <f t="shared" si="2"/>
        <v>154.68678860277248</v>
      </c>
      <c r="Y82" s="9">
        <f t="shared" si="2"/>
        <v>113.44584484040261</v>
      </c>
      <c r="Z82" s="9">
        <f t="shared" si="2"/>
        <v>149.62725410555825</v>
      </c>
      <c r="AA82" s="9">
        <f t="shared" si="2"/>
        <v>141.60285528972364</v>
      </c>
      <c r="AB82" s="9">
        <f t="shared" si="2"/>
        <v>135.8967995040073</v>
      </c>
      <c r="AC82" s="9">
        <f t="shared" si="2"/>
        <v>144.16719365618167</v>
      </c>
      <c r="AD82" s="9">
        <f t="shared" si="2"/>
        <v>92.856874062089972</v>
      </c>
      <c r="AE82" s="9">
        <f t="shared" si="2"/>
        <v>89.487009962766976</v>
      </c>
    </row>
    <row r="83" spans="1:31" s="2" customFormat="1" ht="9.9499999999999993" customHeight="1">
      <c r="A83" s="4">
        <v>612000</v>
      </c>
      <c r="B83" s="5" t="s">
        <v>17</v>
      </c>
      <c r="C83" s="5" t="s">
        <v>18</v>
      </c>
      <c r="D83" s="5" t="s">
        <v>19</v>
      </c>
      <c r="E83" s="5"/>
      <c r="F83" s="6"/>
      <c r="G83" s="9">
        <f t="shared" ref="G83:AE83" si="3">G21*44/12</f>
        <v>54.145417934287281</v>
      </c>
      <c r="H83" s="9">
        <f t="shared" si="3"/>
        <v>59.266561893561736</v>
      </c>
      <c r="I83" s="9">
        <f t="shared" si="3"/>
        <v>58.672239003075724</v>
      </c>
      <c r="J83" s="9">
        <f t="shared" si="3"/>
        <v>66.112135257158911</v>
      </c>
      <c r="K83" s="9">
        <f t="shared" si="3"/>
        <v>71.774954906803643</v>
      </c>
      <c r="L83" s="9">
        <f t="shared" si="3"/>
        <v>69.038479031867737</v>
      </c>
      <c r="M83" s="9">
        <f t="shared" si="3"/>
        <v>68.052814740821859</v>
      </c>
      <c r="N83" s="9">
        <f t="shared" si="3"/>
        <v>71.069572700317892</v>
      </c>
      <c r="O83" s="9">
        <f t="shared" si="3"/>
        <v>62.124245180776107</v>
      </c>
      <c r="P83" s="9">
        <f t="shared" si="3"/>
        <v>56.662477959547864</v>
      </c>
      <c r="Q83" s="9">
        <f t="shared" si="3"/>
        <v>53.00068618307963</v>
      </c>
      <c r="R83" s="9">
        <f t="shared" si="3"/>
        <v>50.471611367169118</v>
      </c>
      <c r="S83" s="9">
        <f t="shared" si="3"/>
        <v>45.987366339721063</v>
      </c>
      <c r="T83" s="9">
        <f t="shared" si="3"/>
        <v>43.069650548445331</v>
      </c>
      <c r="U83" s="9">
        <f t="shared" si="3"/>
        <v>40.788620918489585</v>
      </c>
      <c r="V83" s="9">
        <f t="shared" si="3"/>
        <v>46.995563822589133</v>
      </c>
      <c r="W83" s="9">
        <f t="shared" si="3"/>
        <v>46.363637522203312</v>
      </c>
      <c r="X83" s="9">
        <f t="shared" si="3"/>
        <v>40.912585354281738</v>
      </c>
      <c r="Y83" s="9">
        <f t="shared" si="3"/>
        <v>34.225968462506479</v>
      </c>
      <c r="Z83" s="9">
        <f t="shared" si="3"/>
        <v>25.225216423419539</v>
      </c>
      <c r="AA83" s="9">
        <f t="shared" si="3"/>
        <v>26.042682136077165</v>
      </c>
      <c r="AB83" s="9">
        <f t="shared" si="3"/>
        <v>21.504052669373962</v>
      </c>
      <c r="AC83" s="9">
        <f t="shared" si="3"/>
        <v>22.590887518012845</v>
      </c>
      <c r="AD83" s="9">
        <f t="shared" si="3"/>
        <v>25.181108530690711</v>
      </c>
      <c r="AE83" s="9">
        <f t="shared" si="3"/>
        <v>29.406385883300874</v>
      </c>
    </row>
    <row r="84" spans="1:31" s="2" customFormat="1" ht="9.9499999999999993" customHeight="1">
      <c r="A84" s="4">
        <v>615000</v>
      </c>
      <c r="B84" s="5" t="s">
        <v>20</v>
      </c>
      <c r="C84" s="5" t="s">
        <v>21</v>
      </c>
      <c r="D84" s="5" t="s">
        <v>22</v>
      </c>
      <c r="E84" s="5"/>
      <c r="F84" s="6"/>
      <c r="G84" s="9">
        <f t="shared" ref="G84:AE84" si="4">G22*44/12</f>
        <v>349.34708307735832</v>
      </c>
      <c r="H84" s="9">
        <f t="shared" si="4"/>
        <v>379.36753338527382</v>
      </c>
      <c r="I84" s="9">
        <f t="shared" si="4"/>
        <v>375.64949680527826</v>
      </c>
      <c r="J84" s="9">
        <f t="shared" si="4"/>
        <v>424.28336226742067</v>
      </c>
      <c r="K84" s="9">
        <f t="shared" si="4"/>
        <v>464.72994517727835</v>
      </c>
      <c r="L84" s="9">
        <f t="shared" si="4"/>
        <v>445.17844189455195</v>
      </c>
      <c r="M84" s="9">
        <f t="shared" si="4"/>
        <v>433.56396380552127</v>
      </c>
      <c r="N84" s="9">
        <f t="shared" si="4"/>
        <v>463.53456766429991</v>
      </c>
      <c r="O84" s="9">
        <f t="shared" si="4"/>
        <v>391.75859437850153</v>
      </c>
      <c r="P84" s="9">
        <f t="shared" si="4"/>
        <v>359.00221418540531</v>
      </c>
      <c r="Q84" s="9">
        <f t="shared" si="4"/>
        <v>333.9668034731219</v>
      </c>
      <c r="R84" s="9">
        <f t="shared" si="4"/>
        <v>317.73603162424234</v>
      </c>
      <c r="S84" s="9">
        <f t="shared" si="4"/>
        <v>288.70550544758413</v>
      </c>
      <c r="T84" s="9">
        <f t="shared" si="4"/>
        <v>272.63575933933276</v>
      </c>
      <c r="U84" s="9">
        <f t="shared" si="4"/>
        <v>255.87367485743252</v>
      </c>
      <c r="V84" s="9">
        <f t="shared" si="4"/>
        <v>299.23013698187498</v>
      </c>
      <c r="W84" s="9">
        <f t="shared" si="4"/>
        <v>289.30288989784668</v>
      </c>
      <c r="X84" s="9">
        <f t="shared" si="4"/>
        <v>254.42146117094993</v>
      </c>
      <c r="Y84" s="9">
        <f t="shared" si="4"/>
        <v>234.85076101573972</v>
      </c>
      <c r="Z84" s="9">
        <f t="shared" si="4"/>
        <v>196.25791198795469</v>
      </c>
      <c r="AA84" s="9">
        <f t="shared" si="4"/>
        <v>232.3174205828806</v>
      </c>
      <c r="AB84" s="9">
        <f t="shared" si="4"/>
        <v>231.29467436115593</v>
      </c>
      <c r="AC84" s="9">
        <f t="shared" si="4"/>
        <v>262.35131629747337</v>
      </c>
      <c r="AD84" s="9">
        <f t="shared" si="4"/>
        <v>264.12895019130104</v>
      </c>
      <c r="AE84" s="9">
        <f t="shared" si="4"/>
        <v>251.99435754217265</v>
      </c>
    </row>
    <row r="85" spans="1:31" s="2" customFormat="1" ht="9.9499999999999993" customHeight="1">
      <c r="A85" s="4">
        <v>620000</v>
      </c>
      <c r="B85" s="5" t="s">
        <v>23</v>
      </c>
      <c r="C85" s="5" t="s">
        <v>24</v>
      </c>
      <c r="D85" s="5" t="s">
        <v>25</v>
      </c>
      <c r="E85" s="5"/>
      <c r="F85" s="6"/>
      <c r="G85" s="9">
        <f t="shared" ref="G85:AE85" si="5">G23*44/12</f>
        <v>4730.2413518049498</v>
      </c>
      <c r="H85" s="9">
        <f t="shared" si="5"/>
        <v>4996.5649212679809</v>
      </c>
      <c r="I85" s="9">
        <f t="shared" si="5"/>
        <v>4918.0262335640309</v>
      </c>
      <c r="J85" s="9">
        <f t="shared" si="5"/>
        <v>5008.3917699900576</v>
      </c>
      <c r="K85" s="9">
        <f t="shared" si="5"/>
        <v>5378.5246340512222</v>
      </c>
      <c r="L85" s="9">
        <f t="shared" si="5"/>
        <v>5504.0348704873168</v>
      </c>
      <c r="M85" s="9">
        <f t="shared" si="5"/>
        <v>5467.3307644711322</v>
      </c>
      <c r="N85" s="9">
        <f t="shared" si="5"/>
        <v>5964.7167230022096</v>
      </c>
      <c r="O85" s="9">
        <f t="shared" si="5"/>
        <v>5323.7505968208552</v>
      </c>
      <c r="P85" s="9">
        <f t="shared" si="5"/>
        <v>5492.0783170135292</v>
      </c>
      <c r="Q85" s="9">
        <f t="shared" si="5"/>
        <v>5838.5826908931922</v>
      </c>
      <c r="R85" s="9">
        <f t="shared" si="5"/>
        <v>5579.543933205925</v>
      </c>
      <c r="S85" s="9">
        <f t="shared" si="5"/>
        <v>5583.7885994653006</v>
      </c>
      <c r="T85" s="9">
        <f t="shared" si="5"/>
        <v>5774.4102206795387</v>
      </c>
      <c r="U85" s="9">
        <f t="shared" si="5"/>
        <v>5766.2324401015931</v>
      </c>
      <c r="V85" s="9">
        <f t="shared" si="5"/>
        <v>6162.1437465980525</v>
      </c>
      <c r="W85" s="9">
        <f t="shared" si="5"/>
        <v>5955.7827364964833</v>
      </c>
      <c r="X85" s="9">
        <f t="shared" si="5"/>
        <v>6429.7078538928263</v>
      </c>
      <c r="Y85" s="9">
        <f t="shared" si="5"/>
        <v>6021.1907949816823</v>
      </c>
      <c r="Z85" s="9">
        <f t="shared" si="5"/>
        <v>5668.3271980598502</v>
      </c>
      <c r="AA85" s="9">
        <f t="shared" si="5"/>
        <v>5606.2827551705004</v>
      </c>
      <c r="AB85" s="9">
        <f t="shared" si="5"/>
        <v>4096.7294820251709</v>
      </c>
      <c r="AC85" s="9">
        <f t="shared" si="5"/>
        <v>6050.5257435598187</v>
      </c>
      <c r="AD85" s="9">
        <f t="shared" si="5"/>
        <v>5918.3582509436501</v>
      </c>
      <c r="AE85" s="9">
        <f t="shared" si="5"/>
        <v>5619.2382025687102</v>
      </c>
    </row>
    <row r="86" spans="1:31" s="2" customFormat="1" ht="9.9499999999999993" customHeight="1">
      <c r="A86" s="4">
        <v>621000</v>
      </c>
      <c r="B86" s="5" t="s">
        <v>26</v>
      </c>
      <c r="C86" s="5" t="s">
        <v>27</v>
      </c>
      <c r="D86" s="5" t="s">
        <v>28</v>
      </c>
      <c r="E86" s="5"/>
      <c r="F86" s="6"/>
      <c r="G86" s="9">
        <f t="shared" ref="G86:AE86" si="6">G24*44/12</f>
        <v>676.76259399906598</v>
      </c>
      <c r="H86" s="9">
        <f t="shared" si="6"/>
        <v>685.37954856778424</v>
      </c>
      <c r="I86" s="9">
        <f t="shared" si="6"/>
        <v>689.3399898869867</v>
      </c>
      <c r="J86" s="9">
        <f t="shared" si="6"/>
        <v>679.83780664479434</v>
      </c>
      <c r="K86" s="9">
        <f t="shared" si="6"/>
        <v>704.17961325868328</v>
      </c>
      <c r="L86" s="9">
        <f t="shared" si="6"/>
        <v>695.5539703699759</v>
      </c>
      <c r="M86" s="9">
        <f t="shared" si="6"/>
        <v>709.56587495171527</v>
      </c>
      <c r="N86" s="9">
        <f t="shared" si="6"/>
        <v>752.75215511793601</v>
      </c>
      <c r="O86" s="9">
        <f t="shared" si="6"/>
        <v>724.56356700643255</v>
      </c>
      <c r="P86" s="9">
        <f t="shared" si="6"/>
        <v>758.95531721382747</v>
      </c>
      <c r="Q86" s="9">
        <f t="shared" si="6"/>
        <v>758.53480815094611</v>
      </c>
      <c r="R86" s="9">
        <f t="shared" si="6"/>
        <v>730.70139568387913</v>
      </c>
      <c r="S86" s="9">
        <f t="shared" si="6"/>
        <v>717.63979667672493</v>
      </c>
      <c r="T86" s="9">
        <f t="shared" si="6"/>
        <v>710.76284114972407</v>
      </c>
      <c r="U86" s="9">
        <f t="shared" si="6"/>
        <v>695.95628153514099</v>
      </c>
      <c r="V86" s="9">
        <f t="shared" si="6"/>
        <v>749.19302248551583</v>
      </c>
      <c r="W86" s="9">
        <f t="shared" si="6"/>
        <v>728.96151885228574</v>
      </c>
      <c r="X86" s="9">
        <f t="shared" si="6"/>
        <v>758.31953040770986</v>
      </c>
      <c r="Y86" s="9">
        <f t="shared" si="6"/>
        <v>771.61020597112747</v>
      </c>
      <c r="Z86" s="9">
        <f t="shared" si="6"/>
        <v>616.70471832778333</v>
      </c>
      <c r="AA86" s="9">
        <f t="shared" si="6"/>
        <v>776.78545567242816</v>
      </c>
      <c r="AB86" s="9">
        <f t="shared" si="6"/>
        <v>815.6940424611106</v>
      </c>
      <c r="AC86" s="9">
        <f t="shared" si="6"/>
        <v>812.20005301662025</v>
      </c>
      <c r="AD86" s="9">
        <f t="shared" si="6"/>
        <v>621.2889167392259</v>
      </c>
      <c r="AE86" s="9">
        <f t="shared" si="6"/>
        <v>551.36698745496676</v>
      </c>
    </row>
    <row r="87" spans="1:31" s="2" customFormat="1" ht="9.9499999999999993" customHeight="1">
      <c r="A87" s="4">
        <v>622000</v>
      </c>
      <c r="B87" s="5" t="s">
        <v>29</v>
      </c>
      <c r="C87" s="5" t="s">
        <v>30</v>
      </c>
      <c r="D87" s="5" t="s">
        <v>31</v>
      </c>
      <c r="E87" s="5"/>
      <c r="F87" s="6"/>
      <c r="G87" s="9">
        <f t="shared" ref="G87:AE87" si="7">G25*44/12</f>
        <v>8.4238953003993586</v>
      </c>
      <c r="H87" s="9">
        <f t="shared" si="7"/>
        <v>8.4627677268963968</v>
      </c>
      <c r="I87" s="9">
        <f t="shared" si="7"/>
        <v>8.4429450809769016</v>
      </c>
      <c r="J87" s="9">
        <f t="shared" si="7"/>
        <v>8.2268672193878434</v>
      </c>
      <c r="K87" s="9">
        <f t="shared" si="7"/>
        <v>8.7185649693488205</v>
      </c>
      <c r="L87" s="9">
        <f t="shared" si="7"/>
        <v>8.5056446812235986</v>
      </c>
      <c r="M87" s="9">
        <f t="shared" si="7"/>
        <v>8.7648281183501506</v>
      </c>
      <c r="N87" s="9">
        <f t="shared" si="7"/>
        <v>9.6990446472128333</v>
      </c>
      <c r="O87" s="9">
        <f t="shared" si="7"/>
        <v>9.1537069915139835</v>
      </c>
      <c r="P87" s="9">
        <f t="shared" si="7"/>
        <v>9.854639521706881</v>
      </c>
      <c r="Q87" s="9">
        <f t="shared" si="7"/>
        <v>9.9119251314320866</v>
      </c>
      <c r="R87" s="9">
        <f t="shared" si="7"/>
        <v>9.4784810379869615</v>
      </c>
      <c r="S87" s="9">
        <f t="shared" si="7"/>
        <v>9.3191540616262376</v>
      </c>
      <c r="T87" s="9">
        <f t="shared" si="7"/>
        <v>9.283184551416424</v>
      </c>
      <c r="U87" s="9">
        <f t="shared" si="7"/>
        <v>9.1209791738504773</v>
      </c>
      <c r="V87" s="9">
        <f t="shared" si="7"/>
        <v>10.285982918475257</v>
      </c>
      <c r="W87" s="9">
        <f t="shared" si="7"/>
        <v>9.8970431171803046</v>
      </c>
      <c r="X87" s="9">
        <f t="shared" si="7"/>
        <v>10.768133087630305</v>
      </c>
      <c r="Y87" s="9">
        <f t="shared" si="7"/>
        <v>74.930884454684573</v>
      </c>
      <c r="Z87" s="9">
        <f t="shared" si="7"/>
        <v>30.662998655221202</v>
      </c>
      <c r="AA87" s="9">
        <f t="shared" si="7"/>
        <v>75.161377132392914</v>
      </c>
      <c r="AB87" s="9">
        <f t="shared" si="7"/>
        <v>48.943604557752302</v>
      </c>
      <c r="AC87" s="9">
        <f t="shared" si="7"/>
        <v>52.865149630528286</v>
      </c>
      <c r="AD87" s="9">
        <f t="shared" si="7"/>
        <v>42.125351183653137</v>
      </c>
      <c r="AE87" s="9">
        <f t="shared" si="7"/>
        <v>35.557585202394712</v>
      </c>
    </row>
    <row r="88" spans="1:31" s="2" customFormat="1" ht="9.9499999999999993" customHeight="1">
      <c r="A88" s="4">
        <v>623000</v>
      </c>
      <c r="B88" s="5" t="s">
        <v>32</v>
      </c>
      <c r="C88" s="5" t="s">
        <v>33</v>
      </c>
      <c r="D88" s="5" t="s">
        <v>34</v>
      </c>
      <c r="E88" s="5"/>
      <c r="F88" s="6"/>
      <c r="G88" s="9">
        <f t="shared" ref="G88:AE88" si="8">G26*44/12</f>
        <v>55.312013349299953</v>
      </c>
      <c r="H88" s="9">
        <f t="shared" si="8"/>
        <v>54.51876988491474</v>
      </c>
      <c r="I88" s="9">
        <f t="shared" si="8"/>
        <v>52.946634872684491</v>
      </c>
      <c r="J88" s="9">
        <f t="shared" si="8"/>
        <v>49.838986395119377</v>
      </c>
      <c r="K88" s="9">
        <f t="shared" si="8"/>
        <v>56.688419203932973</v>
      </c>
      <c r="L88" s="9">
        <f t="shared" si="8"/>
        <v>53.50336019358452</v>
      </c>
      <c r="M88" s="9">
        <f t="shared" si="8"/>
        <v>57.615291451007728</v>
      </c>
      <c r="N88" s="9">
        <f t="shared" si="8"/>
        <v>71.776604650002582</v>
      </c>
      <c r="O88" s="9">
        <f t="shared" si="8"/>
        <v>63.844344907740599</v>
      </c>
      <c r="P88" s="9">
        <f t="shared" si="8"/>
        <v>74.000079096061114</v>
      </c>
      <c r="Q88" s="9">
        <f t="shared" si="8"/>
        <v>76.279709930308073</v>
      </c>
      <c r="R88" s="9">
        <f t="shared" si="8"/>
        <v>71.566074977504186</v>
      </c>
      <c r="S88" s="9">
        <f t="shared" si="8"/>
        <v>70.558935161035876</v>
      </c>
      <c r="T88" s="9">
        <f t="shared" si="8"/>
        <v>71.307871103357499</v>
      </c>
      <c r="U88" s="9">
        <f t="shared" si="8"/>
        <v>71.516650891275432</v>
      </c>
      <c r="V88" s="9">
        <f t="shared" si="8"/>
        <v>89.488058399326192</v>
      </c>
      <c r="W88" s="9">
        <f t="shared" si="8"/>
        <v>84.152202368914246</v>
      </c>
      <c r="X88" s="9">
        <f t="shared" si="8"/>
        <v>99.717379307780107</v>
      </c>
      <c r="Y88" s="9">
        <f t="shared" si="8"/>
        <v>71.027406328256077</v>
      </c>
      <c r="Z88" s="9">
        <f t="shared" si="8"/>
        <v>63.954417083444092</v>
      </c>
      <c r="AA88" s="9">
        <f t="shared" si="8"/>
        <v>61.267664895217116</v>
      </c>
      <c r="AB88" s="9">
        <f t="shared" si="8"/>
        <v>78.872443522376273</v>
      </c>
      <c r="AC88" s="9">
        <f t="shared" si="8"/>
        <v>81.709076624448571</v>
      </c>
      <c r="AD88" s="9">
        <f t="shared" si="8"/>
        <v>74.088508453005048</v>
      </c>
      <c r="AE88" s="9">
        <f t="shared" si="8"/>
        <v>70.783704040698964</v>
      </c>
    </row>
    <row r="89" spans="1:31" s="2" customFormat="1" ht="9.9499999999999993" customHeight="1">
      <c r="A89" s="4">
        <v>624000</v>
      </c>
      <c r="B89" s="5" t="s">
        <v>35</v>
      </c>
      <c r="C89" s="5" t="s">
        <v>36</v>
      </c>
      <c r="D89" s="5" t="s">
        <v>37</v>
      </c>
      <c r="E89" s="5"/>
      <c r="F89" s="6"/>
      <c r="G89" s="9">
        <f t="shared" ref="G89:AE89" si="9">G27*44/12</f>
        <v>1879.665357644426</v>
      </c>
      <c r="H89" s="9">
        <f t="shared" si="9"/>
        <v>2130.4162324716772</v>
      </c>
      <c r="I89" s="9">
        <f t="shared" si="9"/>
        <v>1983.1405310719899</v>
      </c>
      <c r="J89" s="9">
        <f t="shared" si="9"/>
        <v>1968.6920678608649</v>
      </c>
      <c r="K89" s="9">
        <f t="shared" si="9"/>
        <v>2056.419780146583</v>
      </c>
      <c r="L89" s="9">
        <f t="shared" si="9"/>
        <v>2205.4814890599919</v>
      </c>
      <c r="M89" s="9">
        <f t="shared" si="9"/>
        <v>2132.1351751811512</v>
      </c>
      <c r="N89" s="9">
        <f t="shared" si="9"/>
        <v>2200.9524783804668</v>
      </c>
      <c r="O89" s="9">
        <f t="shared" si="9"/>
        <v>2090.3323975098688</v>
      </c>
      <c r="P89" s="9">
        <f t="shared" si="9"/>
        <v>2090.8746234438408</v>
      </c>
      <c r="Q89" s="9">
        <f t="shared" si="9"/>
        <v>2129.8760242623098</v>
      </c>
      <c r="R89" s="9">
        <f t="shared" si="9"/>
        <v>2045.7708811899583</v>
      </c>
      <c r="S89" s="9">
        <f t="shared" si="9"/>
        <v>2064.3095351581455</v>
      </c>
      <c r="T89" s="9">
        <f t="shared" si="9"/>
        <v>2079.9048421565658</v>
      </c>
      <c r="U89" s="9">
        <f t="shared" si="9"/>
        <v>2150.7320573921293</v>
      </c>
      <c r="V89" s="9">
        <f t="shared" si="9"/>
        <v>2124.0930758978725</v>
      </c>
      <c r="W89" s="9">
        <f t="shared" si="9"/>
        <v>2085.0177784774733</v>
      </c>
      <c r="X89" s="9">
        <f t="shared" si="9"/>
        <v>2110.6843266321625</v>
      </c>
      <c r="Y89" s="9">
        <f t="shared" si="9"/>
        <v>2029.7969597748931</v>
      </c>
      <c r="Z89" s="9">
        <f t="shared" si="9"/>
        <v>1947.3851877179488</v>
      </c>
      <c r="AA89" s="9">
        <f t="shared" si="9"/>
        <v>1890.0973213967043</v>
      </c>
      <c r="AB89" s="9">
        <f t="shared" si="9"/>
        <v>1188.5517565383091</v>
      </c>
      <c r="AC89" s="9">
        <f t="shared" si="9"/>
        <v>1761.1810583654733</v>
      </c>
      <c r="AD89" s="9">
        <f t="shared" si="9"/>
        <v>1858.7321545944098</v>
      </c>
      <c r="AE89" s="9">
        <f t="shared" si="9"/>
        <v>1711.8902460757629</v>
      </c>
    </row>
    <row r="90" spans="1:31" s="2" customFormat="1" ht="9.9499999999999993" customHeight="1">
      <c r="A90" s="4">
        <v>625000</v>
      </c>
      <c r="B90" s="5" t="s">
        <v>38</v>
      </c>
      <c r="C90" s="5" t="s">
        <v>39</v>
      </c>
      <c r="D90" s="5" t="s">
        <v>40</v>
      </c>
      <c r="E90" s="5"/>
      <c r="F90" s="6"/>
      <c r="G90" s="9">
        <f t="shared" ref="G90:AE90" si="10">G28*44/12</f>
        <v>43.391099045455626</v>
      </c>
      <c r="H90" s="9">
        <f t="shared" si="10"/>
        <v>44.02770554503234</v>
      </c>
      <c r="I90" s="9">
        <f t="shared" si="10"/>
        <v>43.14878986898384</v>
      </c>
      <c r="J90" s="9">
        <f t="shared" si="10"/>
        <v>41.873633552860923</v>
      </c>
      <c r="K90" s="9">
        <f t="shared" si="10"/>
        <v>45.475562929521011</v>
      </c>
      <c r="L90" s="9">
        <f t="shared" si="10"/>
        <v>43.970519480219195</v>
      </c>
      <c r="M90" s="9">
        <f t="shared" si="10"/>
        <v>47.345816611818158</v>
      </c>
      <c r="N90" s="9">
        <f t="shared" si="10"/>
        <v>54.978976615003546</v>
      </c>
      <c r="O90" s="9">
        <f t="shared" si="10"/>
        <v>47.533244764888188</v>
      </c>
      <c r="P90" s="9">
        <f t="shared" si="10"/>
        <v>52.916598939208548</v>
      </c>
      <c r="Q90" s="9">
        <f t="shared" si="10"/>
        <v>55.669135120519975</v>
      </c>
      <c r="R90" s="9">
        <f t="shared" si="10"/>
        <v>52.701717061743125</v>
      </c>
      <c r="S90" s="9">
        <f t="shared" si="10"/>
        <v>52.068457755155073</v>
      </c>
      <c r="T90" s="9">
        <f t="shared" si="10"/>
        <v>52.026693132137545</v>
      </c>
      <c r="U90" s="9">
        <f t="shared" si="10"/>
        <v>52.175929173129418</v>
      </c>
      <c r="V90" s="9">
        <f t="shared" si="10"/>
        <v>63.526443703405285</v>
      </c>
      <c r="W90" s="9">
        <f t="shared" si="10"/>
        <v>61.056306053195385</v>
      </c>
      <c r="X90" s="9">
        <f t="shared" si="10"/>
        <v>70.19465577561887</v>
      </c>
      <c r="Y90" s="9">
        <f t="shared" si="10"/>
        <v>56.155531992375309</v>
      </c>
      <c r="Z90" s="9">
        <f t="shared" si="10"/>
        <v>48.036053449915698</v>
      </c>
      <c r="AA90" s="9">
        <f t="shared" si="10"/>
        <v>40.538749999631655</v>
      </c>
      <c r="AB90" s="9">
        <f t="shared" si="10"/>
        <v>50.102158540456593</v>
      </c>
      <c r="AC90" s="9">
        <f t="shared" si="10"/>
        <v>43.411790854845712</v>
      </c>
      <c r="AD90" s="9">
        <f t="shared" si="10"/>
        <v>26.235586204211085</v>
      </c>
      <c r="AE90" s="9">
        <f t="shared" si="10"/>
        <v>30.779903469362264</v>
      </c>
    </row>
    <row r="91" spans="1:31" s="2" customFormat="1" ht="9.9499999999999993" customHeight="1">
      <c r="A91" s="4">
        <v>626000</v>
      </c>
      <c r="B91" s="5" t="s">
        <v>41</v>
      </c>
      <c r="C91" s="5" t="s">
        <v>42</v>
      </c>
      <c r="D91" s="5" t="s">
        <v>43</v>
      </c>
      <c r="E91" s="5"/>
      <c r="F91" s="6"/>
      <c r="G91" s="9">
        <f t="shared" ref="G91:AE91" si="11">G29*44/12</f>
        <v>499.63519267322823</v>
      </c>
      <c r="H91" s="9">
        <f t="shared" si="11"/>
        <v>521.44048839985919</v>
      </c>
      <c r="I91" s="9">
        <f t="shared" si="11"/>
        <v>587.88127369040456</v>
      </c>
      <c r="J91" s="9">
        <f t="shared" si="11"/>
        <v>658.93502777815047</v>
      </c>
      <c r="K91" s="9">
        <f t="shared" si="11"/>
        <v>667.32815614530182</v>
      </c>
      <c r="L91" s="9">
        <f t="shared" si="11"/>
        <v>705.66212990009592</v>
      </c>
      <c r="M91" s="9">
        <f t="shared" si="11"/>
        <v>709.14792488832461</v>
      </c>
      <c r="N91" s="9">
        <f t="shared" si="11"/>
        <v>936.71413682277296</v>
      </c>
      <c r="O91" s="9">
        <f t="shared" si="11"/>
        <v>824.23188102649465</v>
      </c>
      <c r="P91" s="9">
        <f t="shared" si="11"/>
        <v>792.48293081147074</v>
      </c>
      <c r="Q91" s="9">
        <f t="shared" si="11"/>
        <v>1051.2764778171058</v>
      </c>
      <c r="R91" s="9">
        <f t="shared" si="11"/>
        <v>1040.6281833200999</v>
      </c>
      <c r="S91" s="9">
        <f t="shared" si="11"/>
        <v>1019.6085179781894</v>
      </c>
      <c r="T91" s="9">
        <f t="shared" si="11"/>
        <v>1113.2421226505228</v>
      </c>
      <c r="U91" s="9">
        <f t="shared" si="11"/>
        <v>1080.4092029495598</v>
      </c>
      <c r="V91" s="9">
        <f t="shared" si="11"/>
        <v>1136.1784329579232</v>
      </c>
      <c r="W91" s="9">
        <f t="shared" si="11"/>
        <v>1092.5526882393281</v>
      </c>
      <c r="X91" s="9">
        <f t="shared" si="11"/>
        <v>1342.1875783448324</v>
      </c>
      <c r="Y91" s="9">
        <f t="shared" si="11"/>
        <v>1267.8608470082643</v>
      </c>
      <c r="Z91" s="9">
        <f t="shared" si="11"/>
        <v>1314.5901818350544</v>
      </c>
      <c r="AA91" s="9">
        <f t="shared" si="11"/>
        <v>1172.869954639156</v>
      </c>
      <c r="AB91" s="9">
        <f t="shared" si="11"/>
        <v>389.61223139188809</v>
      </c>
      <c r="AC91" s="9">
        <f t="shared" si="11"/>
        <v>1352.8310093961643</v>
      </c>
      <c r="AD91" s="9">
        <f t="shared" si="11"/>
        <v>1336.5568797604717</v>
      </c>
      <c r="AE91" s="9">
        <f t="shared" si="11"/>
        <v>1407.5232857001038</v>
      </c>
    </row>
    <row r="92" spans="1:31" s="2" customFormat="1" ht="9.9499999999999993" customHeight="1">
      <c r="A92" s="4">
        <v>627000</v>
      </c>
      <c r="B92" s="5" t="s">
        <v>44</v>
      </c>
      <c r="C92" s="5" t="s">
        <v>45</v>
      </c>
      <c r="D92" s="5" t="s">
        <v>46</v>
      </c>
      <c r="E92" s="5"/>
      <c r="F92" s="6"/>
      <c r="G92" s="9">
        <f t="shared" ref="G92:AE92" si="12">G30*44/12</f>
        <v>262.50605314001683</v>
      </c>
      <c r="H92" s="9">
        <f t="shared" si="12"/>
        <v>264.10184430033291</v>
      </c>
      <c r="I92" s="9">
        <f t="shared" si="12"/>
        <v>257.60434989059723</v>
      </c>
      <c r="J92" s="9">
        <f t="shared" si="12"/>
        <v>241.65692951651386</v>
      </c>
      <c r="K92" s="9">
        <f t="shared" si="12"/>
        <v>256.88004599755629</v>
      </c>
      <c r="L92" s="9">
        <f t="shared" si="12"/>
        <v>253.31370111746529</v>
      </c>
      <c r="M92" s="9">
        <f t="shared" si="12"/>
        <v>254.90310384279292</v>
      </c>
      <c r="N92" s="9">
        <f t="shared" si="12"/>
        <v>150.21419632196449</v>
      </c>
      <c r="O92" s="9">
        <f t="shared" si="12"/>
        <v>136.79611826051453</v>
      </c>
      <c r="P92" s="9">
        <f t="shared" si="12"/>
        <v>153.32718388395688</v>
      </c>
      <c r="Q92" s="9">
        <f t="shared" si="12"/>
        <v>156.13315975552237</v>
      </c>
      <c r="R92" s="9">
        <f t="shared" si="12"/>
        <v>147.62513695859158</v>
      </c>
      <c r="S92" s="9">
        <f t="shared" si="12"/>
        <v>145.33022684235772</v>
      </c>
      <c r="T92" s="9">
        <f t="shared" si="12"/>
        <v>145.80734084638991</v>
      </c>
      <c r="U92" s="9">
        <f t="shared" si="12"/>
        <v>144.34359798367481</v>
      </c>
      <c r="V92" s="9">
        <f t="shared" si="12"/>
        <v>173.50666523918161</v>
      </c>
      <c r="W92" s="9">
        <f t="shared" si="12"/>
        <v>164.672659039471</v>
      </c>
      <c r="X92" s="9">
        <f t="shared" si="12"/>
        <v>189.3344752767897</v>
      </c>
      <c r="Y92" s="9">
        <f t="shared" si="12"/>
        <v>242.41553187121676</v>
      </c>
      <c r="Z92" s="9">
        <f t="shared" si="12"/>
        <v>247.4270244265384</v>
      </c>
      <c r="AA92" s="9">
        <f t="shared" si="12"/>
        <v>225.62522884613836</v>
      </c>
      <c r="AB92" s="9">
        <f t="shared" si="12"/>
        <v>243.08100217211208</v>
      </c>
      <c r="AC92" s="9">
        <f t="shared" si="12"/>
        <v>268.69340799157158</v>
      </c>
      <c r="AD92" s="9">
        <f t="shared" si="12"/>
        <v>268.26676491257507</v>
      </c>
      <c r="AE92" s="9">
        <f t="shared" si="12"/>
        <v>259.77894888880405</v>
      </c>
    </row>
    <row r="93" spans="1:31" s="2" customFormat="1" ht="9.9499999999999993" customHeight="1">
      <c r="A93" s="4">
        <v>628000</v>
      </c>
      <c r="B93" s="5" t="s">
        <v>47</v>
      </c>
      <c r="C93" s="5" t="s">
        <v>48</v>
      </c>
      <c r="D93" s="5" t="s">
        <v>49</v>
      </c>
      <c r="E93" s="5"/>
      <c r="F93" s="6"/>
      <c r="G93" s="9">
        <f t="shared" ref="G93:AE93" si="13">G31*44/12</f>
        <v>102.19813017677501</v>
      </c>
      <c r="H93" s="9">
        <f t="shared" si="13"/>
        <v>100.21902536760034</v>
      </c>
      <c r="I93" s="9">
        <f t="shared" si="13"/>
        <v>98.864515469324544</v>
      </c>
      <c r="J93" s="9">
        <f t="shared" si="13"/>
        <v>96.147399860896442</v>
      </c>
      <c r="K93" s="9">
        <f t="shared" si="13"/>
        <v>102.93588194656361</v>
      </c>
      <c r="L93" s="9">
        <f t="shared" si="13"/>
        <v>100.44138351419774</v>
      </c>
      <c r="M93" s="9">
        <f t="shared" si="13"/>
        <v>104.75028312083684</v>
      </c>
      <c r="N93" s="9">
        <f t="shared" si="13"/>
        <v>120.88938398439687</v>
      </c>
      <c r="O93" s="9">
        <f t="shared" si="13"/>
        <v>109.58424522537285</v>
      </c>
      <c r="P93" s="9">
        <f t="shared" si="13"/>
        <v>121.64989188673128</v>
      </c>
      <c r="Q93" s="9">
        <f t="shared" si="13"/>
        <v>121.81008914352851</v>
      </c>
      <c r="R93" s="9">
        <f t="shared" si="13"/>
        <v>114.78256664952146</v>
      </c>
      <c r="S93" s="9">
        <f t="shared" si="13"/>
        <v>112.31947143049968</v>
      </c>
      <c r="T93" s="9">
        <f t="shared" si="13"/>
        <v>112.38706428776091</v>
      </c>
      <c r="U93" s="9">
        <f t="shared" si="13"/>
        <v>109.64011455310357</v>
      </c>
      <c r="V93" s="9">
        <f t="shared" si="13"/>
        <v>131.84540398832587</v>
      </c>
      <c r="W93" s="9">
        <f t="shared" si="13"/>
        <v>123.54403474137304</v>
      </c>
      <c r="X93" s="9">
        <f t="shared" si="13"/>
        <v>140.84794346021556</v>
      </c>
      <c r="Y93" s="9">
        <f t="shared" si="13"/>
        <v>132.71568125057001</v>
      </c>
      <c r="Z93" s="9">
        <f t="shared" si="13"/>
        <v>95.551012991883169</v>
      </c>
      <c r="AA93" s="9">
        <f t="shared" si="13"/>
        <v>84.668376988761864</v>
      </c>
      <c r="AB93" s="9">
        <f t="shared" si="13"/>
        <v>118.6380165728538</v>
      </c>
      <c r="AC93" s="9">
        <f t="shared" si="13"/>
        <v>148.25796365726242</v>
      </c>
      <c r="AD93" s="9">
        <f t="shared" si="13"/>
        <v>151.4889008753901</v>
      </c>
      <c r="AE93" s="9">
        <f t="shared" si="13"/>
        <v>93.094995602725234</v>
      </c>
    </row>
    <row r="94" spans="1:31" s="2" customFormat="1" ht="9.9499999999999993" customHeight="1">
      <c r="A94" s="4">
        <v>629000</v>
      </c>
      <c r="B94" s="5" t="s">
        <v>50</v>
      </c>
      <c r="C94" s="5" t="s">
        <v>51</v>
      </c>
      <c r="D94" s="5" t="s">
        <v>52</v>
      </c>
      <c r="E94" s="5"/>
      <c r="F94" s="6"/>
      <c r="G94" s="9">
        <f t="shared" ref="G94:AE94" si="14">G32*44/12</f>
        <v>768.33854409043727</v>
      </c>
      <c r="H94" s="9">
        <f t="shared" si="14"/>
        <v>714.71295085951124</v>
      </c>
      <c r="I94" s="9">
        <f t="shared" si="14"/>
        <v>730.69896052352067</v>
      </c>
      <c r="J94" s="9">
        <f t="shared" si="14"/>
        <v>797.79656314246779</v>
      </c>
      <c r="K94" s="9">
        <f t="shared" si="14"/>
        <v>909.88371615190033</v>
      </c>
      <c r="L94" s="9">
        <f t="shared" si="14"/>
        <v>867.20096678874995</v>
      </c>
      <c r="M94" s="9">
        <f t="shared" si="14"/>
        <v>852.93680489516328</v>
      </c>
      <c r="N94" s="9">
        <f t="shared" si="14"/>
        <v>927.24219526207764</v>
      </c>
      <c r="O94" s="9">
        <f t="shared" si="14"/>
        <v>762.6040813528416</v>
      </c>
      <c r="P94" s="9">
        <f t="shared" si="14"/>
        <v>861.66142423516465</v>
      </c>
      <c r="Q94" s="9">
        <f t="shared" si="14"/>
        <v>878.23328197492071</v>
      </c>
      <c r="R94" s="9">
        <f t="shared" si="14"/>
        <v>825.1400857814865</v>
      </c>
      <c r="S94" s="9">
        <f t="shared" si="14"/>
        <v>853.46450030624192</v>
      </c>
      <c r="T94" s="9">
        <f t="shared" si="14"/>
        <v>930.70866792050765</v>
      </c>
      <c r="U94" s="9">
        <f t="shared" si="14"/>
        <v>902.11570045475992</v>
      </c>
      <c r="V94" s="9">
        <f t="shared" si="14"/>
        <v>995.10910915738305</v>
      </c>
      <c r="W94" s="9">
        <f t="shared" si="14"/>
        <v>950.90037184403775</v>
      </c>
      <c r="X94" s="9">
        <f t="shared" si="14"/>
        <v>938.20374095475506</v>
      </c>
      <c r="Y94" s="9">
        <f t="shared" si="14"/>
        <v>726.99963810502675</v>
      </c>
      <c r="Z94" s="9">
        <f t="shared" si="14"/>
        <v>709.54283542123665</v>
      </c>
      <c r="AA94" s="9">
        <f t="shared" si="14"/>
        <v>700.5163495636765</v>
      </c>
      <c r="AB94" s="9">
        <f t="shared" si="14"/>
        <v>526.86914137073848</v>
      </c>
      <c r="AC94" s="9">
        <f t="shared" si="14"/>
        <v>831.5274756532641</v>
      </c>
      <c r="AD94" s="9">
        <f t="shared" si="14"/>
        <v>898.46050482356929</v>
      </c>
      <c r="AE94" s="9">
        <f t="shared" si="14"/>
        <v>842.07465052760699</v>
      </c>
    </row>
    <row r="95" spans="1:31" s="2" customFormat="1" ht="9.9499999999999993" customHeight="1">
      <c r="A95" s="4">
        <v>630000</v>
      </c>
      <c r="B95" s="5" t="s">
        <v>53</v>
      </c>
      <c r="C95" s="5" t="s">
        <v>54</v>
      </c>
      <c r="D95" s="5" t="s">
        <v>55</v>
      </c>
      <c r="E95" s="5"/>
      <c r="F95" s="6"/>
      <c r="G95" s="9">
        <f t="shared" ref="G95:AE95" si="15">G33*44/12</f>
        <v>427.74085131580546</v>
      </c>
      <c r="H95" s="9">
        <f t="shared" si="15"/>
        <v>467.15016505257063</v>
      </c>
      <c r="I95" s="9">
        <f t="shared" si="15"/>
        <v>460.05887502689956</v>
      </c>
      <c r="J95" s="9">
        <f t="shared" si="15"/>
        <v>459.91190731071157</v>
      </c>
      <c r="K95" s="9">
        <f t="shared" si="15"/>
        <v>563.50473205726189</v>
      </c>
      <c r="L95" s="9">
        <f t="shared" si="15"/>
        <v>564.34608886792796</v>
      </c>
      <c r="M95" s="9">
        <f t="shared" si="15"/>
        <v>583.512447646228</v>
      </c>
      <c r="N95" s="9">
        <f t="shared" si="15"/>
        <v>730.77372536498024</v>
      </c>
      <c r="O95" s="9">
        <f t="shared" si="15"/>
        <v>547.54823178648815</v>
      </c>
      <c r="P95" s="9">
        <f t="shared" si="15"/>
        <v>567.29716719807527</v>
      </c>
      <c r="Q95" s="9">
        <f t="shared" si="15"/>
        <v>591.43789993751648</v>
      </c>
      <c r="R95" s="9">
        <f t="shared" si="15"/>
        <v>532.36004442702722</v>
      </c>
      <c r="S95" s="9">
        <f t="shared" si="15"/>
        <v>530.47449781233456</v>
      </c>
      <c r="T95" s="9">
        <f t="shared" si="15"/>
        <v>540.14425397038849</v>
      </c>
      <c r="U95" s="9">
        <f t="shared" si="15"/>
        <v>541.29892178148236</v>
      </c>
      <c r="V95" s="9">
        <f t="shared" si="15"/>
        <v>677.2976993016506</v>
      </c>
      <c r="W95" s="9">
        <f t="shared" si="15"/>
        <v>644.14973013759754</v>
      </c>
      <c r="X95" s="9">
        <f t="shared" si="15"/>
        <v>756.16437916489576</v>
      </c>
      <c r="Y95" s="9">
        <f t="shared" si="15"/>
        <v>634.84886464544309</v>
      </c>
      <c r="Z95" s="9">
        <f t="shared" si="15"/>
        <v>579.70746958721531</v>
      </c>
      <c r="AA95" s="9">
        <f t="shared" si="15"/>
        <v>564.11965414839324</v>
      </c>
      <c r="AB95" s="9">
        <f t="shared" si="15"/>
        <v>619.19177526663861</v>
      </c>
      <c r="AC95" s="9">
        <f t="shared" si="15"/>
        <v>678.73051397815254</v>
      </c>
      <c r="AD95" s="9">
        <f t="shared" si="15"/>
        <v>621.56935503606417</v>
      </c>
      <c r="AE95" s="9">
        <f t="shared" si="15"/>
        <v>597.96499217500434</v>
      </c>
    </row>
    <row r="96" spans="1:31" s="2" customFormat="1" ht="9.9499999999999993" customHeight="1">
      <c r="A96" s="4">
        <v>641000</v>
      </c>
      <c r="B96" s="5" t="s">
        <v>56</v>
      </c>
      <c r="C96" s="5" t="s">
        <v>57</v>
      </c>
      <c r="D96" s="5" t="s">
        <v>58</v>
      </c>
      <c r="E96" s="5"/>
      <c r="F96" s="6"/>
      <c r="G96" s="9">
        <f t="shared" ref="G96:AE96" si="16">G34*44/12</f>
        <v>6.2676210700401205</v>
      </c>
      <c r="H96" s="9">
        <f t="shared" si="16"/>
        <v>6.1354230918025836</v>
      </c>
      <c r="I96" s="9">
        <f t="shared" si="16"/>
        <v>5.8993681816624211</v>
      </c>
      <c r="J96" s="9">
        <f t="shared" si="16"/>
        <v>5.4745807082902438</v>
      </c>
      <c r="K96" s="9">
        <f t="shared" si="16"/>
        <v>6.5101612445692103</v>
      </c>
      <c r="L96" s="9">
        <f t="shared" si="16"/>
        <v>6.0556165138858331</v>
      </c>
      <c r="M96" s="9">
        <f t="shared" si="16"/>
        <v>6.6532137637440707</v>
      </c>
      <c r="N96" s="9">
        <f t="shared" si="16"/>
        <v>8.7238258353949458</v>
      </c>
      <c r="O96" s="9">
        <f t="shared" si="16"/>
        <v>7.5587779886985622</v>
      </c>
      <c r="P96" s="9">
        <f t="shared" si="16"/>
        <v>9.0584607834851685</v>
      </c>
      <c r="Q96" s="9">
        <f t="shared" si="16"/>
        <v>9.4201796690815769</v>
      </c>
      <c r="R96" s="9">
        <f t="shared" si="16"/>
        <v>8.7893661181273277</v>
      </c>
      <c r="S96" s="9">
        <f t="shared" si="16"/>
        <v>8.695506282990431</v>
      </c>
      <c r="T96" s="9">
        <f t="shared" si="16"/>
        <v>8.8353389107675735</v>
      </c>
      <c r="U96" s="9">
        <f t="shared" si="16"/>
        <v>8.9230042134852336</v>
      </c>
      <c r="V96" s="9">
        <f t="shared" si="16"/>
        <v>11.619852548993499</v>
      </c>
      <c r="W96" s="9">
        <f t="shared" si="16"/>
        <v>10.878403625625893</v>
      </c>
      <c r="X96" s="9">
        <f t="shared" si="16"/>
        <v>13.285711480437465</v>
      </c>
      <c r="Y96" s="9">
        <f t="shared" si="16"/>
        <v>12.829243579825203</v>
      </c>
      <c r="Z96" s="9">
        <f t="shared" si="16"/>
        <v>14.765298563607971</v>
      </c>
      <c r="AA96" s="9">
        <f t="shared" si="16"/>
        <v>14.632621887999671</v>
      </c>
      <c r="AB96" s="9">
        <f t="shared" si="16"/>
        <v>17.173309630934448</v>
      </c>
      <c r="AC96" s="9">
        <f t="shared" si="16"/>
        <v>19.118244391488975</v>
      </c>
      <c r="AD96" s="9">
        <f t="shared" si="16"/>
        <v>19.545328361075217</v>
      </c>
      <c r="AE96" s="9">
        <f t="shared" si="16"/>
        <v>18.422903431279703</v>
      </c>
    </row>
    <row r="97" spans="1:33" s="2" customFormat="1" ht="9.9499999999999993" customHeight="1">
      <c r="A97" s="4"/>
      <c r="B97" s="5"/>
      <c r="C97" s="5"/>
      <c r="D97" s="5"/>
      <c r="E97" s="5"/>
      <c r="F97" s="6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</row>
    <row r="98" spans="1:33" s="2" customFormat="1" ht="9.9499999999999993" customHeight="1">
      <c r="A98" s="4">
        <v>650000</v>
      </c>
      <c r="B98" s="5" t="s">
        <v>59</v>
      </c>
      <c r="C98" s="5" t="s">
        <v>60</v>
      </c>
      <c r="D98" s="5" t="s">
        <v>61</v>
      </c>
      <c r="E98" s="5"/>
      <c r="F98" s="6"/>
      <c r="G98" s="9">
        <f t="shared" ref="G98:AE98" si="17">G36*44/12</f>
        <v>2751.1194074822088</v>
      </c>
      <c r="H98" s="9">
        <f t="shared" si="17"/>
        <v>2723.5712685553613</v>
      </c>
      <c r="I98" s="9">
        <f t="shared" si="17"/>
        <v>2971.8574178211952</v>
      </c>
      <c r="J98" s="9">
        <f t="shared" si="17"/>
        <v>3196.9002827126155</v>
      </c>
      <c r="K98" s="9">
        <f t="shared" si="17"/>
        <v>3500.0630812611557</v>
      </c>
      <c r="L98" s="9">
        <f t="shared" si="17"/>
        <v>3586.7875850812707</v>
      </c>
      <c r="M98" s="9">
        <f t="shared" si="17"/>
        <v>3293.668430885984</v>
      </c>
      <c r="N98" s="9">
        <f t="shared" si="17"/>
        <v>4024.3154632039136</v>
      </c>
      <c r="O98" s="9">
        <f t="shared" si="17"/>
        <v>3452.4599352434666</v>
      </c>
      <c r="P98" s="9">
        <f t="shared" si="17"/>
        <v>3801.1564153799332</v>
      </c>
      <c r="Q98" s="9">
        <f t="shared" si="17"/>
        <v>3820.114445467892</v>
      </c>
      <c r="R98" s="9">
        <f t="shared" si="17"/>
        <v>3874.5294895326647</v>
      </c>
      <c r="S98" s="9">
        <f t="shared" si="17"/>
        <v>3833.2561089039032</v>
      </c>
      <c r="T98" s="9">
        <f t="shared" si="17"/>
        <v>4202.6405243546214</v>
      </c>
      <c r="U98" s="9">
        <f t="shared" si="17"/>
        <v>3976.237664234664</v>
      </c>
      <c r="V98" s="9">
        <f t="shared" si="17"/>
        <v>4402.925526507498</v>
      </c>
      <c r="W98" s="9">
        <f t="shared" si="17"/>
        <v>4018.3792970039908</v>
      </c>
      <c r="X98" s="9">
        <f t="shared" si="17"/>
        <v>4289.1220344302155</v>
      </c>
      <c r="Y98" s="9">
        <f t="shared" si="17"/>
        <v>4102.5596123629894</v>
      </c>
      <c r="Z98" s="9">
        <f t="shared" si="17"/>
        <v>4215.3609955235997</v>
      </c>
      <c r="AA98" s="9">
        <f t="shared" si="17"/>
        <v>3926.2076094060467</v>
      </c>
      <c r="AB98" s="9">
        <f t="shared" si="17"/>
        <v>4633.1739568472958</v>
      </c>
      <c r="AC98" s="9">
        <f t="shared" si="17"/>
        <v>4841.9666940944799</v>
      </c>
      <c r="AD98" s="9">
        <f t="shared" si="17"/>
        <v>4812.8517206269553</v>
      </c>
      <c r="AE98" s="9">
        <f t="shared" si="17"/>
        <v>4622.3979362500986</v>
      </c>
    </row>
    <row r="99" spans="1:33" s="2" customFormat="1" ht="9.9499999999999993" customHeight="1">
      <c r="A99" s="4">
        <v>651000</v>
      </c>
      <c r="B99" s="5" t="s">
        <v>62</v>
      </c>
      <c r="C99" s="5" t="s">
        <v>63</v>
      </c>
      <c r="D99" s="5" t="s">
        <v>64</v>
      </c>
      <c r="E99" s="5"/>
      <c r="F99" s="6"/>
      <c r="G99" s="9">
        <f t="shared" ref="G99:AE99" si="18">G37*44/12</f>
        <v>66.330339396472027</v>
      </c>
      <c r="H99" s="9">
        <f t="shared" si="18"/>
        <v>73.809358668838257</v>
      </c>
      <c r="I99" s="9">
        <f t="shared" si="18"/>
        <v>79.983931802339598</v>
      </c>
      <c r="J99" s="9">
        <f t="shared" si="18"/>
        <v>84.619338397642139</v>
      </c>
      <c r="K99" s="9">
        <f t="shared" si="18"/>
        <v>95.144854954188773</v>
      </c>
      <c r="L99" s="9">
        <f t="shared" si="18"/>
        <v>100.33256700959664</v>
      </c>
      <c r="M99" s="9">
        <f t="shared" si="18"/>
        <v>95.75951972553365</v>
      </c>
      <c r="N99" s="9">
        <f t="shared" si="18"/>
        <v>122.12573171814545</v>
      </c>
      <c r="O99" s="9">
        <f t="shared" si="18"/>
        <v>100.24701503737988</v>
      </c>
      <c r="P99" s="9">
        <f t="shared" si="18"/>
        <v>109.95928892153609</v>
      </c>
      <c r="Q99" s="9">
        <f t="shared" si="18"/>
        <v>106.63634552149394</v>
      </c>
      <c r="R99" s="9">
        <f t="shared" si="18"/>
        <v>105.3589828974807</v>
      </c>
      <c r="S99" s="9">
        <f t="shared" si="18"/>
        <v>101.86603538514804</v>
      </c>
      <c r="T99" s="9">
        <f t="shared" si="18"/>
        <v>112.88385318965491</v>
      </c>
      <c r="U99" s="9">
        <f t="shared" si="18"/>
        <v>103.38020089819177</v>
      </c>
      <c r="V99" s="9">
        <f t="shared" si="18"/>
        <v>108.85876663627</v>
      </c>
      <c r="W99" s="9">
        <f t="shared" si="18"/>
        <v>100.34563330657217</v>
      </c>
      <c r="X99" s="9">
        <f t="shared" si="18"/>
        <v>106.55408577561725</v>
      </c>
      <c r="Y99" s="9">
        <f t="shared" si="18"/>
        <v>149.63893414357565</v>
      </c>
      <c r="Z99" s="9">
        <f t="shared" si="18"/>
        <v>171.94378788023911</v>
      </c>
      <c r="AA99" s="9">
        <f t="shared" si="18"/>
        <v>156.78680806758067</v>
      </c>
      <c r="AB99" s="9">
        <f t="shared" si="18"/>
        <v>141.04865433390805</v>
      </c>
      <c r="AC99" s="9">
        <f t="shared" si="18"/>
        <v>134.85582706498531</v>
      </c>
      <c r="AD99" s="9">
        <f t="shared" si="18"/>
        <v>118.71283307131682</v>
      </c>
      <c r="AE99" s="9">
        <f t="shared" si="18"/>
        <v>140.07690774862286</v>
      </c>
    </row>
    <row r="100" spans="1:33" s="2" customFormat="1" ht="9.9499999999999993" customHeight="1">
      <c r="A100" s="4">
        <v>652000</v>
      </c>
      <c r="B100" s="5" t="s">
        <v>65</v>
      </c>
      <c r="C100" s="5" t="s">
        <v>66</v>
      </c>
      <c r="D100" s="5" t="s">
        <v>67</v>
      </c>
      <c r="E100" s="5"/>
      <c r="F100" s="6"/>
      <c r="G100" s="9">
        <f t="shared" ref="G100:AE100" si="19">G38*44/12</f>
        <v>156.24082468161899</v>
      </c>
      <c r="H100" s="9">
        <f t="shared" si="19"/>
        <v>159.77867822532696</v>
      </c>
      <c r="I100" s="9">
        <f t="shared" si="19"/>
        <v>176.0497851128174</v>
      </c>
      <c r="J100" s="9">
        <f t="shared" si="19"/>
        <v>191.28581728107011</v>
      </c>
      <c r="K100" s="9">
        <f t="shared" si="19"/>
        <v>226.36378575918741</v>
      </c>
      <c r="L100" s="9">
        <f t="shared" si="19"/>
        <v>241.64643927923046</v>
      </c>
      <c r="M100" s="9">
        <f t="shared" si="19"/>
        <v>222.70428804454824</v>
      </c>
      <c r="N100" s="9">
        <f t="shared" si="19"/>
        <v>300.66030276904127</v>
      </c>
      <c r="O100" s="9">
        <f t="shared" si="19"/>
        <v>233.60274418592607</v>
      </c>
      <c r="P100" s="9">
        <f t="shared" si="19"/>
        <v>273.49440790305272</v>
      </c>
      <c r="Q100" s="9">
        <f t="shared" si="19"/>
        <v>278.31848370842852</v>
      </c>
      <c r="R100" s="9">
        <f t="shared" si="19"/>
        <v>278.02122476564006</v>
      </c>
      <c r="S100" s="9">
        <f t="shared" si="19"/>
        <v>284.88978294488658</v>
      </c>
      <c r="T100" s="9">
        <f t="shared" si="19"/>
        <v>323.20828448580022</v>
      </c>
      <c r="U100" s="9">
        <f t="shared" si="19"/>
        <v>311.09978997985297</v>
      </c>
      <c r="V100" s="9">
        <f t="shared" si="19"/>
        <v>349.56005804669644</v>
      </c>
      <c r="W100" s="9">
        <f t="shared" si="19"/>
        <v>312.18619741819731</v>
      </c>
      <c r="X100" s="9">
        <f t="shared" si="19"/>
        <v>350.8410269169388</v>
      </c>
      <c r="Y100" s="9">
        <f t="shared" si="19"/>
        <v>379.8916943863191</v>
      </c>
      <c r="Z100" s="9">
        <f t="shared" si="19"/>
        <v>365.93991849964749</v>
      </c>
      <c r="AA100" s="9">
        <f t="shared" si="19"/>
        <v>281.81102620765984</v>
      </c>
      <c r="AB100" s="9">
        <f t="shared" si="19"/>
        <v>399.83665785184394</v>
      </c>
      <c r="AC100" s="9">
        <f t="shared" si="19"/>
        <v>408.63761681958141</v>
      </c>
      <c r="AD100" s="9">
        <f t="shared" si="19"/>
        <v>582.74948071595372</v>
      </c>
      <c r="AE100" s="9">
        <f t="shared" si="19"/>
        <v>385.00356769730564</v>
      </c>
    </row>
    <row r="101" spans="1:33" s="2" customFormat="1" ht="9.9499999999999993" customHeight="1">
      <c r="A101" s="4">
        <v>653000</v>
      </c>
      <c r="B101" s="5" t="s">
        <v>68</v>
      </c>
      <c r="C101" s="5" t="s">
        <v>69</v>
      </c>
      <c r="D101" s="5" t="s">
        <v>70</v>
      </c>
      <c r="E101" s="5"/>
      <c r="F101" s="6"/>
      <c r="G101" s="9">
        <f t="shared" ref="G101:AE101" si="20">G39*44/12</f>
        <v>255.38134363947006</v>
      </c>
      <c r="H101" s="9">
        <f t="shared" si="20"/>
        <v>263.29717546353726</v>
      </c>
      <c r="I101" s="9">
        <f t="shared" si="20"/>
        <v>276.52865767555267</v>
      </c>
      <c r="J101" s="9">
        <f t="shared" si="20"/>
        <v>278.74476824529904</v>
      </c>
      <c r="K101" s="9">
        <f t="shared" si="20"/>
        <v>289.1733994817327</v>
      </c>
      <c r="L101" s="9">
        <f t="shared" si="20"/>
        <v>289.7222487479122</v>
      </c>
      <c r="M101" s="9">
        <f t="shared" si="20"/>
        <v>261.72181332189496</v>
      </c>
      <c r="N101" s="9">
        <f t="shared" si="20"/>
        <v>303.78691872638564</v>
      </c>
      <c r="O101" s="9">
        <f t="shared" si="20"/>
        <v>269.0365663468325</v>
      </c>
      <c r="P101" s="9">
        <f t="shared" si="20"/>
        <v>284.15713269800636</v>
      </c>
      <c r="Q101" s="9">
        <f t="shared" si="20"/>
        <v>288.90459756360764</v>
      </c>
      <c r="R101" s="9">
        <f t="shared" si="20"/>
        <v>286.04214917586586</v>
      </c>
      <c r="S101" s="9">
        <f t="shared" si="20"/>
        <v>279.20744785203453</v>
      </c>
      <c r="T101" s="9">
        <f t="shared" si="20"/>
        <v>290.7657785879224</v>
      </c>
      <c r="U101" s="9">
        <f t="shared" si="20"/>
        <v>274.60543714428036</v>
      </c>
      <c r="V101" s="9">
        <f t="shared" si="20"/>
        <v>303.63758035275282</v>
      </c>
      <c r="W101" s="9">
        <f t="shared" si="20"/>
        <v>274.12968997550291</v>
      </c>
      <c r="X101" s="9">
        <f t="shared" si="20"/>
        <v>285.47937456143677</v>
      </c>
      <c r="Y101" s="9">
        <f t="shared" si="20"/>
        <v>258.44535455407129</v>
      </c>
      <c r="Z101" s="9">
        <f t="shared" si="20"/>
        <v>293.51597678915272</v>
      </c>
      <c r="AA101" s="9">
        <f t="shared" si="20"/>
        <v>262.8852902377958</v>
      </c>
      <c r="AB101" s="9">
        <f t="shared" si="20"/>
        <v>265.71738058251907</v>
      </c>
      <c r="AC101" s="9">
        <f t="shared" si="20"/>
        <v>206.66946074599332</v>
      </c>
      <c r="AD101" s="9">
        <f t="shared" si="20"/>
        <v>217.2744530013299</v>
      </c>
      <c r="AE101" s="9">
        <f t="shared" si="20"/>
        <v>260.67054828583417</v>
      </c>
    </row>
    <row r="102" spans="1:33" s="2" customFormat="1" ht="9.9499999999999993" customHeight="1">
      <c r="A102" s="4">
        <v>654000</v>
      </c>
      <c r="B102" s="5" t="s">
        <v>71</v>
      </c>
      <c r="C102" s="5" t="s">
        <v>72</v>
      </c>
      <c r="D102" s="5" t="s">
        <v>73</v>
      </c>
      <c r="E102" s="5"/>
      <c r="F102" s="6"/>
      <c r="G102" s="9">
        <f t="shared" ref="G102:AE102" si="21">G40*44/12</f>
        <v>499.68375109184518</v>
      </c>
      <c r="H102" s="9">
        <f t="shared" si="21"/>
        <v>559.28835969290435</v>
      </c>
      <c r="I102" s="9">
        <f t="shared" si="21"/>
        <v>596.58452582178688</v>
      </c>
      <c r="J102" s="9">
        <f t="shared" si="21"/>
        <v>633.25520349388944</v>
      </c>
      <c r="K102" s="9">
        <f t="shared" si="21"/>
        <v>683.64725584768382</v>
      </c>
      <c r="L102" s="9">
        <f t="shared" si="21"/>
        <v>664.35535009524483</v>
      </c>
      <c r="M102" s="9">
        <f t="shared" si="21"/>
        <v>505.18381132596983</v>
      </c>
      <c r="N102" s="9">
        <f t="shared" si="21"/>
        <v>635.62429057967245</v>
      </c>
      <c r="O102" s="9">
        <f t="shared" si="21"/>
        <v>503.78674870204577</v>
      </c>
      <c r="P102" s="9">
        <f t="shared" si="21"/>
        <v>544.70634619841837</v>
      </c>
      <c r="Q102" s="9">
        <f t="shared" si="21"/>
        <v>548.79390768595806</v>
      </c>
      <c r="R102" s="9">
        <f t="shared" si="21"/>
        <v>622.60718729883627</v>
      </c>
      <c r="S102" s="9">
        <f t="shared" si="21"/>
        <v>626.07245244762078</v>
      </c>
      <c r="T102" s="9">
        <f t="shared" si="21"/>
        <v>701.95506953738186</v>
      </c>
      <c r="U102" s="9">
        <f t="shared" si="21"/>
        <v>752.23854749896066</v>
      </c>
      <c r="V102" s="9">
        <f t="shared" si="21"/>
        <v>929.47883611544182</v>
      </c>
      <c r="W102" s="9">
        <f t="shared" si="21"/>
        <v>864.54224504885258</v>
      </c>
      <c r="X102" s="9">
        <f t="shared" si="21"/>
        <v>1005.2464351094522</v>
      </c>
      <c r="Y102" s="9">
        <f t="shared" si="21"/>
        <v>932.88745064514035</v>
      </c>
      <c r="Z102" s="9">
        <f t="shared" si="21"/>
        <v>965.43926384899135</v>
      </c>
      <c r="AA102" s="9">
        <f t="shared" si="21"/>
        <v>999.45412217560727</v>
      </c>
      <c r="AB102" s="9">
        <f t="shared" si="21"/>
        <v>1112.9628643033896</v>
      </c>
      <c r="AC102" s="9">
        <f t="shared" si="21"/>
        <v>1300.9806485620563</v>
      </c>
      <c r="AD102" s="9">
        <f t="shared" si="21"/>
        <v>1129.7480687107934</v>
      </c>
      <c r="AE102" s="9">
        <f t="shared" si="21"/>
        <v>1048.420954341532</v>
      </c>
    </row>
    <row r="103" spans="1:33" s="2" customFormat="1" ht="9.9499999999999993" customHeight="1">
      <c r="A103" s="4">
        <v>655000</v>
      </c>
      <c r="B103" s="5" t="s">
        <v>74</v>
      </c>
      <c r="C103" s="5" t="s">
        <v>75</v>
      </c>
      <c r="D103" s="5" t="s">
        <v>76</v>
      </c>
      <c r="E103" s="5"/>
      <c r="F103" s="6"/>
      <c r="G103" s="9">
        <f t="shared" ref="G103:AE103" si="22">G41*44/12</f>
        <v>21.786196878059716</v>
      </c>
      <c r="H103" s="9">
        <f t="shared" si="22"/>
        <v>24.431766175422428</v>
      </c>
      <c r="I103" s="9">
        <f t="shared" si="22"/>
        <v>26.103516048957449</v>
      </c>
      <c r="J103" s="9">
        <f t="shared" si="22"/>
        <v>27.769553827848835</v>
      </c>
      <c r="K103" s="9">
        <f t="shared" si="22"/>
        <v>30.034189572534107</v>
      </c>
      <c r="L103" s="9">
        <f t="shared" si="22"/>
        <v>29.295597979812779</v>
      </c>
      <c r="M103" s="9">
        <f t="shared" si="22"/>
        <v>22.341518158002671</v>
      </c>
      <c r="N103" s="9">
        <f t="shared" si="22"/>
        <v>28.10993362355094</v>
      </c>
      <c r="O103" s="9">
        <f t="shared" si="22"/>
        <v>22.387210049116732</v>
      </c>
      <c r="P103" s="9">
        <f t="shared" si="22"/>
        <v>24.206318434139707</v>
      </c>
      <c r="Q103" s="9">
        <f t="shared" si="22"/>
        <v>24.568092311058745</v>
      </c>
      <c r="R103" s="9">
        <f t="shared" si="22"/>
        <v>28.485550105127132</v>
      </c>
      <c r="S103" s="9">
        <f t="shared" si="22"/>
        <v>29.221729994824106</v>
      </c>
      <c r="T103" s="9">
        <f t="shared" si="22"/>
        <v>33.052893229263674</v>
      </c>
      <c r="U103" s="9">
        <f t="shared" si="22"/>
        <v>35.977087931198703</v>
      </c>
      <c r="V103" s="9">
        <f t="shared" si="22"/>
        <v>44.808458383208809</v>
      </c>
      <c r="W103" s="9">
        <f t="shared" si="22"/>
        <v>42.570680504819279</v>
      </c>
      <c r="X103" s="9">
        <f t="shared" si="22"/>
        <v>49.456377482206712</v>
      </c>
      <c r="Y103" s="9">
        <f t="shared" si="22"/>
        <v>37.700943459720385</v>
      </c>
      <c r="Z103" s="9">
        <f t="shared" si="22"/>
        <v>46.754328057065315</v>
      </c>
      <c r="AA103" s="9">
        <f t="shared" si="22"/>
        <v>27.491144886720207</v>
      </c>
      <c r="AB103" s="9">
        <f t="shared" si="22"/>
        <v>42.747053447058029</v>
      </c>
      <c r="AC103" s="9">
        <f t="shared" si="22"/>
        <v>36.79949453677559</v>
      </c>
      <c r="AD103" s="9">
        <f t="shared" si="22"/>
        <v>36.269889275306028</v>
      </c>
      <c r="AE103" s="9">
        <f t="shared" si="22"/>
        <v>43.132398692827216</v>
      </c>
    </row>
    <row r="104" spans="1:33" s="2" customFormat="1" ht="9.9499999999999993" customHeight="1">
      <c r="A104" s="4">
        <v>656000</v>
      </c>
      <c r="B104" s="5" t="s">
        <v>77</v>
      </c>
      <c r="C104" s="5" t="s">
        <v>78</v>
      </c>
      <c r="D104" s="5" t="s">
        <v>79</v>
      </c>
      <c r="E104" s="5"/>
      <c r="F104" s="6"/>
      <c r="G104" s="9">
        <f t="shared" ref="G104:AE104" si="23">G42*44/12</f>
        <v>47.168976567256209</v>
      </c>
      <c r="H104" s="9">
        <f t="shared" si="23"/>
        <v>55.292151791022008</v>
      </c>
      <c r="I104" s="9">
        <f t="shared" si="23"/>
        <v>58.605379050390589</v>
      </c>
      <c r="J104" s="9">
        <f t="shared" si="23"/>
        <v>61.608282171833331</v>
      </c>
      <c r="K104" s="9">
        <f t="shared" si="23"/>
        <v>64.539486593710194</v>
      </c>
      <c r="L104" s="9">
        <f t="shared" si="23"/>
        <v>62.466404952552843</v>
      </c>
      <c r="M104" s="9">
        <f t="shared" si="23"/>
        <v>45.59820144888419</v>
      </c>
      <c r="N104" s="9">
        <f t="shared" si="23"/>
        <v>54.66869242309599</v>
      </c>
      <c r="O104" s="9">
        <f t="shared" si="23"/>
        <v>45.348299736664217</v>
      </c>
      <c r="P104" s="9">
        <f t="shared" si="23"/>
        <v>47.803397376131024</v>
      </c>
      <c r="Q104" s="9">
        <f t="shared" si="23"/>
        <v>47.792508521957387</v>
      </c>
      <c r="R104" s="9">
        <f t="shared" si="23"/>
        <v>53.682429206973744</v>
      </c>
      <c r="S104" s="9">
        <f t="shared" si="23"/>
        <v>52.334713605782078</v>
      </c>
      <c r="T104" s="9">
        <f t="shared" si="23"/>
        <v>55.45800900103864</v>
      </c>
      <c r="U104" s="9">
        <f t="shared" si="23"/>
        <v>61.061293179521698</v>
      </c>
      <c r="V104" s="9">
        <f t="shared" si="23"/>
        <v>72.931959990459703</v>
      </c>
      <c r="W104" s="9">
        <f t="shared" si="23"/>
        <v>70.414905529267713</v>
      </c>
      <c r="X104" s="9">
        <f t="shared" si="23"/>
        <v>80.607997589104585</v>
      </c>
      <c r="Y104" s="9">
        <f t="shared" si="23"/>
        <v>94.661391803277937</v>
      </c>
      <c r="Z104" s="9">
        <f t="shared" si="23"/>
        <v>97.257099225620038</v>
      </c>
      <c r="AA104" s="9">
        <f t="shared" si="23"/>
        <v>86.289801444108534</v>
      </c>
      <c r="AB104" s="9">
        <f t="shared" si="23"/>
        <v>111.45103915769535</v>
      </c>
      <c r="AC104" s="9">
        <f t="shared" si="23"/>
        <v>102.24659631024963</v>
      </c>
      <c r="AD104" s="9">
        <f t="shared" si="23"/>
        <v>99.785564034236657</v>
      </c>
      <c r="AE104" s="9">
        <f t="shared" si="23"/>
        <v>107.04994984832774</v>
      </c>
    </row>
    <row r="105" spans="1:33" s="2" customFormat="1" ht="9.9499999999999993" customHeight="1">
      <c r="A105" s="4">
        <v>657000</v>
      </c>
      <c r="B105" s="5" t="s">
        <v>80</v>
      </c>
      <c r="C105" s="5" t="s">
        <v>81</v>
      </c>
      <c r="D105" s="5" t="s">
        <v>82</v>
      </c>
      <c r="E105" s="5"/>
      <c r="F105" s="6"/>
      <c r="G105" s="9">
        <f t="shared" ref="G105:AE105" si="24">G43*44/12</f>
        <v>58.775961515700807</v>
      </c>
      <c r="H105" s="9">
        <f t="shared" si="24"/>
        <v>60.181443230509295</v>
      </c>
      <c r="I105" s="9">
        <f t="shared" si="24"/>
        <v>63.226331255319501</v>
      </c>
      <c r="J105" s="9">
        <f t="shared" si="24"/>
        <v>64.154654361131847</v>
      </c>
      <c r="K105" s="9">
        <f t="shared" si="24"/>
        <v>67.116659948320873</v>
      </c>
      <c r="L105" s="9">
        <f t="shared" si="24"/>
        <v>67.231765955450683</v>
      </c>
      <c r="M105" s="9">
        <f t="shared" si="24"/>
        <v>60.908219941114304</v>
      </c>
      <c r="N105" s="9">
        <f t="shared" si="24"/>
        <v>71.614714855527296</v>
      </c>
      <c r="O105" s="9">
        <f t="shared" si="24"/>
        <v>62.528582180211764</v>
      </c>
      <c r="P105" s="9">
        <f t="shared" si="24"/>
        <v>66.506388064163446</v>
      </c>
      <c r="Q105" s="9">
        <f t="shared" si="24"/>
        <v>67.519377126646319</v>
      </c>
      <c r="R105" s="9">
        <f t="shared" si="24"/>
        <v>67.092606325765232</v>
      </c>
      <c r="S105" s="9">
        <f t="shared" si="24"/>
        <v>65.627750853062452</v>
      </c>
      <c r="T105" s="9">
        <f t="shared" si="24"/>
        <v>68.951056132342742</v>
      </c>
      <c r="U105" s="9">
        <f t="shared" si="24"/>
        <v>64.980663390823352</v>
      </c>
      <c r="V105" s="9">
        <f t="shared" si="24"/>
        <v>72.773280830524556</v>
      </c>
      <c r="W105" s="9">
        <f t="shared" si="24"/>
        <v>65.442987083895403</v>
      </c>
      <c r="X105" s="9">
        <f t="shared" si="24"/>
        <v>68.433269052919584</v>
      </c>
      <c r="Y105" s="9">
        <f t="shared" si="24"/>
        <v>87.61789284589311</v>
      </c>
      <c r="Z105" s="9">
        <f t="shared" si="24"/>
        <v>106.95091201926193</v>
      </c>
      <c r="AA105" s="9">
        <f t="shared" si="24"/>
        <v>62.856015900992496</v>
      </c>
      <c r="AB105" s="9">
        <f t="shared" si="24"/>
        <v>91.295131605591266</v>
      </c>
      <c r="AC105" s="9">
        <f t="shared" si="24"/>
        <v>78.744433028546482</v>
      </c>
      <c r="AD105" s="9">
        <f t="shared" si="24"/>
        <v>74.770800199656364</v>
      </c>
      <c r="AE105" s="9">
        <f t="shared" si="24"/>
        <v>82.382738356651103</v>
      </c>
    </row>
    <row r="106" spans="1:33" s="2" customFormat="1" ht="9.9499999999999993" customHeight="1">
      <c r="A106" s="4">
        <v>658000</v>
      </c>
      <c r="B106" s="5" t="s">
        <v>83</v>
      </c>
      <c r="C106" s="5" t="s">
        <v>84</v>
      </c>
      <c r="D106" s="5" t="s">
        <v>85</v>
      </c>
      <c r="E106" s="5"/>
      <c r="F106" s="6"/>
      <c r="G106" s="9">
        <f t="shared" ref="G106:AE106" si="25">G44*44/12</f>
        <v>376.95735581801182</v>
      </c>
      <c r="H106" s="9">
        <f t="shared" si="25"/>
        <v>388.14698685473371</v>
      </c>
      <c r="I106" s="9">
        <f t="shared" si="25"/>
        <v>422.2566090163744</v>
      </c>
      <c r="J106" s="9">
        <f t="shared" si="25"/>
        <v>449.435082819954</v>
      </c>
      <c r="K106" s="9">
        <f t="shared" si="25"/>
        <v>479.83604568588294</v>
      </c>
      <c r="L106" s="9">
        <f t="shared" si="25"/>
        <v>482.82565555245083</v>
      </c>
      <c r="M106" s="9">
        <f t="shared" si="25"/>
        <v>449.63196661402435</v>
      </c>
      <c r="N106" s="9">
        <f t="shared" si="25"/>
        <v>535.00557516186882</v>
      </c>
      <c r="O106" s="9">
        <f t="shared" si="25"/>
        <v>466.72310294750469</v>
      </c>
      <c r="P106" s="9">
        <f t="shared" si="25"/>
        <v>493.86095576951243</v>
      </c>
      <c r="Q106" s="9">
        <f t="shared" si="25"/>
        <v>505.75912525592406</v>
      </c>
      <c r="R106" s="9">
        <f t="shared" si="25"/>
        <v>500.56036765713515</v>
      </c>
      <c r="S106" s="9">
        <f t="shared" si="25"/>
        <v>502.00911937174232</v>
      </c>
      <c r="T106" s="9">
        <f t="shared" si="25"/>
        <v>532.35608139193778</v>
      </c>
      <c r="U106" s="9">
        <f t="shared" si="25"/>
        <v>497.95320861555825</v>
      </c>
      <c r="V106" s="9">
        <f t="shared" si="25"/>
        <v>554.87911317779606</v>
      </c>
      <c r="W106" s="9">
        <f t="shared" si="25"/>
        <v>493.87640022379014</v>
      </c>
      <c r="X106" s="9">
        <f t="shared" si="25"/>
        <v>514.60395761118332</v>
      </c>
      <c r="Y106" s="9">
        <f t="shared" si="25"/>
        <v>537.39544927887243</v>
      </c>
      <c r="Z106" s="9">
        <f t="shared" si="25"/>
        <v>546.86625363265284</v>
      </c>
      <c r="AA106" s="9">
        <f t="shared" si="25"/>
        <v>570.35056767879598</v>
      </c>
      <c r="AB106" s="9">
        <f t="shared" si="25"/>
        <v>675.44845158337387</v>
      </c>
      <c r="AC106" s="9">
        <f t="shared" si="25"/>
        <v>696.3800903094625</v>
      </c>
      <c r="AD106" s="9">
        <f t="shared" si="25"/>
        <v>768.37329538010101</v>
      </c>
      <c r="AE106" s="9">
        <f t="shared" si="25"/>
        <v>651.35728183611843</v>
      </c>
    </row>
    <row r="107" spans="1:33" s="2" customFormat="1" ht="9.9499999999999993" customHeight="1">
      <c r="A107" s="4">
        <v>659000</v>
      </c>
      <c r="B107" s="5" t="s">
        <v>86</v>
      </c>
      <c r="C107" s="5" t="s">
        <v>87</v>
      </c>
      <c r="D107" s="5" t="s">
        <v>88</v>
      </c>
      <c r="E107" s="5"/>
      <c r="F107" s="6"/>
      <c r="G107" s="9">
        <f t="shared" ref="G107:AE107" si="26">G45*44/12</f>
        <v>258.52228791617119</v>
      </c>
      <c r="H107" s="9">
        <f t="shared" si="26"/>
        <v>269.48466017370851</v>
      </c>
      <c r="I107" s="9">
        <f t="shared" si="26"/>
        <v>297.29188131870848</v>
      </c>
      <c r="J107" s="9">
        <f t="shared" si="26"/>
        <v>319.94906388738235</v>
      </c>
      <c r="K107" s="9">
        <f t="shared" si="26"/>
        <v>344.53040397316158</v>
      </c>
      <c r="L107" s="9">
        <f t="shared" si="26"/>
        <v>349.37547701710963</v>
      </c>
      <c r="M107" s="9">
        <f t="shared" si="26"/>
        <v>329.78258207149867</v>
      </c>
      <c r="N107" s="9">
        <f t="shared" si="26"/>
        <v>393.72773273338203</v>
      </c>
      <c r="O107" s="9">
        <f t="shared" si="26"/>
        <v>347.98509650777186</v>
      </c>
      <c r="P107" s="9">
        <f t="shared" si="26"/>
        <v>370.50699987550234</v>
      </c>
      <c r="Q107" s="9">
        <f t="shared" si="26"/>
        <v>382.83331731268794</v>
      </c>
      <c r="R107" s="9">
        <f t="shared" si="26"/>
        <v>381.81223357063624</v>
      </c>
      <c r="S107" s="9">
        <f t="shared" si="26"/>
        <v>386.17297833496156</v>
      </c>
      <c r="T107" s="9">
        <f t="shared" si="26"/>
        <v>411.43859397729494</v>
      </c>
      <c r="U107" s="9">
        <f t="shared" si="26"/>
        <v>388.91408128280858</v>
      </c>
      <c r="V107" s="9">
        <f t="shared" si="26"/>
        <v>436.45655233841262</v>
      </c>
      <c r="W107" s="9">
        <f t="shared" si="26"/>
        <v>394.60703384142715</v>
      </c>
      <c r="X107" s="9">
        <f t="shared" si="26"/>
        <v>413.02244730700585</v>
      </c>
      <c r="Y107" s="9">
        <f t="shared" si="26"/>
        <v>333.69719556579105</v>
      </c>
      <c r="Z107" s="9">
        <f t="shared" si="26"/>
        <v>352.7216841192473</v>
      </c>
      <c r="AA107" s="9">
        <f t="shared" si="26"/>
        <v>392.66347563638573</v>
      </c>
      <c r="AB107" s="9">
        <f t="shared" si="26"/>
        <v>490.15747970681838</v>
      </c>
      <c r="AC107" s="9">
        <f t="shared" si="26"/>
        <v>484.48569094055273</v>
      </c>
      <c r="AD107" s="9">
        <f t="shared" si="26"/>
        <v>488.68521356464004</v>
      </c>
      <c r="AE107" s="9">
        <f t="shared" si="26"/>
        <v>493.72804906931191</v>
      </c>
    </row>
    <row r="108" spans="1:33" s="2" customFormat="1" ht="9.9499999999999993" customHeight="1">
      <c r="A108" s="4">
        <v>660000</v>
      </c>
      <c r="B108" s="5" t="s">
        <v>89</v>
      </c>
      <c r="C108" s="5" t="s">
        <v>90</v>
      </c>
      <c r="D108" s="5" t="s">
        <v>91</v>
      </c>
      <c r="E108" s="5"/>
      <c r="F108" s="6"/>
      <c r="G108" s="9">
        <f t="shared" ref="G108:AE108" si="27">G46*44/12</f>
        <v>282.21852262060264</v>
      </c>
      <c r="H108" s="9">
        <f t="shared" si="27"/>
        <v>211.74571670473617</v>
      </c>
      <c r="I108" s="9">
        <f t="shared" si="27"/>
        <v>246.82113302202583</v>
      </c>
      <c r="J108" s="9">
        <f t="shared" si="27"/>
        <v>287.49587528180422</v>
      </c>
      <c r="K108" s="9">
        <f t="shared" si="27"/>
        <v>334.66808745174461</v>
      </c>
      <c r="L108" s="9">
        <f t="shared" si="27"/>
        <v>362.94845072843981</v>
      </c>
      <c r="M108" s="9">
        <f t="shared" si="27"/>
        <v>369.20793549986684</v>
      </c>
      <c r="N108" s="9">
        <f t="shared" si="27"/>
        <v>473.70764050959178</v>
      </c>
      <c r="O108" s="9">
        <f t="shared" si="27"/>
        <v>406.21122598566734</v>
      </c>
      <c r="P108" s="9">
        <f t="shared" si="27"/>
        <v>479.49533240396954</v>
      </c>
      <c r="Q108" s="9">
        <f t="shared" si="27"/>
        <v>474.31676002434205</v>
      </c>
      <c r="R108" s="9">
        <f t="shared" si="27"/>
        <v>467.43494696473005</v>
      </c>
      <c r="S108" s="9">
        <f t="shared" si="27"/>
        <v>453.26178020694601</v>
      </c>
      <c r="T108" s="9">
        <f t="shared" si="27"/>
        <v>520.84500503458025</v>
      </c>
      <c r="U108" s="9">
        <f t="shared" si="27"/>
        <v>445.44565221246347</v>
      </c>
      <c r="V108" s="9">
        <f t="shared" si="27"/>
        <v>457.77989107037621</v>
      </c>
      <c r="W108" s="9">
        <f t="shared" si="27"/>
        <v>407.92920647764117</v>
      </c>
      <c r="X108" s="9">
        <f t="shared" si="27"/>
        <v>408.9998832920499</v>
      </c>
      <c r="Y108" s="9">
        <f t="shared" si="27"/>
        <v>330.73203929624026</v>
      </c>
      <c r="Z108" s="9">
        <f t="shared" si="27"/>
        <v>313.53153229770686</v>
      </c>
      <c r="AA108" s="9">
        <f t="shared" si="27"/>
        <v>292.83151332094843</v>
      </c>
      <c r="AB108" s="9">
        <f t="shared" si="27"/>
        <v>288.71142020776222</v>
      </c>
      <c r="AC108" s="9">
        <f t="shared" si="27"/>
        <v>322.25871612373743</v>
      </c>
      <c r="AD108" s="9">
        <f t="shared" si="27"/>
        <v>342.47580226588815</v>
      </c>
      <c r="AE108" s="9">
        <f t="shared" si="27"/>
        <v>299.88133102061823</v>
      </c>
    </row>
    <row r="109" spans="1:33" s="2" customFormat="1" ht="9.9499999999999993" customHeight="1">
      <c r="A109" s="4">
        <v>661000</v>
      </c>
      <c r="B109" s="5" t="s">
        <v>92</v>
      </c>
      <c r="C109" s="5" t="s">
        <v>93</v>
      </c>
      <c r="D109" s="5" t="s">
        <v>94</v>
      </c>
      <c r="E109" s="5"/>
      <c r="F109" s="6"/>
      <c r="G109" s="9">
        <f t="shared" ref="G109:AE109" si="28">G47*44/12</f>
        <v>393.49883600408316</v>
      </c>
      <c r="H109" s="9">
        <f t="shared" si="28"/>
        <v>312.52770411888156</v>
      </c>
      <c r="I109" s="9">
        <f t="shared" si="28"/>
        <v>355.84340477332449</v>
      </c>
      <c r="J109" s="9">
        <f t="shared" si="28"/>
        <v>405.16678911110074</v>
      </c>
      <c r="K109" s="9">
        <f t="shared" si="28"/>
        <v>457.17251966324437</v>
      </c>
      <c r="L109" s="9">
        <f t="shared" si="28"/>
        <v>493.24696487434016</v>
      </c>
      <c r="M109" s="9">
        <f t="shared" si="28"/>
        <v>507.07217688523889</v>
      </c>
      <c r="N109" s="9">
        <f t="shared" si="28"/>
        <v>609.78959299724033</v>
      </c>
      <c r="O109" s="9">
        <f t="shared" si="28"/>
        <v>556.66349962372874</v>
      </c>
      <c r="P109" s="9">
        <f t="shared" si="28"/>
        <v>638.1949154814107</v>
      </c>
      <c r="Q109" s="9">
        <f t="shared" si="28"/>
        <v>633.26793708606056</v>
      </c>
      <c r="R109" s="9">
        <f t="shared" si="28"/>
        <v>625.33075952893478</v>
      </c>
      <c r="S109" s="9">
        <f t="shared" si="28"/>
        <v>609.45801730341566</v>
      </c>
      <c r="T109" s="9">
        <f t="shared" si="28"/>
        <v>676.35794209827316</v>
      </c>
      <c r="U109" s="9">
        <f t="shared" si="28"/>
        <v>598.23918175450717</v>
      </c>
      <c r="V109" s="9">
        <f t="shared" si="28"/>
        <v>603.38408198749414</v>
      </c>
      <c r="W109" s="9">
        <f t="shared" si="28"/>
        <v>558.91232486780871</v>
      </c>
      <c r="X109" s="9">
        <f t="shared" si="28"/>
        <v>556.60212073362584</v>
      </c>
      <c r="Y109" s="9">
        <f t="shared" si="28"/>
        <v>428.35569285579226</v>
      </c>
      <c r="Z109" s="9">
        <f t="shared" si="28"/>
        <v>457.53050041231273</v>
      </c>
      <c r="AA109" s="9">
        <f t="shared" si="28"/>
        <v>413.04592228204802</v>
      </c>
      <c r="AB109" s="9">
        <f t="shared" si="28"/>
        <v>438.58555884243651</v>
      </c>
      <c r="AC109" s="9">
        <f t="shared" si="28"/>
        <v>500.54209603379712</v>
      </c>
      <c r="AD109" s="9">
        <f t="shared" si="28"/>
        <v>460.98237826901777</v>
      </c>
      <c r="AE109" s="9">
        <f t="shared" si="28"/>
        <v>553.16526163070046</v>
      </c>
    </row>
    <row r="110" spans="1:33" s="2" customFormat="1" ht="9.9499999999999993" customHeight="1">
      <c r="A110" s="4">
        <v>662000</v>
      </c>
      <c r="B110" s="5" t="s">
        <v>95</v>
      </c>
      <c r="C110" s="5" t="s">
        <v>96</v>
      </c>
      <c r="D110" s="5" t="s">
        <v>97</v>
      </c>
      <c r="E110" s="5"/>
      <c r="F110" s="6"/>
      <c r="G110" s="9">
        <f t="shared" ref="G110:AE110" si="29">G48*44/12</f>
        <v>21.631060101031625</v>
      </c>
      <c r="H110" s="9">
        <f t="shared" si="29"/>
        <v>15.723138191391511</v>
      </c>
      <c r="I110" s="9">
        <f t="shared" si="29"/>
        <v>18.591814888859005</v>
      </c>
      <c r="J110" s="9">
        <f t="shared" si="29"/>
        <v>21.95774460279598</v>
      </c>
      <c r="K110" s="9">
        <f t="shared" si="29"/>
        <v>26.015795968997963</v>
      </c>
      <c r="L110" s="9">
        <f t="shared" si="29"/>
        <v>28.216941714916427</v>
      </c>
      <c r="M110" s="9">
        <f t="shared" si="29"/>
        <v>28.351828457936762</v>
      </c>
      <c r="N110" s="9">
        <f t="shared" si="29"/>
        <v>37.636206986111794</v>
      </c>
      <c r="O110" s="9">
        <f t="shared" si="29"/>
        <v>30.956989754538867</v>
      </c>
      <c r="P110" s="9">
        <f t="shared" si="29"/>
        <v>37.09065337930938</v>
      </c>
      <c r="Q110" s="9">
        <f t="shared" si="29"/>
        <v>36.508154310266356</v>
      </c>
      <c r="R110" s="9">
        <f t="shared" si="29"/>
        <v>35.908233119217321</v>
      </c>
      <c r="S110" s="9">
        <f t="shared" si="29"/>
        <v>34.638232657132576</v>
      </c>
      <c r="T110" s="9">
        <f t="shared" si="29"/>
        <v>40.542813022604932</v>
      </c>
      <c r="U110" s="9">
        <f t="shared" si="29"/>
        <v>33.980521428267004</v>
      </c>
      <c r="V110" s="9">
        <f t="shared" si="29"/>
        <v>35.160272630034633</v>
      </c>
      <c r="W110" s="9">
        <f t="shared" si="29"/>
        <v>30.420475833659012</v>
      </c>
      <c r="X110" s="9">
        <f t="shared" si="29"/>
        <v>30.645949115597745</v>
      </c>
      <c r="Y110" s="9">
        <f t="shared" si="29"/>
        <v>28.641852576371431</v>
      </c>
      <c r="Z110" s="9">
        <f t="shared" si="29"/>
        <v>19.013353606008042</v>
      </c>
      <c r="AA110" s="9">
        <f t="shared" si="29"/>
        <v>18.135322745794429</v>
      </c>
      <c r="AB110" s="9">
        <f t="shared" si="29"/>
        <v>14.536196621965296</v>
      </c>
      <c r="AC110" s="9">
        <f t="shared" si="29"/>
        <v>18.589048556845871</v>
      </c>
      <c r="AD110" s="9">
        <f t="shared" si="29"/>
        <v>14.168022746564526</v>
      </c>
      <c r="AE110" s="9">
        <f t="shared" si="29"/>
        <v>13.41738604680288</v>
      </c>
    </row>
    <row r="111" spans="1:33" s="2" customFormat="1" ht="9.9499999999999993" customHeight="1">
      <c r="A111" s="4">
        <v>663000</v>
      </c>
      <c r="B111" s="5" t="s">
        <v>98</v>
      </c>
      <c r="C111" s="5" t="s">
        <v>99</v>
      </c>
      <c r="D111" s="5" t="s">
        <v>100</v>
      </c>
      <c r="E111" s="5"/>
      <c r="F111" s="6"/>
      <c r="G111" s="9">
        <f t="shared" ref="G111:AE111" si="30">G49*44/12</f>
        <v>276.18872212041771</v>
      </c>
      <c r="H111" s="9">
        <f t="shared" si="30"/>
        <v>296.04911180386148</v>
      </c>
      <c r="I111" s="9">
        <f t="shared" si="30"/>
        <v>315.01233183392128</v>
      </c>
      <c r="J111" s="9">
        <f t="shared" si="30"/>
        <v>328.18972330455227</v>
      </c>
      <c r="K111" s="9">
        <f t="shared" si="30"/>
        <v>353.20495889962581</v>
      </c>
      <c r="L111" s="9">
        <f t="shared" si="30"/>
        <v>366.0505501716089</v>
      </c>
      <c r="M111" s="9">
        <f t="shared" si="30"/>
        <v>349.10514789346166</v>
      </c>
      <c r="N111" s="9">
        <f t="shared" si="30"/>
        <v>402.82957543855804</v>
      </c>
      <c r="O111" s="9">
        <f t="shared" si="30"/>
        <v>357.89426240279107</v>
      </c>
      <c r="P111" s="9">
        <f t="shared" si="30"/>
        <v>375.2979266961745</v>
      </c>
      <c r="Q111" s="9">
        <f t="shared" si="30"/>
        <v>369.41725453779304</v>
      </c>
      <c r="R111" s="9">
        <f t="shared" si="30"/>
        <v>364.86632750188573</v>
      </c>
      <c r="S111" s="9">
        <f t="shared" si="30"/>
        <v>353.41145108718348</v>
      </c>
      <c r="T111" s="9">
        <f t="shared" si="30"/>
        <v>372.24561822402569</v>
      </c>
      <c r="U111" s="9">
        <f t="shared" si="30"/>
        <v>348.0763988647015</v>
      </c>
      <c r="V111" s="9">
        <f t="shared" si="30"/>
        <v>366.56998155088559</v>
      </c>
      <c r="W111" s="9">
        <f t="shared" si="30"/>
        <v>341.49463158986447</v>
      </c>
      <c r="X111" s="9">
        <f t="shared" si="30"/>
        <v>352.33591384156438</v>
      </c>
      <c r="Y111" s="9">
        <f t="shared" si="30"/>
        <v>362.58732279968513</v>
      </c>
      <c r="Z111" s="9">
        <f t="shared" si="30"/>
        <v>323.34750128879875</v>
      </c>
      <c r="AA111" s="9">
        <f t="shared" si="30"/>
        <v>243.69571097720532</v>
      </c>
      <c r="AB111" s="9">
        <f t="shared" si="30"/>
        <v>246.56304862817868</v>
      </c>
      <c r="AC111" s="9">
        <f t="shared" si="30"/>
        <v>233.98568633191144</v>
      </c>
      <c r="AD111" s="9">
        <f t="shared" si="30"/>
        <v>287.65311731526441</v>
      </c>
      <c r="AE111" s="9">
        <f t="shared" si="30"/>
        <v>323.41478414579217</v>
      </c>
      <c r="AG111" s="1"/>
    </row>
    <row r="112" spans="1:33" s="2" customFormat="1" ht="9.9499999999999993" customHeight="1">
      <c r="A112" s="4">
        <v>680000</v>
      </c>
      <c r="B112" s="5" t="s">
        <v>101</v>
      </c>
      <c r="C112" s="5" t="s">
        <v>102</v>
      </c>
      <c r="D112" s="5" t="s">
        <v>103</v>
      </c>
      <c r="E112" s="5"/>
      <c r="F112" s="6"/>
      <c r="G112" s="9">
        <f t="shared" ref="G112:AE112" si="31">G50*44/12</f>
        <v>25.442886740979585</v>
      </c>
      <c r="H112" s="9">
        <f t="shared" si="31"/>
        <v>21.013897664140373</v>
      </c>
      <c r="I112" s="9">
        <f t="shared" si="31"/>
        <v>23.637193222563102</v>
      </c>
      <c r="J112" s="9">
        <f t="shared" si="31"/>
        <v>26.673183593508099</v>
      </c>
      <c r="K112" s="9">
        <f t="shared" si="31"/>
        <v>29.809258935391359</v>
      </c>
      <c r="L112" s="9">
        <f t="shared" si="31"/>
        <v>32.039872449456702</v>
      </c>
      <c r="M112" s="9">
        <f t="shared" si="31"/>
        <v>32.660119776464512</v>
      </c>
      <c r="N112" s="9">
        <f t="shared" si="31"/>
        <v>38.423101402153669</v>
      </c>
      <c r="O112" s="9">
        <f t="shared" si="31"/>
        <v>35.399392923127017</v>
      </c>
      <c r="P112" s="9">
        <f t="shared" si="31"/>
        <v>40.025203006981904</v>
      </c>
      <c r="Q112" s="9">
        <f t="shared" si="31"/>
        <v>39.542206289981998</v>
      </c>
      <c r="R112" s="9">
        <f t="shared" si="31"/>
        <v>38.807786621468445</v>
      </c>
      <c r="S112" s="9">
        <f t="shared" si="31"/>
        <v>37.501717770148467</v>
      </c>
      <c r="T112" s="9">
        <f t="shared" si="31"/>
        <v>40.182260110280197</v>
      </c>
      <c r="U112" s="9">
        <f t="shared" si="31"/>
        <v>35.889766877448693</v>
      </c>
      <c r="V112" s="9">
        <f t="shared" si="31"/>
        <v>35.252994295783701</v>
      </c>
      <c r="W112" s="9">
        <f t="shared" si="31"/>
        <v>32.356552653429254</v>
      </c>
      <c r="X112" s="9">
        <f t="shared" si="31"/>
        <v>31.922134960660049</v>
      </c>
      <c r="Y112" s="9">
        <f t="shared" si="31"/>
        <v>106.24898426610049</v>
      </c>
      <c r="Z112" s="9">
        <f t="shared" si="31"/>
        <v>122.29768241637542</v>
      </c>
      <c r="AA112" s="9">
        <f t="shared" si="31"/>
        <v>88.058218885350996</v>
      </c>
      <c r="AB112" s="9">
        <f t="shared" si="31"/>
        <v>68.624943283929412</v>
      </c>
      <c r="AC112" s="9">
        <f t="shared" si="31"/>
        <v>72.160361773820682</v>
      </c>
      <c r="AD112" s="9">
        <f t="shared" si="31"/>
        <v>81.326834786937667</v>
      </c>
      <c r="AE112" s="9">
        <f t="shared" si="31"/>
        <v>99.498759673185404</v>
      </c>
      <c r="AG112" s="1"/>
    </row>
    <row r="113" spans="1:33" s="2" customFormat="1" ht="9.9499999999999993" customHeight="1">
      <c r="A113" s="4">
        <v>699999</v>
      </c>
      <c r="B113" s="5"/>
      <c r="C113" s="5" t="s">
        <v>104</v>
      </c>
      <c r="D113" s="5" t="s">
        <v>105</v>
      </c>
      <c r="E113" s="5"/>
      <c r="F113" s="6"/>
      <c r="G113" s="9">
        <f t="shared" ref="G113:AE113" si="32">G51*44/12</f>
        <v>11.292342390488097</v>
      </c>
      <c r="H113" s="9">
        <f t="shared" si="32"/>
        <v>12.801119796347464</v>
      </c>
      <c r="I113" s="9">
        <f t="shared" si="32"/>
        <v>15.320922978254806</v>
      </c>
      <c r="J113" s="9">
        <f t="shared" si="32"/>
        <v>16.595202332803964</v>
      </c>
      <c r="K113" s="9">
        <f t="shared" si="32"/>
        <v>18.806378525748809</v>
      </c>
      <c r="L113" s="9">
        <f t="shared" si="32"/>
        <v>17.033298553148096</v>
      </c>
      <c r="M113" s="9">
        <f t="shared" si="32"/>
        <v>13.639301721544387</v>
      </c>
      <c r="N113" s="9">
        <f t="shared" si="32"/>
        <v>16.605453279587138</v>
      </c>
      <c r="O113" s="9">
        <f t="shared" si="32"/>
        <v>13.689198860159905</v>
      </c>
      <c r="P113" s="9">
        <f t="shared" si="32"/>
        <v>15.85114917162465</v>
      </c>
      <c r="Q113" s="9">
        <f t="shared" si="32"/>
        <v>15.936378211685172</v>
      </c>
      <c r="R113" s="9">
        <f t="shared" si="32"/>
        <v>18.518704792968595</v>
      </c>
      <c r="S113" s="9">
        <f t="shared" si="32"/>
        <v>17.582899089014536</v>
      </c>
      <c r="T113" s="9">
        <f t="shared" si="32"/>
        <v>22.39726633222001</v>
      </c>
      <c r="U113" s="9">
        <f t="shared" si="32"/>
        <v>24.395833176079666</v>
      </c>
      <c r="V113" s="9">
        <f t="shared" si="32"/>
        <v>31.393699101360255</v>
      </c>
      <c r="W113" s="9">
        <f t="shared" si="32"/>
        <v>29.150332649264879</v>
      </c>
      <c r="X113" s="9">
        <f t="shared" si="32"/>
        <v>34.371061080851725</v>
      </c>
      <c r="Y113" s="9">
        <f t="shared" si="32"/>
        <v>34.057413886138171</v>
      </c>
      <c r="Z113" s="9">
        <f t="shared" si="32"/>
        <v>32.251201430520219</v>
      </c>
      <c r="AA113" s="9">
        <f t="shared" si="32"/>
        <v>29.852668959052085</v>
      </c>
      <c r="AB113" s="9">
        <f t="shared" si="32"/>
        <v>245.48807669082569</v>
      </c>
      <c r="AC113" s="9">
        <f t="shared" si="32"/>
        <v>244.63092695616419</v>
      </c>
      <c r="AD113" s="9">
        <f t="shared" si="32"/>
        <v>109.87596728994801</v>
      </c>
      <c r="AE113" s="9">
        <f t="shared" si="32"/>
        <v>121.1980178564683</v>
      </c>
      <c r="AG113" s="1"/>
    </row>
    <row r="114" spans="1:33" s="2" customFormat="1" ht="9.9499999999999993" customHeight="1">
      <c r="A114" s="4"/>
      <c r="B114" s="5"/>
      <c r="C114" s="5"/>
      <c r="D114" s="5"/>
      <c r="E114" s="5"/>
      <c r="F114" s="6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G114" s="1"/>
    </row>
    <row r="115" spans="1:33" s="2" customFormat="1" ht="9.9499999999999993" customHeight="1">
      <c r="A115" s="4">
        <v>700000</v>
      </c>
      <c r="B115" s="5" t="s">
        <v>106</v>
      </c>
      <c r="C115" s="5" t="s">
        <v>107</v>
      </c>
      <c r="D115" s="5" t="s">
        <v>108</v>
      </c>
      <c r="E115" s="5"/>
      <c r="F115" s="6"/>
      <c r="G115" s="9">
        <f>G53*44/12</f>
        <v>2085.7303405078801</v>
      </c>
      <c r="H115" s="9">
        <f t="shared" ref="H115:AE115" si="33">H53*44/12</f>
        <v>2228.4285209235536</v>
      </c>
      <c r="I115" s="9">
        <f t="shared" si="33"/>
        <v>2303.6674117137959</v>
      </c>
      <c r="J115" s="9">
        <f t="shared" si="33"/>
        <v>2907.3061221374392</v>
      </c>
      <c r="K115" s="9">
        <f t="shared" si="33"/>
        <v>3045.2762109068049</v>
      </c>
      <c r="L115" s="9">
        <f t="shared" si="33"/>
        <v>3124.3723116352412</v>
      </c>
      <c r="M115" s="9">
        <f t="shared" si="33"/>
        <v>3028.8435360903204</v>
      </c>
      <c r="N115" s="9">
        <f t="shared" si="33"/>
        <v>3738.8899401857011</v>
      </c>
      <c r="O115" s="9">
        <f t="shared" si="33"/>
        <v>3081.3507416419197</v>
      </c>
      <c r="P115" s="9">
        <f t="shared" si="33"/>
        <v>3157.883715041924</v>
      </c>
      <c r="Q115" s="9">
        <f t="shared" si="33"/>
        <v>3208.3613129807618</v>
      </c>
      <c r="R115" s="9">
        <f t="shared" si="33"/>
        <v>3183.8803767792047</v>
      </c>
      <c r="S115" s="9">
        <f t="shared" si="33"/>
        <v>3232.7312444755612</v>
      </c>
      <c r="T115" s="9">
        <f t="shared" si="33"/>
        <v>3247.7995468528607</v>
      </c>
      <c r="U115" s="9">
        <f t="shared" si="33"/>
        <v>3435.9106730989151</v>
      </c>
      <c r="V115" s="9">
        <f t="shared" si="33"/>
        <v>3826.4447985810784</v>
      </c>
      <c r="W115" s="9">
        <f t="shared" si="33"/>
        <v>3476.2211201460163</v>
      </c>
      <c r="X115" s="9">
        <f t="shared" si="33"/>
        <v>3677.4614858656037</v>
      </c>
      <c r="Y115" s="9">
        <f t="shared" si="33"/>
        <v>3319.7568904001778</v>
      </c>
      <c r="Z115" s="9">
        <f t="shared" si="33"/>
        <v>3914.0211487265606</v>
      </c>
      <c r="AA115" s="9">
        <f t="shared" si="33"/>
        <v>3645.8155447847025</v>
      </c>
      <c r="AB115" s="9">
        <f t="shared" si="33"/>
        <v>4339.9338500875538</v>
      </c>
      <c r="AC115" s="9">
        <f t="shared" si="33"/>
        <v>4684.0535791672664</v>
      </c>
      <c r="AD115" s="9">
        <f t="shared" si="33"/>
        <v>4580.4374108821348</v>
      </c>
      <c r="AE115" s="9">
        <f t="shared" si="33"/>
        <v>4045.9559041215193</v>
      </c>
      <c r="AG115" s="1"/>
    </row>
    <row r="116" spans="1:33" s="2" customFormat="1" ht="9.9499999999999993" customHeight="1">
      <c r="A116" s="4"/>
      <c r="B116" s="5"/>
      <c r="C116" s="5"/>
      <c r="D116" s="5"/>
      <c r="E116" s="5"/>
      <c r="F116" s="6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G116" s="1"/>
    </row>
    <row r="117" spans="1:33" s="2" customFormat="1" ht="9.9499999999999993" customHeight="1">
      <c r="A117" s="4">
        <v>800000</v>
      </c>
      <c r="B117" s="5"/>
      <c r="C117" s="5" t="s">
        <v>109</v>
      </c>
      <c r="D117" s="5" t="s">
        <v>110</v>
      </c>
      <c r="E117" s="5"/>
      <c r="F117" s="6"/>
      <c r="G117" s="9">
        <f t="shared" ref="G117:AE117" si="34">G55*44/12</f>
        <v>630.34464267889769</v>
      </c>
      <c r="H117" s="9">
        <f t="shared" si="34"/>
        <v>549.81510213116667</v>
      </c>
      <c r="I117" s="9">
        <f t="shared" si="34"/>
        <v>687.19461812654026</v>
      </c>
      <c r="J117" s="9">
        <f t="shared" si="34"/>
        <v>843.13984145868778</v>
      </c>
      <c r="K117" s="9">
        <f t="shared" si="34"/>
        <v>779.42825530663504</v>
      </c>
      <c r="L117" s="9">
        <f t="shared" si="34"/>
        <v>751.77876657349032</v>
      </c>
      <c r="M117" s="9">
        <f t="shared" si="34"/>
        <v>921.61798367800702</v>
      </c>
      <c r="N117" s="9">
        <f t="shared" si="34"/>
        <v>825.91731666236103</v>
      </c>
      <c r="O117" s="9">
        <f t="shared" si="34"/>
        <v>982.92083005841266</v>
      </c>
      <c r="P117" s="9">
        <f t="shared" si="34"/>
        <v>1082.9419104195413</v>
      </c>
      <c r="Q117" s="9">
        <f t="shared" si="34"/>
        <v>1159.1078370231032</v>
      </c>
      <c r="R117" s="9">
        <f t="shared" si="34"/>
        <v>1186.6719619063249</v>
      </c>
      <c r="S117" s="9">
        <f t="shared" si="34"/>
        <v>1095.4130146525097</v>
      </c>
      <c r="T117" s="9">
        <f t="shared" si="34"/>
        <v>1450.0361651197036</v>
      </c>
      <c r="U117" s="9">
        <f t="shared" si="34"/>
        <v>1408.996591740276</v>
      </c>
      <c r="V117" s="9">
        <f t="shared" si="34"/>
        <v>1326.8859902455483</v>
      </c>
      <c r="W117" s="9">
        <f t="shared" si="34"/>
        <v>1364.3391708082584</v>
      </c>
      <c r="X117" s="9">
        <f t="shared" si="34"/>
        <v>1344.9858775741116</v>
      </c>
      <c r="Y117" s="9">
        <f t="shared" si="34"/>
        <v>1352.8852010344549</v>
      </c>
      <c r="Z117" s="9">
        <f t="shared" si="34"/>
        <v>1318.8625180355646</v>
      </c>
      <c r="AA117" s="9">
        <f t="shared" si="34"/>
        <v>1249.5068748179747</v>
      </c>
      <c r="AB117" s="9">
        <f t="shared" si="34"/>
        <v>1130.3787810620654</v>
      </c>
      <c r="AC117" s="9">
        <f t="shared" si="34"/>
        <v>1272.9021438581801</v>
      </c>
      <c r="AD117" s="9">
        <f t="shared" si="34"/>
        <v>1207.7519158801031</v>
      </c>
      <c r="AE117" s="9">
        <f t="shared" si="34"/>
        <v>1181.9926196444483</v>
      </c>
      <c r="AG117" s="1"/>
    </row>
    <row r="118" spans="1:33" s="2" customFormat="1" ht="9.9499999999999993" customHeight="1">
      <c r="A118" s="4">
        <v>810000</v>
      </c>
      <c r="B118" s="5"/>
      <c r="C118" s="5" t="s">
        <v>111</v>
      </c>
      <c r="D118" s="5" t="s">
        <v>112</v>
      </c>
      <c r="E118" s="5"/>
      <c r="F118" s="6"/>
      <c r="G118" s="9">
        <f t="shared" ref="G118:AE118" si="35">G56*44/12</f>
        <v>630.34464267889769</v>
      </c>
      <c r="H118" s="9">
        <f t="shared" si="35"/>
        <v>549.81510213116667</v>
      </c>
      <c r="I118" s="9">
        <f t="shared" si="35"/>
        <v>687.19461812654026</v>
      </c>
      <c r="J118" s="9">
        <f t="shared" si="35"/>
        <v>843.13984145868778</v>
      </c>
      <c r="K118" s="9">
        <f t="shared" si="35"/>
        <v>779.42825530663504</v>
      </c>
      <c r="L118" s="9">
        <f t="shared" si="35"/>
        <v>751.77876657349032</v>
      </c>
      <c r="M118" s="9">
        <f t="shared" si="35"/>
        <v>921.61798367800702</v>
      </c>
      <c r="N118" s="9">
        <f t="shared" si="35"/>
        <v>825.91731666236103</v>
      </c>
      <c r="O118" s="9">
        <f t="shared" si="35"/>
        <v>982.92083005841266</v>
      </c>
      <c r="P118" s="9">
        <f t="shared" si="35"/>
        <v>1082.9419104195413</v>
      </c>
      <c r="Q118" s="9">
        <f t="shared" si="35"/>
        <v>1159.1078370231032</v>
      </c>
      <c r="R118" s="9">
        <f t="shared" si="35"/>
        <v>1186.6719619063249</v>
      </c>
      <c r="S118" s="9">
        <f t="shared" si="35"/>
        <v>1095.4130146525097</v>
      </c>
      <c r="T118" s="9">
        <f t="shared" si="35"/>
        <v>1450.0361651197036</v>
      </c>
      <c r="U118" s="9">
        <f t="shared" si="35"/>
        <v>1408.996591740276</v>
      </c>
      <c r="V118" s="9">
        <f t="shared" si="35"/>
        <v>1326.8859902455483</v>
      </c>
      <c r="W118" s="9">
        <f t="shared" si="35"/>
        <v>1364.3391708082584</v>
      </c>
      <c r="X118" s="9">
        <f t="shared" si="35"/>
        <v>1344.9858775741116</v>
      </c>
      <c r="Y118" s="9">
        <f t="shared" si="35"/>
        <v>1352.8852010344549</v>
      </c>
      <c r="Z118" s="9">
        <f t="shared" si="35"/>
        <v>1318.8625180355646</v>
      </c>
      <c r="AA118" s="9">
        <f t="shared" si="35"/>
        <v>1249.5068748179747</v>
      </c>
      <c r="AB118" s="9">
        <f t="shared" si="35"/>
        <v>1130.3787810620654</v>
      </c>
      <c r="AC118" s="9">
        <f t="shared" si="35"/>
        <v>1272.9021438581801</v>
      </c>
      <c r="AD118" s="9">
        <f t="shared" si="35"/>
        <v>1207.7519158801031</v>
      </c>
      <c r="AE118" s="9">
        <f t="shared" si="35"/>
        <v>1181.9926196444483</v>
      </c>
      <c r="AG118" s="1"/>
    </row>
    <row r="119" spans="1:33" s="2" customFormat="1" ht="9.9499999999999993" customHeight="1">
      <c r="A119" s="4">
        <v>811000</v>
      </c>
      <c r="B119" s="5"/>
      <c r="C119" s="5" t="s">
        <v>113</v>
      </c>
      <c r="D119" s="5" t="s">
        <v>114</v>
      </c>
      <c r="E119" s="5"/>
      <c r="F119" s="6"/>
      <c r="G119" s="9">
        <f t="shared" ref="G119:AE119" si="36">G57*44/12</f>
        <v>630.34464267889769</v>
      </c>
      <c r="H119" s="9">
        <f t="shared" si="36"/>
        <v>549.81510213116667</v>
      </c>
      <c r="I119" s="9">
        <f t="shared" si="36"/>
        <v>687.19461812654026</v>
      </c>
      <c r="J119" s="9">
        <f t="shared" si="36"/>
        <v>843.13984145868778</v>
      </c>
      <c r="K119" s="9">
        <f t="shared" si="36"/>
        <v>779.42825530663504</v>
      </c>
      <c r="L119" s="9">
        <f t="shared" si="36"/>
        <v>751.77876657349032</v>
      </c>
      <c r="M119" s="9">
        <f t="shared" si="36"/>
        <v>921.61798367800702</v>
      </c>
      <c r="N119" s="9">
        <f t="shared" si="36"/>
        <v>825.91731666236103</v>
      </c>
      <c r="O119" s="9">
        <f t="shared" si="36"/>
        <v>982.92083005841266</v>
      </c>
      <c r="P119" s="9">
        <f t="shared" si="36"/>
        <v>1082.9419104195413</v>
      </c>
      <c r="Q119" s="9">
        <f t="shared" si="36"/>
        <v>1159.1078370231032</v>
      </c>
      <c r="R119" s="9">
        <f t="shared" si="36"/>
        <v>1186.6719619063249</v>
      </c>
      <c r="S119" s="9">
        <f t="shared" si="36"/>
        <v>1095.4130146525097</v>
      </c>
      <c r="T119" s="9">
        <f t="shared" si="36"/>
        <v>1450.0361651197036</v>
      </c>
      <c r="U119" s="9">
        <f t="shared" si="36"/>
        <v>1408.996591740276</v>
      </c>
      <c r="V119" s="9">
        <f t="shared" si="36"/>
        <v>1326.8859902455483</v>
      </c>
      <c r="W119" s="9">
        <f t="shared" si="36"/>
        <v>1364.3391708082584</v>
      </c>
      <c r="X119" s="9">
        <f t="shared" si="36"/>
        <v>1344.9858775741116</v>
      </c>
      <c r="Y119" s="9">
        <f t="shared" si="36"/>
        <v>1352.8852010344549</v>
      </c>
      <c r="Z119" s="9">
        <f t="shared" si="36"/>
        <v>1318.8625180355646</v>
      </c>
      <c r="AA119" s="9">
        <f t="shared" si="36"/>
        <v>1249.5068748179747</v>
      </c>
      <c r="AB119" s="9">
        <f t="shared" si="36"/>
        <v>1130.3787810620654</v>
      </c>
      <c r="AC119" s="9">
        <f t="shared" si="36"/>
        <v>1272.9021438581801</v>
      </c>
      <c r="AD119" s="9">
        <f t="shared" si="36"/>
        <v>1207.7519158801031</v>
      </c>
      <c r="AE119" s="9">
        <f t="shared" si="36"/>
        <v>1181.9926196444483</v>
      </c>
      <c r="AG119" s="1"/>
    </row>
    <row r="120" spans="1:33" s="2" customFormat="1" ht="9.9499999999999993" customHeight="1">
      <c r="A120" s="4"/>
      <c r="B120" s="5"/>
      <c r="C120" s="5"/>
      <c r="D120" s="5"/>
      <c r="E120" s="5"/>
      <c r="F120" s="6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G120" s="1"/>
    </row>
    <row r="121" spans="1:33" s="2" customFormat="1" ht="9.9499999999999993" customHeight="1">
      <c r="A121" s="4">
        <v>950000</v>
      </c>
      <c r="B121" s="5" t="s">
        <v>115</v>
      </c>
      <c r="C121" s="5"/>
      <c r="D121" s="5" t="s">
        <v>116</v>
      </c>
      <c r="E121" s="5"/>
      <c r="F121" s="6"/>
      <c r="G121" s="9">
        <f t="shared" ref="G121:AE121" si="37">G59*44/12</f>
        <v>0</v>
      </c>
      <c r="H121" s="9">
        <f t="shared" si="37"/>
        <v>0</v>
      </c>
      <c r="I121" s="9">
        <f t="shared" si="37"/>
        <v>0</v>
      </c>
      <c r="J121" s="9">
        <f t="shared" si="37"/>
        <v>0</v>
      </c>
      <c r="K121" s="9">
        <f t="shared" si="37"/>
        <v>0</v>
      </c>
      <c r="L121" s="9">
        <f t="shared" si="37"/>
        <v>0</v>
      </c>
      <c r="M121" s="9">
        <f t="shared" si="37"/>
        <v>0</v>
      </c>
      <c r="N121" s="9">
        <f t="shared" si="37"/>
        <v>0</v>
      </c>
      <c r="O121" s="9">
        <f t="shared" si="37"/>
        <v>0</v>
      </c>
      <c r="P121" s="9">
        <f t="shared" si="37"/>
        <v>0</v>
      </c>
      <c r="Q121" s="9">
        <f t="shared" si="37"/>
        <v>0</v>
      </c>
      <c r="R121" s="9">
        <f t="shared" si="37"/>
        <v>0</v>
      </c>
      <c r="S121" s="9">
        <f t="shared" si="37"/>
        <v>0</v>
      </c>
      <c r="T121" s="9">
        <f t="shared" si="37"/>
        <v>0</v>
      </c>
      <c r="U121" s="9">
        <f t="shared" si="37"/>
        <v>0</v>
      </c>
      <c r="V121" s="9">
        <f t="shared" si="37"/>
        <v>0</v>
      </c>
      <c r="W121" s="9">
        <f t="shared" si="37"/>
        <v>0</v>
      </c>
      <c r="X121" s="9">
        <f t="shared" si="37"/>
        <v>0</v>
      </c>
      <c r="Y121" s="9">
        <f t="shared" si="37"/>
        <v>0</v>
      </c>
      <c r="Z121" s="9">
        <f t="shared" si="37"/>
        <v>0</v>
      </c>
      <c r="AA121" s="9">
        <f t="shared" si="37"/>
        <v>0</v>
      </c>
      <c r="AB121" s="9">
        <f t="shared" si="37"/>
        <v>0</v>
      </c>
      <c r="AC121" s="9">
        <f t="shared" si="37"/>
        <v>0</v>
      </c>
      <c r="AD121" s="9">
        <f t="shared" si="37"/>
        <v>0</v>
      </c>
      <c r="AE121" s="9">
        <f t="shared" si="37"/>
        <v>0</v>
      </c>
      <c r="AG121" s="1"/>
    </row>
    <row r="122" spans="1:33" s="2" customFormat="1" ht="9.9499999999999993" customHeight="1">
      <c r="A122" s="4">
        <v>951000</v>
      </c>
      <c r="B122" s="5"/>
      <c r="C122" s="5" t="s">
        <v>9</v>
      </c>
      <c r="D122" s="5" t="s">
        <v>117</v>
      </c>
      <c r="E122" s="5"/>
      <c r="F122" s="6"/>
      <c r="G122" s="9">
        <f t="shared" ref="G122:AE122" si="38">G60*44/12</f>
        <v>0</v>
      </c>
      <c r="H122" s="9">
        <f t="shared" si="38"/>
        <v>0</v>
      </c>
      <c r="I122" s="9">
        <f t="shared" si="38"/>
        <v>0</v>
      </c>
      <c r="J122" s="9">
        <f t="shared" si="38"/>
        <v>0</v>
      </c>
      <c r="K122" s="9">
        <f t="shared" si="38"/>
        <v>0</v>
      </c>
      <c r="L122" s="9">
        <f t="shared" si="38"/>
        <v>0</v>
      </c>
      <c r="M122" s="9">
        <f t="shared" si="38"/>
        <v>0</v>
      </c>
      <c r="N122" s="9">
        <f t="shared" si="38"/>
        <v>0</v>
      </c>
      <c r="O122" s="9">
        <f t="shared" si="38"/>
        <v>0</v>
      </c>
      <c r="P122" s="9">
        <f t="shared" si="38"/>
        <v>0</v>
      </c>
      <c r="Q122" s="9">
        <f t="shared" si="38"/>
        <v>0</v>
      </c>
      <c r="R122" s="9">
        <f t="shared" si="38"/>
        <v>0</v>
      </c>
      <c r="S122" s="9">
        <f t="shared" si="38"/>
        <v>0</v>
      </c>
      <c r="T122" s="9">
        <f t="shared" si="38"/>
        <v>0</v>
      </c>
      <c r="U122" s="9">
        <f t="shared" si="38"/>
        <v>0</v>
      </c>
      <c r="V122" s="9">
        <f t="shared" si="38"/>
        <v>0</v>
      </c>
      <c r="W122" s="9">
        <f t="shared" si="38"/>
        <v>0</v>
      </c>
      <c r="X122" s="9">
        <f t="shared" si="38"/>
        <v>0</v>
      </c>
      <c r="Y122" s="9">
        <f t="shared" si="38"/>
        <v>0</v>
      </c>
      <c r="Z122" s="9">
        <f t="shared" si="38"/>
        <v>0</v>
      </c>
      <c r="AA122" s="9">
        <f t="shared" si="38"/>
        <v>0</v>
      </c>
      <c r="AB122" s="9">
        <f t="shared" si="38"/>
        <v>0</v>
      </c>
      <c r="AC122" s="9">
        <f t="shared" si="38"/>
        <v>0</v>
      </c>
      <c r="AD122" s="9">
        <f t="shared" si="38"/>
        <v>0</v>
      </c>
      <c r="AE122" s="9">
        <f t="shared" si="38"/>
        <v>0</v>
      </c>
      <c r="AG122" s="1"/>
    </row>
    <row r="123" spans="1:33" s="2" customFormat="1" ht="9.9499999999999993" customHeight="1">
      <c r="A123" s="4">
        <v>952000</v>
      </c>
      <c r="B123" s="5"/>
      <c r="C123" s="5" t="s">
        <v>118</v>
      </c>
      <c r="D123" s="5" t="s">
        <v>119</v>
      </c>
      <c r="E123" s="5"/>
      <c r="F123" s="6"/>
      <c r="G123" s="9">
        <f t="shared" ref="G123:AE123" si="39">G61*44/12</f>
        <v>0</v>
      </c>
      <c r="H123" s="9">
        <f t="shared" si="39"/>
        <v>0</v>
      </c>
      <c r="I123" s="9">
        <f t="shared" si="39"/>
        <v>0</v>
      </c>
      <c r="J123" s="9">
        <f t="shared" si="39"/>
        <v>0</v>
      </c>
      <c r="K123" s="9">
        <f t="shared" si="39"/>
        <v>0</v>
      </c>
      <c r="L123" s="9">
        <f t="shared" si="39"/>
        <v>0</v>
      </c>
      <c r="M123" s="9">
        <f t="shared" si="39"/>
        <v>0</v>
      </c>
      <c r="N123" s="9">
        <f t="shared" si="39"/>
        <v>0</v>
      </c>
      <c r="O123" s="9">
        <f t="shared" si="39"/>
        <v>0</v>
      </c>
      <c r="P123" s="9">
        <f t="shared" si="39"/>
        <v>0</v>
      </c>
      <c r="Q123" s="9">
        <f t="shared" si="39"/>
        <v>0</v>
      </c>
      <c r="R123" s="9">
        <f t="shared" si="39"/>
        <v>0</v>
      </c>
      <c r="S123" s="9">
        <f t="shared" si="39"/>
        <v>0</v>
      </c>
      <c r="T123" s="9">
        <f t="shared" si="39"/>
        <v>0</v>
      </c>
      <c r="U123" s="9">
        <f t="shared" si="39"/>
        <v>0</v>
      </c>
      <c r="V123" s="9">
        <f t="shared" si="39"/>
        <v>0</v>
      </c>
      <c r="W123" s="9">
        <f t="shared" si="39"/>
        <v>0</v>
      </c>
      <c r="X123" s="9">
        <f t="shared" si="39"/>
        <v>0</v>
      </c>
      <c r="Y123" s="9">
        <f t="shared" si="39"/>
        <v>0</v>
      </c>
      <c r="Z123" s="9">
        <f t="shared" si="39"/>
        <v>0</v>
      </c>
      <c r="AA123" s="9">
        <f t="shared" si="39"/>
        <v>0</v>
      </c>
      <c r="AB123" s="9">
        <f t="shared" si="39"/>
        <v>0</v>
      </c>
      <c r="AC123" s="9">
        <f t="shared" si="39"/>
        <v>0</v>
      </c>
      <c r="AD123" s="9">
        <f t="shared" si="39"/>
        <v>0</v>
      </c>
      <c r="AE123" s="9">
        <f t="shared" si="39"/>
        <v>0</v>
      </c>
    </row>
    <row r="124" spans="1:33" ht="9.9499999999999993" customHeight="1">
      <c r="A124" s="2"/>
      <c r="B124" s="3"/>
      <c r="C124" s="2"/>
      <c r="D124" s="2"/>
      <c r="E124" s="2"/>
    </row>
    <row r="125" spans="1:33" ht="9.9499999999999993" customHeight="1">
      <c r="A125" s="2"/>
      <c r="B125" s="2"/>
      <c r="C125" s="2"/>
      <c r="D125" s="2"/>
      <c r="E125" s="2"/>
    </row>
    <row r="126" spans="1:33" ht="9.9499999999999993" customHeight="1">
      <c r="A126" s="2"/>
      <c r="B126" s="2"/>
      <c r="C126" s="2"/>
      <c r="D126" s="2"/>
      <c r="E126" s="2"/>
    </row>
    <row r="127" spans="1:33" ht="9.9499999999999993" customHeight="1">
      <c r="A127" s="7"/>
      <c r="B127" s="7"/>
      <c r="C127" s="7"/>
      <c r="D127" s="7"/>
      <c r="E127" s="7"/>
    </row>
    <row r="128" spans="1:33" ht="9.9499999999999993" customHeight="1">
      <c r="A128" s="7"/>
      <c r="B128" s="7"/>
      <c r="C128" s="7"/>
      <c r="D128" s="7"/>
      <c r="E128" s="7"/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エバ総計90~14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2017-07-14T12:21:43Z</cp:lastPrinted>
  <dcterms:created xsi:type="dcterms:W3CDTF">2017-04-17T00:43:02Z</dcterms:created>
  <dcterms:modified xsi:type="dcterms:W3CDTF">2017-10-16T06:21:28Z</dcterms:modified>
</cp:coreProperties>
</file>