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585" yWindow="-15" windowWidth="6555" windowHeight="13575"/>
  </bookViews>
  <sheets>
    <sheet name="Sheet1" sheetId="1" r:id="rId1"/>
  </sheets>
  <calcPr calcId="145621" refMode="R1C1"/>
</workbook>
</file>

<file path=xl/calcChain.xml><?xml version="1.0" encoding="utf-8"?>
<calcChain xmlns="http://schemas.openxmlformats.org/spreadsheetml/2006/main">
  <c r="S83" i="1" l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</calcChain>
</file>

<file path=xl/sharedStrings.xml><?xml version="1.0" encoding="utf-8"?>
<sst xmlns="http://schemas.openxmlformats.org/spreadsheetml/2006/main" count="131" uniqueCount="115">
  <si>
    <t>核爆発実験回数</t>
  </si>
  <si>
    <t>年次</t>
  </si>
  <si>
    <t>アメリカ</t>
  </si>
  <si>
    <t>(旧)ソ連</t>
  </si>
  <si>
    <t>イギリス</t>
  </si>
  <si>
    <t>フランス</t>
  </si>
  <si>
    <t>中国</t>
  </si>
  <si>
    <t>インド</t>
  </si>
  <si>
    <t>計</t>
  </si>
  <si>
    <t>大気</t>
  </si>
  <si>
    <t>地下</t>
  </si>
  <si>
    <t>S20</t>
  </si>
  <si>
    <t>広島･長崎に原爆投下</t>
  </si>
  <si>
    <t>S21</t>
  </si>
  <si>
    <t>S22</t>
  </si>
  <si>
    <t>S23</t>
  </si>
  <si>
    <t>S24</t>
  </si>
  <si>
    <t>S25</t>
  </si>
  <si>
    <t>S26</t>
  </si>
  <si>
    <t>米ソ核実験本格化</t>
  </si>
  <si>
    <t>S27</t>
  </si>
  <si>
    <t>米国第１回水爆</t>
  </si>
  <si>
    <t>S28</t>
  </si>
  <si>
    <t>ソ連第1回水爆､第5福竜丸被災</t>
  </si>
  <si>
    <t>S29</t>
  </si>
  <si>
    <t>俊鶴丸を実験海域に調査派遣</t>
  </si>
  <si>
    <t>S30</t>
  </si>
  <si>
    <t>S31</t>
  </si>
  <si>
    <t>俊鶴丸を実験海域に調査派遣(2次)</t>
  </si>
  <si>
    <t>S32</t>
  </si>
  <si>
    <t>S33</t>
  </si>
  <si>
    <t>中国原子炉完成</t>
  </si>
  <si>
    <t>S34</t>
  </si>
  <si>
    <t>S35</t>
  </si>
  <si>
    <t>S36</t>
  </si>
  <si>
    <t>放射能対策本部発足</t>
  </si>
  <si>
    <t>S37</t>
  </si>
  <si>
    <t>昭洋丸を実験海域に調査派遣</t>
  </si>
  <si>
    <t>S38</t>
  </si>
  <si>
    <t>米英ソ大気圏内核実験停止条約</t>
  </si>
  <si>
    <t>S39</t>
  </si>
  <si>
    <t>S40</t>
  </si>
  <si>
    <t>S41</t>
  </si>
  <si>
    <t>S42</t>
  </si>
  <si>
    <t>中国第6､7回核実験</t>
  </si>
  <si>
    <t>S43</t>
  </si>
  <si>
    <t>中国第8回核実験</t>
  </si>
  <si>
    <t>S44</t>
  </si>
  <si>
    <t>中国第9､10回核実験</t>
  </si>
  <si>
    <t>S45</t>
  </si>
  <si>
    <t>中国第11回核実験</t>
  </si>
  <si>
    <t>S46</t>
  </si>
  <si>
    <t>中国第12回核実験</t>
  </si>
  <si>
    <t>S47</t>
  </si>
  <si>
    <t>中国第13､14回核実験</t>
  </si>
  <si>
    <t>S48</t>
  </si>
  <si>
    <t>中国第15回核実験</t>
  </si>
  <si>
    <t>S49</t>
  </si>
  <si>
    <t>中国第16回核実験､印第１回地下核実験</t>
  </si>
  <si>
    <t>S50</t>
  </si>
  <si>
    <t>S51</t>
  </si>
  <si>
    <t>S52</t>
  </si>
  <si>
    <t>中国第22回核実験</t>
  </si>
  <si>
    <t>S53</t>
  </si>
  <si>
    <t>S54</t>
  </si>
  <si>
    <t>S55</t>
  </si>
  <si>
    <t>中国第27回地下核実験</t>
  </si>
  <si>
    <t>S56</t>
  </si>
  <si>
    <t>S57</t>
  </si>
  <si>
    <t>中国第28回地下核実験</t>
  </si>
  <si>
    <t>S58</t>
  </si>
  <si>
    <t>中国第29,30回地下核実験</t>
  </si>
  <si>
    <t>S59</t>
  </si>
  <si>
    <t>中国第31,32回地下核実験</t>
  </si>
  <si>
    <t>S60</t>
  </si>
  <si>
    <t>原研東海､動力試験炉｢JPDR｣解体開始</t>
  </si>
  <si>
    <t>S61</t>
  </si>
  <si>
    <t>チェルノブイリ事故</t>
  </si>
  <si>
    <t>S62</t>
  </si>
  <si>
    <t>中国第33回地下核実験</t>
  </si>
  <si>
    <t>S63</t>
  </si>
  <si>
    <t>中国第34回地下核実験</t>
  </si>
  <si>
    <t>H1</t>
  </si>
  <si>
    <t>H2</t>
  </si>
  <si>
    <t>中国第35､36回地下核実験</t>
  </si>
  <si>
    <t>H3</t>
  </si>
  <si>
    <t>美浜2号炉蒸気発生器細管破断事故</t>
  </si>
  <si>
    <t>H4</t>
  </si>
  <si>
    <t>H5</t>
  </si>
  <si>
    <t>H6</t>
  </si>
  <si>
    <t>H7</t>
  </si>
  <si>
    <t>H8</t>
  </si>
  <si>
    <t>H9</t>
  </si>
  <si>
    <t>原電東海運転停止</t>
  </si>
  <si>
    <t>注1)地下核実験回数の欄は－符号付けてある｡</t>
  </si>
  <si>
    <t>注2)旧ソ連が1949～58年に時期不明で18回の実験をしている分を1958年に一括計上</t>
  </si>
  <si>
    <t>注3)アメリカが1946～49に5回実施しているが各年に案分</t>
  </si>
  <si>
    <t>注4)本表は地下核実験を含む｡1963年8月以降の米英ソの核実験は部分的核実験停止条約</t>
  </si>
  <si>
    <t>　　によりすべて地下実験｡また､仏は1963年8月～1974年12月まで41回の大気核実験(この間の大気/地下の割合は案分)｡</t>
  </si>
  <si>
    <t>　　(WORLD ARMAMENT AND DISARMAMENT(SIPRI年鑑95年版)から引用)</t>
  </si>
  <si>
    <t>｢原子力市民年鑑｣(原子力資料情報室編)　｢原子力ﾎﾟｹｯﾄﾌﾞｯｸ｣(日本原子力産業会議)</t>
    <phoneticPr fontId="1"/>
  </si>
  <si>
    <t>環境放射線監視センター</t>
    <rPh sb="0" eb="2">
      <t>カンキョウ</t>
    </rPh>
    <rPh sb="2" eb="5">
      <t>ホウシャセン</t>
    </rPh>
    <rPh sb="5" eb="7">
      <t>カンシ</t>
    </rPh>
    <phoneticPr fontId="9"/>
  </si>
  <si>
    <t>原子力安全対策課</t>
    <rPh sb="0" eb="3">
      <t>ゲンシリョク</t>
    </rPh>
    <rPh sb="3" eb="5">
      <t>アンゼン</t>
    </rPh>
    <rPh sb="5" eb="7">
      <t>タイサク</t>
    </rPh>
    <rPh sb="7" eb="8">
      <t>カ</t>
    </rPh>
    <phoneticPr fontId="9"/>
  </si>
  <si>
    <t>放射能情報サイトみやぎ</t>
    <rPh sb="0" eb="3">
      <t>ホウシャノウ</t>
    </rPh>
    <rPh sb="3" eb="5">
      <t>ジョウホウ</t>
    </rPh>
    <phoneticPr fontId="9"/>
  </si>
  <si>
    <t>英国第１回水爆､日本初原子炉JRR-1臨界</t>
    <phoneticPr fontId="1"/>
  </si>
  <si>
    <t>中国第１回核実験､中国核実験開始</t>
    <phoneticPr fontId="1"/>
  </si>
  <si>
    <t>中国第２回核実験､日本初商業発電(原電東海)臨界</t>
    <phoneticPr fontId="1"/>
  </si>
  <si>
    <t>中国第17回核実験､動燃再処理工場ウラン試験開始</t>
    <phoneticPr fontId="1"/>
  </si>
  <si>
    <t>中国第18､19､20､21回核実験(20回地下)､｢JT-60｣運転開始､動燃大洗｢常陽｣臨界</t>
    <phoneticPr fontId="1"/>
  </si>
  <si>
    <t>中国第23､24､25回核実験(24回は地下)､原電東海第２発電所運転開始</t>
    <phoneticPr fontId="1"/>
  </si>
  <si>
    <t>中国第26回核実験､スリーマイル島事故</t>
    <phoneticPr fontId="1"/>
  </si>
  <si>
    <t>備　考</t>
    <phoneticPr fontId="1"/>
  </si>
  <si>
    <t>中国第3､4､5回核実験</t>
    <phoneticPr fontId="1"/>
  </si>
  <si>
    <t>もんじゅナトリウム漏洩事故</t>
    <phoneticPr fontId="1"/>
  </si>
  <si>
    <t>動燃東海火災爆発事故･ウラン廃棄物貯蔵施設問題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</si>
</sst>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&quot;*&quot;0"/>
    <numFmt numFmtId="177" formatCode="0_ "/>
    <numFmt numFmtId="178" formatCode="0.0_);[Red]\(0.0\)"/>
  </numFmts>
  <fonts count="11">
    <font>
      <sz val="11"/>
      <name val="明朝"/>
      <family val="1"/>
      <charset val="128"/>
    </font>
    <font>
      <sz val="6"/>
      <name val="明朝"/>
      <family val="1"/>
      <charset val="128"/>
    </font>
    <font>
      <b/>
      <u/>
      <sz val="12"/>
      <name val="Meiryo UI"/>
      <family val="3"/>
      <charset val="128"/>
    </font>
    <font>
      <sz val="9"/>
      <name val="Meiryo UI"/>
      <family val="3"/>
      <charset val="128"/>
    </font>
    <font>
      <sz val="8"/>
      <name val="Meiryo UI"/>
      <family val="3"/>
      <charset val="128"/>
    </font>
    <font>
      <u/>
      <sz val="14"/>
      <name val="Meiryo UI"/>
      <family val="3"/>
      <charset val="128"/>
    </font>
    <font>
      <u val="singleAccounting"/>
      <sz val="9"/>
      <name val="Meiryo UI"/>
      <family val="3"/>
      <charset val="128"/>
    </font>
    <font>
      <u val="singleAccounting"/>
      <sz val="10"/>
      <color indexed="12"/>
      <name val="Meiryo UI"/>
      <family val="3"/>
      <charset val="128"/>
    </font>
    <font>
      <u/>
      <sz val="14"/>
      <color indexed="12"/>
      <name val="ＭＳ 明朝"/>
      <family val="1"/>
      <charset val="128"/>
    </font>
    <font>
      <sz val="7"/>
      <name val="ＭＳ 明朝"/>
      <family val="1"/>
      <charset val="128"/>
    </font>
    <font>
      <u val="singleAccounting"/>
      <sz val="9"/>
      <color indexed="12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2" fillId="0" borderId="0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center"/>
    </xf>
    <xf numFmtId="0" fontId="3" fillId="0" borderId="4" xfId="0" applyNumberFormat="1" applyFont="1" applyBorder="1" applyAlignment="1">
      <alignment horizontal="left" vertical="center"/>
    </xf>
    <xf numFmtId="0" fontId="3" fillId="0" borderId="5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vertical="center" wrapText="1"/>
    </xf>
    <xf numFmtId="0" fontId="3" fillId="0" borderId="7" xfId="0" applyNumberFormat="1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 wrapText="1"/>
    </xf>
    <xf numFmtId="0" fontId="3" fillId="0" borderId="10" xfId="0" applyNumberFormat="1" applyFont="1" applyBorder="1" applyAlignment="1">
      <alignment vertical="center" shrinkToFit="1"/>
    </xf>
    <xf numFmtId="0" fontId="3" fillId="0" borderId="9" xfId="0" applyNumberFormat="1" applyFont="1" applyBorder="1" applyAlignment="1">
      <alignment horizontal="center" vertical="center" shrinkToFit="1"/>
    </xf>
    <xf numFmtId="0" fontId="3" fillId="0" borderId="11" xfId="0" applyNumberFormat="1" applyFont="1" applyBorder="1" applyAlignment="1">
      <alignment horizontal="right" vertical="center" shrinkToFit="1"/>
    </xf>
    <xf numFmtId="0" fontId="3" fillId="0" borderId="9" xfId="0" applyNumberFormat="1" applyFont="1" applyBorder="1" applyAlignment="1">
      <alignment vertical="center" shrinkToFit="1"/>
    </xf>
    <xf numFmtId="0" fontId="3" fillId="0" borderId="11" xfId="0" applyNumberFormat="1" applyFont="1" applyBorder="1" applyAlignment="1">
      <alignment vertical="center" shrinkToFit="1"/>
    </xf>
    <xf numFmtId="0" fontId="3" fillId="0" borderId="11" xfId="0" quotePrefix="1" applyNumberFormat="1" applyFont="1" applyBorder="1" applyAlignment="1">
      <alignment horizontal="right" vertical="center" shrinkToFit="1"/>
    </xf>
    <xf numFmtId="176" fontId="3" fillId="0" borderId="11" xfId="0" applyNumberFormat="1" applyFont="1" applyBorder="1" applyAlignment="1">
      <alignment vertical="center" shrinkToFit="1"/>
    </xf>
    <xf numFmtId="0" fontId="3" fillId="0" borderId="6" xfId="0" applyNumberFormat="1" applyFont="1" applyBorder="1" applyAlignment="1">
      <alignment horizontal="center" vertical="center" shrinkToFit="1"/>
    </xf>
    <xf numFmtId="0" fontId="3" fillId="0" borderId="7" xfId="0" applyNumberFormat="1" applyFont="1" applyBorder="1" applyAlignment="1">
      <alignment horizontal="center" vertical="center" shrinkToFit="1"/>
    </xf>
    <xf numFmtId="0" fontId="3" fillId="0" borderId="8" xfId="0" applyNumberFormat="1" applyFont="1" applyBorder="1" applyAlignment="1">
      <alignment vertical="center" shrinkToFit="1"/>
    </xf>
    <xf numFmtId="177" fontId="3" fillId="0" borderId="7" xfId="0" applyNumberFormat="1" applyFont="1" applyBorder="1" applyAlignment="1">
      <alignment vertical="center" shrinkToFit="1"/>
    </xf>
    <xf numFmtId="0" fontId="3" fillId="0" borderId="12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vertical="center" wrapText="1"/>
    </xf>
    <xf numFmtId="0" fontId="4" fillId="0" borderId="13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3" fillId="0" borderId="0" xfId="0" quotePrefix="1" applyNumberFormat="1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1" applyFont="1" applyAlignment="1" applyProtection="1">
      <alignment horizontal="left" vertical="center"/>
    </xf>
    <xf numFmtId="0" fontId="3" fillId="0" borderId="0" xfId="0" applyFont="1" applyAlignment="1">
      <alignment vertical="center"/>
    </xf>
    <xf numFmtId="178" fontId="3" fillId="0" borderId="0" xfId="0" applyNumberFormat="1" applyFont="1" applyAlignment="1">
      <alignment vertical="center"/>
    </xf>
    <xf numFmtId="0" fontId="10" fillId="0" borderId="0" xfId="1" applyFont="1" applyAlignment="1" applyProtection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4" fillId="0" borderId="8" xfId="0" applyNumberFormat="1" applyFont="1" applyBorder="1" applyAlignment="1">
      <alignment vertical="top" shrinkToFit="1"/>
    </xf>
    <xf numFmtId="0" fontId="4" fillId="0" borderId="7" xfId="0" applyNumberFormat="1" applyFont="1" applyBorder="1" applyAlignment="1">
      <alignment vertical="top" shrinkToFit="1"/>
    </xf>
    <xf numFmtId="0" fontId="3" fillId="0" borderId="13" xfId="0" applyNumberFormat="1" applyFont="1" applyBorder="1" applyAlignment="1">
      <alignment vertical="center"/>
    </xf>
    <xf numFmtId="0" fontId="3" fillId="0" borderId="7" xfId="0" applyNumberFormat="1" applyFont="1" applyBorder="1" applyAlignment="1">
      <alignment vertical="center"/>
    </xf>
    <xf numFmtId="0" fontId="3" fillId="0" borderId="14" xfId="0" applyNumberFormat="1" applyFont="1" applyBorder="1" applyAlignment="1">
      <alignment vertical="center" shrinkToFit="1"/>
    </xf>
    <xf numFmtId="0" fontId="4" fillId="0" borderId="15" xfId="0" applyNumberFormat="1" applyFont="1" applyBorder="1" applyAlignment="1">
      <alignment vertical="center"/>
    </xf>
    <xf numFmtId="0" fontId="4" fillId="0" borderId="16" xfId="0" applyNumberFormat="1" applyFont="1" applyBorder="1" applyAlignment="1">
      <alignment vertical="center"/>
    </xf>
    <xf numFmtId="0" fontId="3" fillId="0" borderId="17" xfId="0" applyNumberFormat="1" applyFont="1" applyBorder="1" applyAlignment="1">
      <alignment vertical="center" shrinkToFit="1"/>
    </xf>
    <xf numFmtId="0" fontId="4" fillId="0" borderId="18" xfId="0" applyNumberFormat="1" applyFont="1" applyBorder="1" applyAlignment="1">
      <alignment vertical="center"/>
    </xf>
    <xf numFmtId="0" fontId="4" fillId="0" borderId="19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/>
    </xf>
    <xf numFmtId="0" fontId="3" fillId="0" borderId="19" xfId="0" applyNumberFormat="1" applyFont="1" applyBorder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核実験回数の推移</a:t>
            </a:r>
            <a:endPara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(大気圏は正数/地下は負数)</a:t>
            </a:r>
          </a:p>
        </c:rich>
      </c:tx>
      <c:layout>
        <c:manualLayout>
          <c:xMode val="edge"/>
          <c:yMode val="edge"/>
          <c:x val="0.44890038809831823"/>
          <c:y val="1.3774104683195593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9159120310478657E-2"/>
          <c:y val="4.4077253565269793E-2"/>
          <c:w val="0.94566623544631312"/>
          <c:h val="0.851241959479272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Sheet1!$E$29:$E$30</c:f>
              <c:strCache>
                <c:ptCount val="1"/>
                <c:pt idx="0">
                  <c:v>アメリカ 大気</c:v>
                </c:pt>
              </c:strCache>
            </c:strRef>
          </c:tx>
          <c:spPr>
            <a:pattFill prst="dkDnDiag">
              <a:fgClr>
                <a:srgbClr xmlns:mc="http://schemas.openxmlformats.org/markup-compatibility/2006" xmlns:a14="http://schemas.microsoft.com/office/drawing/2010/main" val="8080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Sheet1!$C$31:$C$83</c:f>
              <c:strCache>
                <c:ptCount val="53"/>
                <c:pt idx="0">
                  <c:v>S20</c:v>
                </c:pt>
                <c:pt idx="1">
                  <c:v>S21</c:v>
                </c:pt>
                <c:pt idx="2">
                  <c:v>S22</c:v>
                </c:pt>
                <c:pt idx="3">
                  <c:v>S23</c:v>
                </c:pt>
                <c:pt idx="4">
                  <c:v>S24</c:v>
                </c:pt>
                <c:pt idx="5">
                  <c:v>S25</c:v>
                </c:pt>
                <c:pt idx="6">
                  <c:v>S26</c:v>
                </c:pt>
                <c:pt idx="7">
                  <c:v>S27</c:v>
                </c:pt>
                <c:pt idx="8">
                  <c:v>S28</c:v>
                </c:pt>
                <c:pt idx="9">
                  <c:v>S29</c:v>
                </c:pt>
                <c:pt idx="10">
                  <c:v>S30</c:v>
                </c:pt>
                <c:pt idx="11">
                  <c:v>S31</c:v>
                </c:pt>
                <c:pt idx="12">
                  <c:v>S32</c:v>
                </c:pt>
                <c:pt idx="13">
                  <c:v>S33</c:v>
                </c:pt>
                <c:pt idx="14">
                  <c:v>S34</c:v>
                </c:pt>
                <c:pt idx="15">
                  <c:v>S35</c:v>
                </c:pt>
                <c:pt idx="16">
                  <c:v>S36</c:v>
                </c:pt>
                <c:pt idx="17">
                  <c:v>S37</c:v>
                </c:pt>
                <c:pt idx="18">
                  <c:v>S38</c:v>
                </c:pt>
                <c:pt idx="19">
                  <c:v>S39</c:v>
                </c:pt>
                <c:pt idx="20">
                  <c:v>S40</c:v>
                </c:pt>
                <c:pt idx="21">
                  <c:v>S41</c:v>
                </c:pt>
                <c:pt idx="22">
                  <c:v>S42</c:v>
                </c:pt>
                <c:pt idx="23">
                  <c:v>S43</c:v>
                </c:pt>
                <c:pt idx="24">
                  <c:v>S44</c:v>
                </c:pt>
                <c:pt idx="25">
                  <c:v>S45</c:v>
                </c:pt>
                <c:pt idx="26">
                  <c:v>S46</c:v>
                </c:pt>
                <c:pt idx="27">
                  <c:v>S47</c:v>
                </c:pt>
                <c:pt idx="28">
                  <c:v>S48</c:v>
                </c:pt>
                <c:pt idx="29">
                  <c:v>S49</c:v>
                </c:pt>
                <c:pt idx="30">
                  <c:v>S50</c:v>
                </c:pt>
                <c:pt idx="31">
                  <c:v>S51</c:v>
                </c:pt>
                <c:pt idx="32">
                  <c:v>S52</c:v>
                </c:pt>
                <c:pt idx="33">
                  <c:v>S53</c:v>
                </c:pt>
                <c:pt idx="34">
                  <c:v>S54</c:v>
                </c:pt>
                <c:pt idx="35">
                  <c:v>S55</c:v>
                </c:pt>
                <c:pt idx="36">
                  <c:v>S56</c:v>
                </c:pt>
                <c:pt idx="37">
                  <c:v>S57</c:v>
                </c:pt>
                <c:pt idx="38">
                  <c:v>S58</c:v>
                </c:pt>
                <c:pt idx="39">
                  <c:v>S59</c:v>
                </c:pt>
                <c:pt idx="40">
                  <c:v>S60</c:v>
                </c:pt>
                <c:pt idx="41">
                  <c:v>S61</c:v>
                </c:pt>
                <c:pt idx="42">
                  <c:v>S62</c:v>
                </c:pt>
                <c:pt idx="43">
                  <c:v>S63</c:v>
                </c:pt>
                <c:pt idx="44">
                  <c:v>H1</c:v>
                </c:pt>
                <c:pt idx="45">
                  <c:v>H2</c:v>
                </c:pt>
                <c:pt idx="46">
                  <c:v>H3</c:v>
                </c:pt>
                <c:pt idx="47">
                  <c:v>H4</c:v>
                </c:pt>
                <c:pt idx="48">
                  <c:v>H5</c:v>
                </c:pt>
                <c:pt idx="49">
                  <c:v>H6</c:v>
                </c:pt>
                <c:pt idx="50">
                  <c:v>H7</c:v>
                </c:pt>
                <c:pt idx="51">
                  <c:v>H8</c:v>
                </c:pt>
                <c:pt idx="52">
                  <c:v>H9</c:v>
                </c:pt>
              </c:strCache>
            </c:strRef>
          </c:cat>
          <c:val>
            <c:numRef>
              <c:f>Sheet1!$E$31:$E$83</c:f>
              <c:numCache>
                <c:formatCode>General</c:formatCode>
                <c:ptCount val="53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16</c:v>
                </c:pt>
                <c:pt idx="7">
                  <c:v>10</c:v>
                </c:pt>
                <c:pt idx="8">
                  <c:v>11</c:v>
                </c:pt>
                <c:pt idx="9">
                  <c:v>6</c:v>
                </c:pt>
                <c:pt idx="10">
                  <c:v>18</c:v>
                </c:pt>
                <c:pt idx="11">
                  <c:v>18</c:v>
                </c:pt>
                <c:pt idx="12">
                  <c:v>32</c:v>
                </c:pt>
                <c:pt idx="13">
                  <c:v>77</c:v>
                </c:pt>
                <c:pt idx="14">
                  <c:v>0</c:v>
                </c:pt>
                <c:pt idx="15">
                  <c:v>0</c:v>
                </c:pt>
                <c:pt idx="16">
                  <c:v>10</c:v>
                </c:pt>
                <c:pt idx="17">
                  <c:v>96</c:v>
                </c:pt>
                <c:pt idx="18">
                  <c:v>22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Sheet1!$F$29:$F$30</c:f>
              <c:strCache>
                <c:ptCount val="1"/>
                <c:pt idx="0">
                  <c:v>アメリカ 地下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8080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Sheet1!$C$31:$C$83</c:f>
              <c:strCache>
                <c:ptCount val="53"/>
                <c:pt idx="0">
                  <c:v>S20</c:v>
                </c:pt>
                <c:pt idx="1">
                  <c:v>S21</c:v>
                </c:pt>
                <c:pt idx="2">
                  <c:v>S22</c:v>
                </c:pt>
                <c:pt idx="3">
                  <c:v>S23</c:v>
                </c:pt>
                <c:pt idx="4">
                  <c:v>S24</c:v>
                </c:pt>
                <c:pt idx="5">
                  <c:v>S25</c:v>
                </c:pt>
                <c:pt idx="6">
                  <c:v>S26</c:v>
                </c:pt>
                <c:pt idx="7">
                  <c:v>S27</c:v>
                </c:pt>
                <c:pt idx="8">
                  <c:v>S28</c:v>
                </c:pt>
                <c:pt idx="9">
                  <c:v>S29</c:v>
                </c:pt>
                <c:pt idx="10">
                  <c:v>S30</c:v>
                </c:pt>
                <c:pt idx="11">
                  <c:v>S31</c:v>
                </c:pt>
                <c:pt idx="12">
                  <c:v>S32</c:v>
                </c:pt>
                <c:pt idx="13">
                  <c:v>S33</c:v>
                </c:pt>
                <c:pt idx="14">
                  <c:v>S34</c:v>
                </c:pt>
                <c:pt idx="15">
                  <c:v>S35</c:v>
                </c:pt>
                <c:pt idx="16">
                  <c:v>S36</c:v>
                </c:pt>
                <c:pt idx="17">
                  <c:v>S37</c:v>
                </c:pt>
                <c:pt idx="18">
                  <c:v>S38</c:v>
                </c:pt>
                <c:pt idx="19">
                  <c:v>S39</c:v>
                </c:pt>
                <c:pt idx="20">
                  <c:v>S40</c:v>
                </c:pt>
                <c:pt idx="21">
                  <c:v>S41</c:v>
                </c:pt>
                <c:pt idx="22">
                  <c:v>S42</c:v>
                </c:pt>
                <c:pt idx="23">
                  <c:v>S43</c:v>
                </c:pt>
                <c:pt idx="24">
                  <c:v>S44</c:v>
                </c:pt>
                <c:pt idx="25">
                  <c:v>S45</c:v>
                </c:pt>
                <c:pt idx="26">
                  <c:v>S46</c:v>
                </c:pt>
                <c:pt idx="27">
                  <c:v>S47</c:v>
                </c:pt>
                <c:pt idx="28">
                  <c:v>S48</c:v>
                </c:pt>
                <c:pt idx="29">
                  <c:v>S49</c:v>
                </c:pt>
                <c:pt idx="30">
                  <c:v>S50</c:v>
                </c:pt>
                <c:pt idx="31">
                  <c:v>S51</c:v>
                </c:pt>
                <c:pt idx="32">
                  <c:v>S52</c:v>
                </c:pt>
                <c:pt idx="33">
                  <c:v>S53</c:v>
                </c:pt>
                <c:pt idx="34">
                  <c:v>S54</c:v>
                </c:pt>
                <c:pt idx="35">
                  <c:v>S55</c:v>
                </c:pt>
                <c:pt idx="36">
                  <c:v>S56</c:v>
                </c:pt>
                <c:pt idx="37">
                  <c:v>S57</c:v>
                </c:pt>
                <c:pt idx="38">
                  <c:v>S58</c:v>
                </c:pt>
                <c:pt idx="39">
                  <c:v>S59</c:v>
                </c:pt>
                <c:pt idx="40">
                  <c:v>S60</c:v>
                </c:pt>
                <c:pt idx="41">
                  <c:v>S61</c:v>
                </c:pt>
                <c:pt idx="42">
                  <c:v>S62</c:v>
                </c:pt>
                <c:pt idx="43">
                  <c:v>S63</c:v>
                </c:pt>
                <c:pt idx="44">
                  <c:v>H1</c:v>
                </c:pt>
                <c:pt idx="45">
                  <c:v>H2</c:v>
                </c:pt>
                <c:pt idx="46">
                  <c:v>H3</c:v>
                </c:pt>
                <c:pt idx="47">
                  <c:v>H4</c:v>
                </c:pt>
                <c:pt idx="48">
                  <c:v>H5</c:v>
                </c:pt>
                <c:pt idx="49">
                  <c:v>H6</c:v>
                </c:pt>
                <c:pt idx="50">
                  <c:v>H7</c:v>
                </c:pt>
                <c:pt idx="51">
                  <c:v>H8</c:v>
                </c:pt>
                <c:pt idx="52">
                  <c:v>H9</c:v>
                </c:pt>
              </c:strCache>
            </c:strRef>
          </c:cat>
          <c:val>
            <c:numRef>
              <c:f>Sheet1!$F$31:$F$83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-22</c:v>
                </c:pt>
                <c:pt idx="19">
                  <c:v>-38</c:v>
                </c:pt>
                <c:pt idx="20">
                  <c:v>-36</c:v>
                </c:pt>
                <c:pt idx="21">
                  <c:v>-43</c:v>
                </c:pt>
                <c:pt idx="22">
                  <c:v>-34</c:v>
                </c:pt>
                <c:pt idx="23">
                  <c:v>-45</c:v>
                </c:pt>
                <c:pt idx="24">
                  <c:v>-38</c:v>
                </c:pt>
                <c:pt idx="25">
                  <c:v>-35</c:v>
                </c:pt>
                <c:pt idx="26">
                  <c:v>-17</c:v>
                </c:pt>
                <c:pt idx="27">
                  <c:v>-18</c:v>
                </c:pt>
                <c:pt idx="28">
                  <c:v>-16</c:v>
                </c:pt>
                <c:pt idx="29">
                  <c:v>-14</c:v>
                </c:pt>
                <c:pt idx="30">
                  <c:v>-20</c:v>
                </c:pt>
                <c:pt idx="31">
                  <c:v>-18</c:v>
                </c:pt>
                <c:pt idx="32">
                  <c:v>-19</c:v>
                </c:pt>
                <c:pt idx="33">
                  <c:v>-17</c:v>
                </c:pt>
                <c:pt idx="34">
                  <c:v>-15</c:v>
                </c:pt>
                <c:pt idx="35">
                  <c:v>-14</c:v>
                </c:pt>
                <c:pt idx="36">
                  <c:v>-16</c:v>
                </c:pt>
                <c:pt idx="37">
                  <c:v>-18</c:v>
                </c:pt>
                <c:pt idx="38">
                  <c:v>-17</c:v>
                </c:pt>
                <c:pt idx="39">
                  <c:v>-17</c:v>
                </c:pt>
                <c:pt idx="40">
                  <c:v>-17</c:v>
                </c:pt>
                <c:pt idx="41">
                  <c:v>-14</c:v>
                </c:pt>
                <c:pt idx="42">
                  <c:v>-14</c:v>
                </c:pt>
                <c:pt idx="43">
                  <c:v>-14</c:v>
                </c:pt>
                <c:pt idx="44">
                  <c:v>-11</c:v>
                </c:pt>
                <c:pt idx="45">
                  <c:v>-8</c:v>
                </c:pt>
                <c:pt idx="46">
                  <c:v>-7</c:v>
                </c:pt>
                <c:pt idx="47">
                  <c:v>-6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Sheet1!$H$29:$H$30</c:f>
              <c:strCache>
                <c:ptCount val="1"/>
                <c:pt idx="0">
                  <c:v>(旧)ソ連 大気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Sheet1!$C$31:$C$83</c:f>
              <c:strCache>
                <c:ptCount val="53"/>
                <c:pt idx="0">
                  <c:v>S20</c:v>
                </c:pt>
                <c:pt idx="1">
                  <c:v>S21</c:v>
                </c:pt>
                <c:pt idx="2">
                  <c:v>S22</c:v>
                </c:pt>
                <c:pt idx="3">
                  <c:v>S23</c:v>
                </c:pt>
                <c:pt idx="4">
                  <c:v>S24</c:v>
                </c:pt>
                <c:pt idx="5">
                  <c:v>S25</c:v>
                </c:pt>
                <c:pt idx="6">
                  <c:v>S26</c:v>
                </c:pt>
                <c:pt idx="7">
                  <c:v>S27</c:v>
                </c:pt>
                <c:pt idx="8">
                  <c:v>S28</c:v>
                </c:pt>
                <c:pt idx="9">
                  <c:v>S29</c:v>
                </c:pt>
                <c:pt idx="10">
                  <c:v>S30</c:v>
                </c:pt>
                <c:pt idx="11">
                  <c:v>S31</c:v>
                </c:pt>
                <c:pt idx="12">
                  <c:v>S32</c:v>
                </c:pt>
                <c:pt idx="13">
                  <c:v>S33</c:v>
                </c:pt>
                <c:pt idx="14">
                  <c:v>S34</c:v>
                </c:pt>
                <c:pt idx="15">
                  <c:v>S35</c:v>
                </c:pt>
                <c:pt idx="16">
                  <c:v>S36</c:v>
                </c:pt>
                <c:pt idx="17">
                  <c:v>S37</c:v>
                </c:pt>
                <c:pt idx="18">
                  <c:v>S38</c:v>
                </c:pt>
                <c:pt idx="19">
                  <c:v>S39</c:v>
                </c:pt>
                <c:pt idx="20">
                  <c:v>S40</c:v>
                </c:pt>
                <c:pt idx="21">
                  <c:v>S41</c:v>
                </c:pt>
                <c:pt idx="22">
                  <c:v>S42</c:v>
                </c:pt>
                <c:pt idx="23">
                  <c:v>S43</c:v>
                </c:pt>
                <c:pt idx="24">
                  <c:v>S44</c:v>
                </c:pt>
                <c:pt idx="25">
                  <c:v>S45</c:v>
                </c:pt>
                <c:pt idx="26">
                  <c:v>S46</c:v>
                </c:pt>
                <c:pt idx="27">
                  <c:v>S47</c:v>
                </c:pt>
                <c:pt idx="28">
                  <c:v>S48</c:v>
                </c:pt>
                <c:pt idx="29">
                  <c:v>S49</c:v>
                </c:pt>
                <c:pt idx="30">
                  <c:v>S50</c:v>
                </c:pt>
                <c:pt idx="31">
                  <c:v>S51</c:v>
                </c:pt>
                <c:pt idx="32">
                  <c:v>S52</c:v>
                </c:pt>
                <c:pt idx="33">
                  <c:v>S53</c:v>
                </c:pt>
                <c:pt idx="34">
                  <c:v>S54</c:v>
                </c:pt>
                <c:pt idx="35">
                  <c:v>S55</c:v>
                </c:pt>
                <c:pt idx="36">
                  <c:v>S56</c:v>
                </c:pt>
                <c:pt idx="37">
                  <c:v>S57</c:v>
                </c:pt>
                <c:pt idx="38">
                  <c:v>S58</c:v>
                </c:pt>
                <c:pt idx="39">
                  <c:v>S59</c:v>
                </c:pt>
                <c:pt idx="40">
                  <c:v>S60</c:v>
                </c:pt>
                <c:pt idx="41">
                  <c:v>S61</c:v>
                </c:pt>
                <c:pt idx="42">
                  <c:v>S62</c:v>
                </c:pt>
                <c:pt idx="43">
                  <c:v>S63</c:v>
                </c:pt>
                <c:pt idx="44">
                  <c:v>H1</c:v>
                </c:pt>
                <c:pt idx="45">
                  <c:v>H2</c:v>
                </c:pt>
                <c:pt idx="46">
                  <c:v>H3</c:v>
                </c:pt>
                <c:pt idx="47">
                  <c:v>H4</c:v>
                </c:pt>
                <c:pt idx="48">
                  <c:v>H5</c:v>
                </c:pt>
                <c:pt idx="49">
                  <c:v>H6</c:v>
                </c:pt>
                <c:pt idx="50">
                  <c:v>H7</c:v>
                </c:pt>
                <c:pt idx="51">
                  <c:v>H8</c:v>
                </c:pt>
                <c:pt idx="52">
                  <c:v>H9</c:v>
                </c:pt>
              </c:strCache>
            </c:strRef>
          </c:cat>
          <c:val>
            <c:numRef>
              <c:f>Sheet1!$H$31:$H$83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4</c:v>
                </c:pt>
                <c:pt idx="9">
                  <c:v>7</c:v>
                </c:pt>
                <c:pt idx="10">
                  <c:v>5</c:v>
                </c:pt>
                <c:pt idx="11">
                  <c:v>9</c:v>
                </c:pt>
                <c:pt idx="12">
                  <c:v>15</c:v>
                </c:pt>
                <c:pt idx="13" formatCode="&quot;*&quot;0">
                  <c:v>47</c:v>
                </c:pt>
                <c:pt idx="14">
                  <c:v>0</c:v>
                </c:pt>
                <c:pt idx="15">
                  <c:v>0</c:v>
                </c:pt>
                <c:pt idx="16">
                  <c:v>51</c:v>
                </c:pt>
                <c:pt idx="17">
                  <c:v>44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Sheet1!$I$29:$I$30</c:f>
              <c:strCache>
                <c:ptCount val="1"/>
                <c:pt idx="0">
                  <c:v>(旧)ソ連 地下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Sheet1!$C$31:$C$83</c:f>
              <c:strCache>
                <c:ptCount val="53"/>
                <c:pt idx="0">
                  <c:v>S20</c:v>
                </c:pt>
                <c:pt idx="1">
                  <c:v>S21</c:v>
                </c:pt>
                <c:pt idx="2">
                  <c:v>S22</c:v>
                </c:pt>
                <c:pt idx="3">
                  <c:v>S23</c:v>
                </c:pt>
                <c:pt idx="4">
                  <c:v>S24</c:v>
                </c:pt>
                <c:pt idx="5">
                  <c:v>S25</c:v>
                </c:pt>
                <c:pt idx="6">
                  <c:v>S26</c:v>
                </c:pt>
                <c:pt idx="7">
                  <c:v>S27</c:v>
                </c:pt>
                <c:pt idx="8">
                  <c:v>S28</c:v>
                </c:pt>
                <c:pt idx="9">
                  <c:v>S29</c:v>
                </c:pt>
                <c:pt idx="10">
                  <c:v>S30</c:v>
                </c:pt>
                <c:pt idx="11">
                  <c:v>S31</c:v>
                </c:pt>
                <c:pt idx="12">
                  <c:v>S32</c:v>
                </c:pt>
                <c:pt idx="13">
                  <c:v>S33</c:v>
                </c:pt>
                <c:pt idx="14">
                  <c:v>S34</c:v>
                </c:pt>
                <c:pt idx="15">
                  <c:v>S35</c:v>
                </c:pt>
                <c:pt idx="16">
                  <c:v>S36</c:v>
                </c:pt>
                <c:pt idx="17">
                  <c:v>S37</c:v>
                </c:pt>
                <c:pt idx="18">
                  <c:v>S38</c:v>
                </c:pt>
                <c:pt idx="19">
                  <c:v>S39</c:v>
                </c:pt>
                <c:pt idx="20">
                  <c:v>S40</c:v>
                </c:pt>
                <c:pt idx="21">
                  <c:v>S41</c:v>
                </c:pt>
                <c:pt idx="22">
                  <c:v>S42</c:v>
                </c:pt>
                <c:pt idx="23">
                  <c:v>S43</c:v>
                </c:pt>
                <c:pt idx="24">
                  <c:v>S44</c:v>
                </c:pt>
                <c:pt idx="25">
                  <c:v>S45</c:v>
                </c:pt>
                <c:pt idx="26">
                  <c:v>S46</c:v>
                </c:pt>
                <c:pt idx="27">
                  <c:v>S47</c:v>
                </c:pt>
                <c:pt idx="28">
                  <c:v>S48</c:v>
                </c:pt>
                <c:pt idx="29">
                  <c:v>S49</c:v>
                </c:pt>
                <c:pt idx="30">
                  <c:v>S50</c:v>
                </c:pt>
                <c:pt idx="31">
                  <c:v>S51</c:v>
                </c:pt>
                <c:pt idx="32">
                  <c:v>S52</c:v>
                </c:pt>
                <c:pt idx="33">
                  <c:v>S53</c:v>
                </c:pt>
                <c:pt idx="34">
                  <c:v>S54</c:v>
                </c:pt>
                <c:pt idx="35">
                  <c:v>S55</c:v>
                </c:pt>
                <c:pt idx="36">
                  <c:v>S56</c:v>
                </c:pt>
                <c:pt idx="37">
                  <c:v>S57</c:v>
                </c:pt>
                <c:pt idx="38">
                  <c:v>S58</c:v>
                </c:pt>
                <c:pt idx="39">
                  <c:v>S59</c:v>
                </c:pt>
                <c:pt idx="40">
                  <c:v>S60</c:v>
                </c:pt>
                <c:pt idx="41">
                  <c:v>S61</c:v>
                </c:pt>
                <c:pt idx="42">
                  <c:v>S62</c:v>
                </c:pt>
                <c:pt idx="43">
                  <c:v>S63</c:v>
                </c:pt>
                <c:pt idx="44">
                  <c:v>H1</c:v>
                </c:pt>
                <c:pt idx="45">
                  <c:v>H2</c:v>
                </c:pt>
                <c:pt idx="46">
                  <c:v>H3</c:v>
                </c:pt>
                <c:pt idx="47">
                  <c:v>H4</c:v>
                </c:pt>
                <c:pt idx="48">
                  <c:v>H5</c:v>
                </c:pt>
                <c:pt idx="49">
                  <c:v>H6</c:v>
                </c:pt>
                <c:pt idx="50">
                  <c:v>H7</c:v>
                </c:pt>
                <c:pt idx="51">
                  <c:v>H8</c:v>
                </c:pt>
                <c:pt idx="52">
                  <c:v>H9</c:v>
                </c:pt>
              </c:strCache>
            </c:strRef>
          </c:cat>
          <c:val>
            <c:numRef>
              <c:f>Sheet1!$I$31:$I$83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-6</c:v>
                </c:pt>
                <c:pt idx="20">
                  <c:v>-10</c:v>
                </c:pt>
                <c:pt idx="21">
                  <c:v>-15</c:v>
                </c:pt>
                <c:pt idx="22">
                  <c:v>-17</c:v>
                </c:pt>
                <c:pt idx="23">
                  <c:v>-15</c:v>
                </c:pt>
                <c:pt idx="24">
                  <c:v>-16</c:v>
                </c:pt>
                <c:pt idx="25">
                  <c:v>-17</c:v>
                </c:pt>
                <c:pt idx="26">
                  <c:v>-19</c:v>
                </c:pt>
                <c:pt idx="27">
                  <c:v>-22</c:v>
                </c:pt>
                <c:pt idx="28">
                  <c:v>-14</c:v>
                </c:pt>
                <c:pt idx="29">
                  <c:v>-18</c:v>
                </c:pt>
                <c:pt idx="30">
                  <c:v>-15</c:v>
                </c:pt>
                <c:pt idx="31">
                  <c:v>-17</c:v>
                </c:pt>
                <c:pt idx="32">
                  <c:v>-18</c:v>
                </c:pt>
                <c:pt idx="33">
                  <c:v>-27</c:v>
                </c:pt>
                <c:pt idx="34">
                  <c:v>-29</c:v>
                </c:pt>
                <c:pt idx="35">
                  <c:v>-21</c:v>
                </c:pt>
                <c:pt idx="36">
                  <c:v>-22</c:v>
                </c:pt>
                <c:pt idx="37">
                  <c:v>-32</c:v>
                </c:pt>
                <c:pt idx="38">
                  <c:v>-27</c:v>
                </c:pt>
                <c:pt idx="39">
                  <c:v>-29</c:v>
                </c:pt>
                <c:pt idx="40">
                  <c:v>-9</c:v>
                </c:pt>
                <c:pt idx="41">
                  <c:v>0</c:v>
                </c:pt>
                <c:pt idx="42">
                  <c:v>-23</c:v>
                </c:pt>
                <c:pt idx="43">
                  <c:v>-17</c:v>
                </c:pt>
                <c:pt idx="44">
                  <c:v>-7</c:v>
                </c:pt>
                <c:pt idx="45">
                  <c:v>-1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Sheet1!$K$29:$K$30</c:f>
              <c:strCache>
                <c:ptCount val="1"/>
                <c:pt idx="0">
                  <c:v>イギリス 大気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600080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Sheet1!$C$31:$C$83</c:f>
              <c:strCache>
                <c:ptCount val="53"/>
                <c:pt idx="0">
                  <c:v>S20</c:v>
                </c:pt>
                <c:pt idx="1">
                  <c:v>S21</c:v>
                </c:pt>
                <c:pt idx="2">
                  <c:v>S22</c:v>
                </c:pt>
                <c:pt idx="3">
                  <c:v>S23</c:v>
                </c:pt>
                <c:pt idx="4">
                  <c:v>S24</c:v>
                </c:pt>
                <c:pt idx="5">
                  <c:v>S25</c:v>
                </c:pt>
                <c:pt idx="6">
                  <c:v>S26</c:v>
                </c:pt>
                <c:pt idx="7">
                  <c:v>S27</c:v>
                </c:pt>
                <c:pt idx="8">
                  <c:v>S28</c:v>
                </c:pt>
                <c:pt idx="9">
                  <c:v>S29</c:v>
                </c:pt>
                <c:pt idx="10">
                  <c:v>S30</c:v>
                </c:pt>
                <c:pt idx="11">
                  <c:v>S31</c:v>
                </c:pt>
                <c:pt idx="12">
                  <c:v>S32</c:v>
                </c:pt>
                <c:pt idx="13">
                  <c:v>S33</c:v>
                </c:pt>
                <c:pt idx="14">
                  <c:v>S34</c:v>
                </c:pt>
                <c:pt idx="15">
                  <c:v>S35</c:v>
                </c:pt>
                <c:pt idx="16">
                  <c:v>S36</c:v>
                </c:pt>
                <c:pt idx="17">
                  <c:v>S37</c:v>
                </c:pt>
                <c:pt idx="18">
                  <c:v>S38</c:v>
                </c:pt>
                <c:pt idx="19">
                  <c:v>S39</c:v>
                </c:pt>
                <c:pt idx="20">
                  <c:v>S40</c:v>
                </c:pt>
                <c:pt idx="21">
                  <c:v>S41</c:v>
                </c:pt>
                <c:pt idx="22">
                  <c:v>S42</c:v>
                </c:pt>
                <c:pt idx="23">
                  <c:v>S43</c:v>
                </c:pt>
                <c:pt idx="24">
                  <c:v>S44</c:v>
                </c:pt>
                <c:pt idx="25">
                  <c:v>S45</c:v>
                </c:pt>
                <c:pt idx="26">
                  <c:v>S46</c:v>
                </c:pt>
                <c:pt idx="27">
                  <c:v>S47</c:v>
                </c:pt>
                <c:pt idx="28">
                  <c:v>S48</c:v>
                </c:pt>
                <c:pt idx="29">
                  <c:v>S49</c:v>
                </c:pt>
                <c:pt idx="30">
                  <c:v>S50</c:v>
                </c:pt>
                <c:pt idx="31">
                  <c:v>S51</c:v>
                </c:pt>
                <c:pt idx="32">
                  <c:v>S52</c:v>
                </c:pt>
                <c:pt idx="33">
                  <c:v>S53</c:v>
                </c:pt>
                <c:pt idx="34">
                  <c:v>S54</c:v>
                </c:pt>
                <c:pt idx="35">
                  <c:v>S55</c:v>
                </c:pt>
                <c:pt idx="36">
                  <c:v>S56</c:v>
                </c:pt>
                <c:pt idx="37">
                  <c:v>S57</c:v>
                </c:pt>
                <c:pt idx="38">
                  <c:v>S58</c:v>
                </c:pt>
                <c:pt idx="39">
                  <c:v>S59</c:v>
                </c:pt>
                <c:pt idx="40">
                  <c:v>S60</c:v>
                </c:pt>
                <c:pt idx="41">
                  <c:v>S61</c:v>
                </c:pt>
                <c:pt idx="42">
                  <c:v>S62</c:v>
                </c:pt>
                <c:pt idx="43">
                  <c:v>S63</c:v>
                </c:pt>
                <c:pt idx="44">
                  <c:v>H1</c:v>
                </c:pt>
                <c:pt idx="45">
                  <c:v>H2</c:v>
                </c:pt>
                <c:pt idx="46">
                  <c:v>H3</c:v>
                </c:pt>
                <c:pt idx="47">
                  <c:v>H4</c:v>
                </c:pt>
                <c:pt idx="48">
                  <c:v>H5</c:v>
                </c:pt>
                <c:pt idx="49">
                  <c:v>H6</c:v>
                </c:pt>
                <c:pt idx="50">
                  <c:v>H7</c:v>
                </c:pt>
                <c:pt idx="51">
                  <c:v>H8</c:v>
                </c:pt>
                <c:pt idx="52">
                  <c:v>H9</c:v>
                </c:pt>
              </c:strCache>
            </c:strRef>
          </c:cat>
          <c:val>
            <c:numRef>
              <c:f>Sheet1!$K$31:$K$83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6</c:v>
                </c:pt>
                <c:pt idx="12">
                  <c:v>7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</c:ser>
        <c:ser>
          <c:idx val="5"/>
          <c:order val="5"/>
          <c:tx>
            <c:strRef>
              <c:f>Sheet1!$L$29:$L$30</c:f>
              <c:strCache>
                <c:ptCount val="1"/>
                <c:pt idx="0">
                  <c:v>イギリス 地下</c:v>
                </c:pt>
              </c:strCache>
            </c:strRef>
          </c:tx>
          <c:spPr>
            <a:solidFill>
              <a:srgbClr val="6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Sheet1!$C$31:$C$83</c:f>
              <c:strCache>
                <c:ptCount val="53"/>
                <c:pt idx="0">
                  <c:v>S20</c:v>
                </c:pt>
                <c:pt idx="1">
                  <c:v>S21</c:v>
                </c:pt>
                <c:pt idx="2">
                  <c:v>S22</c:v>
                </c:pt>
                <c:pt idx="3">
                  <c:v>S23</c:v>
                </c:pt>
                <c:pt idx="4">
                  <c:v>S24</c:v>
                </c:pt>
                <c:pt idx="5">
                  <c:v>S25</c:v>
                </c:pt>
                <c:pt idx="6">
                  <c:v>S26</c:v>
                </c:pt>
                <c:pt idx="7">
                  <c:v>S27</c:v>
                </c:pt>
                <c:pt idx="8">
                  <c:v>S28</c:v>
                </c:pt>
                <c:pt idx="9">
                  <c:v>S29</c:v>
                </c:pt>
                <c:pt idx="10">
                  <c:v>S30</c:v>
                </c:pt>
                <c:pt idx="11">
                  <c:v>S31</c:v>
                </c:pt>
                <c:pt idx="12">
                  <c:v>S32</c:v>
                </c:pt>
                <c:pt idx="13">
                  <c:v>S33</c:v>
                </c:pt>
                <c:pt idx="14">
                  <c:v>S34</c:v>
                </c:pt>
                <c:pt idx="15">
                  <c:v>S35</c:v>
                </c:pt>
                <c:pt idx="16">
                  <c:v>S36</c:v>
                </c:pt>
                <c:pt idx="17">
                  <c:v>S37</c:v>
                </c:pt>
                <c:pt idx="18">
                  <c:v>S38</c:v>
                </c:pt>
                <c:pt idx="19">
                  <c:v>S39</c:v>
                </c:pt>
                <c:pt idx="20">
                  <c:v>S40</c:v>
                </c:pt>
                <c:pt idx="21">
                  <c:v>S41</c:v>
                </c:pt>
                <c:pt idx="22">
                  <c:v>S42</c:v>
                </c:pt>
                <c:pt idx="23">
                  <c:v>S43</c:v>
                </c:pt>
                <c:pt idx="24">
                  <c:v>S44</c:v>
                </c:pt>
                <c:pt idx="25">
                  <c:v>S45</c:v>
                </c:pt>
                <c:pt idx="26">
                  <c:v>S46</c:v>
                </c:pt>
                <c:pt idx="27">
                  <c:v>S47</c:v>
                </c:pt>
                <c:pt idx="28">
                  <c:v>S48</c:v>
                </c:pt>
                <c:pt idx="29">
                  <c:v>S49</c:v>
                </c:pt>
                <c:pt idx="30">
                  <c:v>S50</c:v>
                </c:pt>
                <c:pt idx="31">
                  <c:v>S51</c:v>
                </c:pt>
                <c:pt idx="32">
                  <c:v>S52</c:v>
                </c:pt>
                <c:pt idx="33">
                  <c:v>S53</c:v>
                </c:pt>
                <c:pt idx="34">
                  <c:v>S54</c:v>
                </c:pt>
                <c:pt idx="35">
                  <c:v>S55</c:v>
                </c:pt>
                <c:pt idx="36">
                  <c:v>S56</c:v>
                </c:pt>
                <c:pt idx="37">
                  <c:v>S57</c:v>
                </c:pt>
                <c:pt idx="38">
                  <c:v>S58</c:v>
                </c:pt>
                <c:pt idx="39">
                  <c:v>S59</c:v>
                </c:pt>
                <c:pt idx="40">
                  <c:v>S60</c:v>
                </c:pt>
                <c:pt idx="41">
                  <c:v>S61</c:v>
                </c:pt>
                <c:pt idx="42">
                  <c:v>S62</c:v>
                </c:pt>
                <c:pt idx="43">
                  <c:v>S63</c:v>
                </c:pt>
                <c:pt idx="44">
                  <c:v>H1</c:v>
                </c:pt>
                <c:pt idx="45">
                  <c:v>H2</c:v>
                </c:pt>
                <c:pt idx="46">
                  <c:v>H3</c:v>
                </c:pt>
                <c:pt idx="47">
                  <c:v>H4</c:v>
                </c:pt>
                <c:pt idx="48">
                  <c:v>H5</c:v>
                </c:pt>
                <c:pt idx="49">
                  <c:v>H6</c:v>
                </c:pt>
                <c:pt idx="50">
                  <c:v>H7</c:v>
                </c:pt>
                <c:pt idx="51">
                  <c:v>H8</c:v>
                </c:pt>
                <c:pt idx="52">
                  <c:v>H9</c:v>
                </c:pt>
              </c:strCache>
            </c:strRef>
          </c:cat>
          <c:val>
            <c:numRef>
              <c:f>Sheet1!$L$31:$L$83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-1</c:v>
                </c:pt>
                <c:pt idx="20">
                  <c:v>-1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-1</c:v>
                </c:pt>
                <c:pt idx="30">
                  <c:v>0</c:v>
                </c:pt>
                <c:pt idx="31">
                  <c:v>-1</c:v>
                </c:pt>
                <c:pt idx="32">
                  <c:v>0</c:v>
                </c:pt>
                <c:pt idx="33">
                  <c:v>-2</c:v>
                </c:pt>
                <c:pt idx="34">
                  <c:v>-1</c:v>
                </c:pt>
                <c:pt idx="35">
                  <c:v>-3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-2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0</c:v>
                </c:pt>
                <c:pt idx="44">
                  <c:v>-1</c:v>
                </c:pt>
                <c:pt idx="45">
                  <c:v>-1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</c:ser>
        <c:ser>
          <c:idx val="6"/>
          <c:order val="6"/>
          <c:tx>
            <c:strRef>
              <c:f>Sheet1!$N$29:$N$30</c:f>
              <c:strCache>
                <c:ptCount val="1"/>
                <c:pt idx="0">
                  <c:v>フランス 大気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0080C0" mc:Ignorable="a14" a14:legacySpreadsheetColorIndex="3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Sheet1!$C$31:$C$83</c:f>
              <c:strCache>
                <c:ptCount val="53"/>
                <c:pt idx="0">
                  <c:v>S20</c:v>
                </c:pt>
                <c:pt idx="1">
                  <c:v>S21</c:v>
                </c:pt>
                <c:pt idx="2">
                  <c:v>S22</c:v>
                </c:pt>
                <c:pt idx="3">
                  <c:v>S23</c:v>
                </c:pt>
                <c:pt idx="4">
                  <c:v>S24</c:v>
                </c:pt>
                <c:pt idx="5">
                  <c:v>S25</c:v>
                </c:pt>
                <c:pt idx="6">
                  <c:v>S26</c:v>
                </c:pt>
                <c:pt idx="7">
                  <c:v>S27</c:v>
                </c:pt>
                <c:pt idx="8">
                  <c:v>S28</c:v>
                </c:pt>
                <c:pt idx="9">
                  <c:v>S29</c:v>
                </c:pt>
                <c:pt idx="10">
                  <c:v>S30</c:v>
                </c:pt>
                <c:pt idx="11">
                  <c:v>S31</c:v>
                </c:pt>
                <c:pt idx="12">
                  <c:v>S32</c:v>
                </c:pt>
                <c:pt idx="13">
                  <c:v>S33</c:v>
                </c:pt>
                <c:pt idx="14">
                  <c:v>S34</c:v>
                </c:pt>
                <c:pt idx="15">
                  <c:v>S35</c:v>
                </c:pt>
                <c:pt idx="16">
                  <c:v>S36</c:v>
                </c:pt>
                <c:pt idx="17">
                  <c:v>S37</c:v>
                </c:pt>
                <c:pt idx="18">
                  <c:v>S38</c:v>
                </c:pt>
                <c:pt idx="19">
                  <c:v>S39</c:v>
                </c:pt>
                <c:pt idx="20">
                  <c:v>S40</c:v>
                </c:pt>
                <c:pt idx="21">
                  <c:v>S41</c:v>
                </c:pt>
                <c:pt idx="22">
                  <c:v>S42</c:v>
                </c:pt>
                <c:pt idx="23">
                  <c:v>S43</c:v>
                </c:pt>
                <c:pt idx="24">
                  <c:v>S44</c:v>
                </c:pt>
                <c:pt idx="25">
                  <c:v>S45</c:v>
                </c:pt>
                <c:pt idx="26">
                  <c:v>S46</c:v>
                </c:pt>
                <c:pt idx="27">
                  <c:v>S47</c:v>
                </c:pt>
                <c:pt idx="28">
                  <c:v>S48</c:v>
                </c:pt>
                <c:pt idx="29">
                  <c:v>S49</c:v>
                </c:pt>
                <c:pt idx="30">
                  <c:v>S50</c:v>
                </c:pt>
                <c:pt idx="31">
                  <c:v>S51</c:v>
                </c:pt>
                <c:pt idx="32">
                  <c:v>S52</c:v>
                </c:pt>
                <c:pt idx="33">
                  <c:v>S53</c:v>
                </c:pt>
                <c:pt idx="34">
                  <c:v>S54</c:v>
                </c:pt>
                <c:pt idx="35">
                  <c:v>S55</c:v>
                </c:pt>
                <c:pt idx="36">
                  <c:v>S56</c:v>
                </c:pt>
                <c:pt idx="37">
                  <c:v>S57</c:v>
                </c:pt>
                <c:pt idx="38">
                  <c:v>S58</c:v>
                </c:pt>
                <c:pt idx="39">
                  <c:v>S59</c:v>
                </c:pt>
                <c:pt idx="40">
                  <c:v>S60</c:v>
                </c:pt>
                <c:pt idx="41">
                  <c:v>S61</c:v>
                </c:pt>
                <c:pt idx="42">
                  <c:v>S62</c:v>
                </c:pt>
                <c:pt idx="43">
                  <c:v>S63</c:v>
                </c:pt>
                <c:pt idx="44">
                  <c:v>H1</c:v>
                </c:pt>
                <c:pt idx="45">
                  <c:v>H2</c:v>
                </c:pt>
                <c:pt idx="46">
                  <c:v>H3</c:v>
                </c:pt>
                <c:pt idx="47">
                  <c:v>H4</c:v>
                </c:pt>
                <c:pt idx="48">
                  <c:v>H5</c:v>
                </c:pt>
                <c:pt idx="49">
                  <c:v>H6</c:v>
                </c:pt>
                <c:pt idx="50">
                  <c:v>H7</c:v>
                </c:pt>
                <c:pt idx="51">
                  <c:v>H8</c:v>
                </c:pt>
                <c:pt idx="52">
                  <c:v>H9</c:v>
                </c:pt>
              </c:strCache>
            </c:strRef>
          </c:cat>
          <c:val>
            <c:numRef>
              <c:f>Sheet1!$N$31:$N$83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4</c:v>
                </c:pt>
                <c:pt idx="24">
                  <c:v>0</c:v>
                </c:pt>
                <c:pt idx="25">
                  <c:v>6</c:v>
                </c:pt>
                <c:pt idx="26">
                  <c:v>5</c:v>
                </c:pt>
                <c:pt idx="27">
                  <c:v>2</c:v>
                </c:pt>
                <c:pt idx="28">
                  <c:v>4</c:v>
                </c:pt>
                <c:pt idx="29">
                  <c:v>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</c:ser>
        <c:ser>
          <c:idx val="7"/>
          <c:order val="7"/>
          <c:tx>
            <c:strRef>
              <c:f>Sheet1!$O$29:$O$30</c:f>
              <c:strCache>
                <c:ptCount val="1"/>
                <c:pt idx="0">
                  <c:v>フランス 地下</c:v>
                </c:pt>
              </c:strCache>
            </c:strRef>
          </c:tx>
          <c:spPr>
            <a:pattFill prst="pct60">
              <a:fgClr>
                <a:srgbClr xmlns:mc="http://schemas.openxmlformats.org/markup-compatibility/2006" xmlns:a14="http://schemas.microsoft.com/office/drawing/2010/main" val="0080C0" mc:Ignorable="a14" a14:legacySpreadsheetColorIndex="3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Sheet1!$C$31:$C$83</c:f>
              <c:strCache>
                <c:ptCount val="53"/>
                <c:pt idx="0">
                  <c:v>S20</c:v>
                </c:pt>
                <c:pt idx="1">
                  <c:v>S21</c:v>
                </c:pt>
                <c:pt idx="2">
                  <c:v>S22</c:v>
                </c:pt>
                <c:pt idx="3">
                  <c:v>S23</c:v>
                </c:pt>
                <c:pt idx="4">
                  <c:v>S24</c:v>
                </c:pt>
                <c:pt idx="5">
                  <c:v>S25</c:v>
                </c:pt>
                <c:pt idx="6">
                  <c:v>S26</c:v>
                </c:pt>
                <c:pt idx="7">
                  <c:v>S27</c:v>
                </c:pt>
                <c:pt idx="8">
                  <c:v>S28</c:v>
                </c:pt>
                <c:pt idx="9">
                  <c:v>S29</c:v>
                </c:pt>
                <c:pt idx="10">
                  <c:v>S30</c:v>
                </c:pt>
                <c:pt idx="11">
                  <c:v>S31</c:v>
                </c:pt>
                <c:pt idx="12">
                  <c:v>S32</c:v>
                </c:pt>
                <c:pt idx="13">
                  <c:v>S33</c:v>
                </c:pt>
                <c:pt idx="14">
                  <c:v>S34</c:v>
                </c:pt>
                <c:pt idx="15">
                  <c:v>S35</c:v>
                </c:pt>
                <c:pt idx="16">
                  <c:v>S36</c:v>
                </c:pt>
                <c:pt idx="17">
                  <c:v>S37</c:v>
                </c:pt>
                <c:pt idx="18">
                  <c:v>S38</c:v>
                </c:pt>
                <c:pt idx="19">
                  <c:v>S39</c:v>
                </c:pt>
                <c:pt idx="20">
                  <c:v>S40</c:v>
                </c:pt>
                <c:pt idx="21">
                  <c:v>S41</c:v>
                </c:pt>
                <c:pt idx="22">
                  <c:v>S42</c:v>
                </c:pt>
                <c:pt idx="23">
                  <c:v>S43</c:v>
                </c:pt>
                <c:pt idx="24">
                  <c:v>S44</c:v>
                </c:pt>
                <c:pt idx="25">
                  <c:v>S45</c:v>
                </c:pt>
                <c:pt idx="26">
                  <c:v>S46</c:v>
                </c:pt>
                <c:pt idx="27">
                  <c:v>S47</c:v>
                </c:pt>
                <c:pt idx="28">
                  <c:v>S48</c:v>
                </c:pt>
                <c:pt idx="29">
                  <c:v>S49</c:v>
                </c:pt>
                <c:pt idx="30">
                  <c:v>S50</c:v>
                </c:pt>
                <c:pt idx="31">
                  <c:v>S51</c:v>
                </c:pt>
                <c:pt idx="32">
                  <c:v>S52</c:v>
                </c:pt>
                <c:pt idx="33">
                  <c:v>S53</c:v>
                </c:pt>
                <c:pt idx="34">
                  <c:v>S54</c:v>
                </c:pt>
                <c:pt idx="35">
                  <c:v>S55</c:v>
                </c:pt>
                <c:pt idx="36">
                  <c:v>S56</c:v>
                </c:pt>
                <c:pt idx="37">
                  <c:v>S57</c:v>
                </c:pt>
                <c:pt idx="38">
                  <c:v>S58</c:v>
                </c:pt>
                <c:pt idx="39">
                  <c:v>S59</c:v>
                </c:pt>
                <c:pt idx="40">
                  <c:v>S60</c:v>
                </c:pt>
                <c:pt idx="41">
                  <c:v>S61</c:v>
                </c:pt>
                <c:pt idx="42">
                  <c:v>S62</c:v>
                </c:pt>
                <c:pt idx="43">
                  <c:v>S63</c:v>
                </c:pt>
                <c:pt idx="44">
                  <c:v>H1</c:v>
                </c:pt>
                <c:pt idx="45">
                  <c:v>H2</c:v>
                </c:pt>
                <c:pt idx="46">
                  <c:v>H3</c:v>
                </c:pt>
                <c:pt idx="47">
                  <c:v>H4</c:v>
                </c:pt>
                <c:pt idx="48">
                  <c:v>H5</c:v>
                </c:pt>
                <c:pt idx="49">
                  <c:v>H6</c:v>
                </c:pt>
                <c:pt idx="50">
                  <c:v>H7</c:v>
                </c:pt>
                <c:pt idx="51">
                  <c:v>H8</c:v>
                </c:pt>
                <c:pt idx="52">
                  <c:v>H9</c:v>
                </c:pt>
              </c:strCache>
            </c:strRef>
          </c:cat>
          <c:val>
            <c:numRef>
              <c:f>Sheet1!$O$31:$O$83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-2</c:v>
                </c:pt>
                <c:pt idx="22">
                  <c:v>-1</c:v>
                </c:pt>
                <c:pt idx="23">
                  <c:v>-1</c:v>
                </c:pt>
                <c:pt idx="24">
                  <c:v>0</c:v>
                </c:pt>
                <c:pt idx="25">
                  <c:v>-2</c:v>
                </c:pt>
                <c:pt idx="26">
                  <c:v>-2</c:v>
                </c:pt>
                <c:pt idx="27">
                  <c:v>-1</c:v>
                </c:pt>
                <c:pt idx="28">
                  <c:v>-1</c:v>
                </c:pt>
                <c:pt idx="29">
                  <c:v>-2</c:v>
                </c:pt>
                <c:pt idx="30">
                  <c:v>-2</c:v>
                </c:pt>
                <c:pt idx="31">
                  <c:v>-4</c:v>
                </c:pt>
                <c:pt idx="32">
                  <c:v>-8</c:v>
                </c:pt>
                <c:pt idx="33">
                  <c:v>-8</c:v>
                </c:pt>
                <c:pt idx="34">
                  <c:v>-9</c:v>
                </c:pt>
                <c:pt idx="35">
                  <c:v>-13</c:v>
                </c:pt>
                <c:pt idx="36">
                  <c:v>-12</c:v>
                </c:pt>
                <c:pt idx="37">
                  <c:v>-6</c:v>
                </c:pt>
                <c:pt idx="38">
                  <c:v>-9</c:v>
                </c:pt>
                <c:pt idx="39">
                  <c:v>-8</c:v>
                </c:pt>
                <c:pt idx="40">
                  <c:v>-8</c:v>
                </c:pt>
                <c:pt idx="41">
                  <c:v>-8</c:v>
                </c:pt>
                <c:pt idx="42">
                  <c:v>-8</c:v>
                </c:pt>
                <c:pt idx="43">
                  <c:v>-8</c:v>
                </c:pt>
                <c:pt idx="44">
                  <c:v>-8</c:v>
                </c:pt>
                <c:pt idx="45">
                  <c:v>-6</c:v>
                </c:pt>
                <c:pt idx="46">
                  <c:v>-6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-5</c:v>
                </c:pt>
                <c:pt idx="51">
                  <c:v>-1</c:v>
                </c:pt>
                <c:pt idx="52">
                  <c:v>0</c:v>
                </c:pt>
              </c:numCache>
            </c:numRef>
          </c:val>
        </c:ser>
        <c:ser>
          <c:idx val="8"/>
          <c:order val="8"/>
          <c:tx>
            <c:strRef>
              <c:f>Sheet1!$Q$29:$Q$30</c:f>
              <c:strCache>
                <c:ptCount val="1"/>
                <c:pt idx="0">
                  <c:v>中国 大気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FF00FF" mc:Ignorable="a14" a14:legacySpreadsheetColorIndex="1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Sheet1!$C$31:$C$83</c:f>
              <c:strCache>
                <c:ptCount val="53"/>
                <c:pt idx="0">
                  <c:v>S20</c:v>
                </c:pt>
                <c:pt idx="1">
                  <c:v>S21</c:v>
                </c:pt>
                <c:pt idx="2">
                  <c:v>S22</c:v>
                </c:pt>
                <c:pt idx="3">
                  <c:v>S23</c:v>
                </c:pt>
                <c:pt idx="4">
                  <c:v>S24</c:v>
                </c:pt>
                <c:pt idx="5">
                  <c:v>S25</c:v>
                </c:pt>
                <c:pt idx="6">
                  <c:v>S26</c:v>
                </c:pt>
                <c:pt idx="7">
                  <c:v>S27</c:v>
                </c:pt>
                <c:pt idx="8">
                  <c:v>S28</c:v>
                </c:pt>
                <c:pt idx="9">
                  <c:v>S29</c:v>
                </c:pt>
                <c:pt idx="10">
                  <c:v>S30</c:v>
                </c:pt>
                <c:pt idx="11">
                  <c:v>S31</c:v>
                </c:pt>
                <c:pt idx="12">
                  <c:v>S32</c:v>
                </c:pt>
                <c:pt idx="13">
                  <c:v>S33</c:v>
                </c:pt>
                <c:pt idx="14">
                  <c:v>S34</c:v>
                </c:pt>
                <c:pt idx="15">
                  <c:v>S35</c:v>
                </c:pt>
                <c:pt idx="16">
                  <c:v>S36</c:v>
                </c:pt>
                <c:pt idx="17">
                  <c:v>S37</c:v>
                </c:pt>
                <c:pt idx="18">
                  <c:v>S38</c:v>
                </c:pt>
                <c:pt idx="19">
                  <c:v>S39</c:v>
                </c:pt>
                <c:pt idx="20">
                  <c:v>S40</c:v>
                </c:pt>
                <c:pt idx="21">
                  <c:v>S41</c:v>
                </c:pt>
                <c:pt idx="22">
                  <c:v>S42</c:v>
                </c:pt>
                <c:pt idx="23">
                  <c:v>S43</c:v>
                </c:pt>
                <c:pt idx="24">
                  <c:v>S44</c:v>
                </c:pt>
                <c:pt idx="25">
                  <c:v>S45</c:v>
                </c:pt>
                <c:pt idx="26">
                  <c:v>S46</c:v>
                </c:pt>
                <c:pt idx="27">
                  <c:v>S47</c:v>
                </c:pt>
                <c:pt idx="28">
                  <c:v>S48</c:v>
                </c:pt>
                <c:pt idx="29">
                  <c:v>S49</c:v>
                </c:pt>
                <c:pt idx="30">
                  <c:v>S50</c:v>
                </c:pt>
                <c:pt idx="31">
                  <c:v>S51</c:v>
                </c:pt>
                <c:pt idx="32">
                  <c:v>S52</c:v>
                </c:pt>
                <c:pt idx="33">
                  <c:v>S53</c:v>
                </c:pt>
                <c:pt idx="34">
                  <c:v>S54</c:v>
                </c:pt>
                <c:pt idx="35">
                  <c:v>S55</c:v>
                </c:pt>
                <c:pt idx="36">
                  <c:v>S56</c:v>
                </c:pt>
                <c:pt idx="37">
                  <c:v>S57</c:v>
                </c:pt>
                <c:pt idx="38">
                  <c:v>S58</c:v>
                </c:pt>
                <c:pt idx="39">
                  <c:v>S59</c:v>
                </c:pt>
                <c:pt idx="40">
                  <c:v>S60</c:v>
                </c:pt>
                <c:pt idx="41">
                  <c:v>S61</c:v>
                </c:pt>
                <c:pt idx="42">
                  <c:v>S62</c:v>
                </c:pt>
                <c:pt idx="43">
                  <c:v>S63</c:v>
                </c:pt>
                <c:pt idx="44">
                  <c:v>H1</c:v>
                </c:pt>
                <c:pt idx="45">
                  <c:v>H2</c:v>
                </c:pt>
                <c:pt idx="46">
                  <c:v>H3</c:v>
                </c:pt>
                <c:pt idx="47">
                  <c:v>H4</c:v>
                </c:pt>
                <c:pt idx="48">
                  <c:v>H5</c:v>
                </c:pt>
                <c:pt idx="49">
                  <c:v>H6</c:v>
                </c:pt>
                <c:pt idx="50">
                  <c:v>H7</c:v>
                </c:pt>
                <c:pt idx="51">
                  <c:v>H8</c:v>
                </c:pt>
                <c:pt idx="52">
                  <c:v>H9</c:v>
                </c:pt>
              </c:strCache>
            </c:strRef>
          </c:cat>
          <c:val>
            <c:numRef>
              <c:f>Sheet1!$Q$31:$Q$83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</c:ser>
        <c:ser>
          <c:idx val="9"/>
          <c:order val="9"/>
          <c:tx>
            <c:strRef>
              <c:f>Sheet1!$R$29:$R$30</c:f>
              <c:strCache>
                <c:ptCount val="1"/>
                <c:pt idx="0">
                  <c:v>中国 地下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Sheet1!$C$31:$C$83</c:f>
              <c:strCache>
                <c:ptCount val="53"/>
                <c:pt idx="0">
                  <c:v>S20</c:v>
                </c:pt>
                <c:pt idx="1">
                  <c:v>S21</c:v>
                </c:pt>
                <c:pt idx="2">
                  <c:v>S22</c:v>
                </c:pt>
                <c:pt idx="3">
                  <c:v>S23</c:v>
                </c:pt>
                <c:pt idx="4">
                  <c:v>S24</c:v>
                </c:pt>
                <c:pt idx="5">
                  <c:v>S25</c:v>
                </c:pt>
                <c:pt idx="6">
                  <c:v>S26</c:v>
                </c:pt>
                <c:pt idx="7">
                  <c:v>S27</c:v>
                </c:pt>
                <c:pt idx="8">
                  <c:v>S28</c:v>
                </c:pt>
                <c:pt idx="9">
                  <c:v>S29</c:v>
                </c:pt>
                <c:pt idx="10">
                  <c:v>S30</c:v>
                </c:pt>
                <c:pt idx="11">
                  <c:v>S31</c:v>
                </c:pt>
                <c:pt idx="12">
                  <c:v>S32</c:v>
                </c:pt>
                <c:pt idx="13">
                  <c:v>S33</c:v>
                </c:pt>
                <c:pt idx="14">
                  <c:v>S34</c:v>
                </c:pt>
                <c:pt idx="15">
                  <c:v>S35</c:v>
                </c:pt>
                <c:pt idx="16">
                  <c:v>S36</c:v>
                </c:pt>
                <c:pt idx="17">
                  <c:v>S37</c:v>
                </c:pt>
                <c:pt idx="18">
                  <c:v>S38</c:v>
                </c:pt>
                <c:pt idx="19">
                  <c:v>S39</c:v>
                </c:pt>
                <c:pt idx="20">
                  <c:v>S40</c:v>
                </c:pt>
                <c:pt idx="21">
                  <c:v>S41</c:v>
                </c:pt>
                <c:pt idx="22">
                  <c:v>S42</c:v>
                </c:pt>
                <c:pt idx="23">
                  <c:v>S43</c:v>
                </c:pt>
                <c:pt idx="24">
                  <c:v>S44</c:v>
                </c:pt>
                <c:pt idx="25">
                  <c:v>S45</c:v>
                </c:pt>
                <c:pt idx="26">
                  <c:v>S46</c:v>
                </c:pt>
                <c:pt idx="27">
                  <c:v>S47</c:v>
                </c:pt>
                <c:pt idx="28">
                  <c:v>S48</c:v>
                </c:pt>
                <c:pt idx="29">
                  <c:v>S49</c:v>
                </c:pt>
                <c:pt idx="30">
                  <c:v>S50</c:v>
                </c:pt>
                <c:pt idx="31">
                  <c:v>S51</c:v>
                </c:pt>
                <c:pt idx="32">
                  <c:v>S52</c:v>
                </c:pt>
                <c:pt idx="33">
                  <c:v>S53</c:v>
                </c:pt>
                <c:pt idx="34">
                  <c:v>S54</c:v>
                </c:pt>
                <c:pt idx="35">
                  <c:v>S55</c:v>
                </c:pt>
                <c:pt idx="36">
                  <c:v>S56</c:v>
                </c:pt>
                <c:pt idx="37">
                  <c:v>S57</c:v>
                </c:pt>
                <c:pt idx="38">
                  <c:v>S58</c:v>
                </c:pt>
                <c:pt idx="39">
                  <c:v>S59</c:v>
                </c:pt>
                <c:pt idx="40">
                  <c:v>S60</c:v>
                </c:pt>
                <c:pt idx="41">
                  <c:v>S61</c:v>
                </c:pt>
                <c:pt idx="42">
                  <c:v>S62</c:v>
                </c:pt>
                <c:pt idx="43">
                  <c:v>S63</c:v>
                </c:pt>
                <c:pt idx="44">
                  <c:v>H1</c:v>
                </c:pt>
                <c:pt idx="45">
                  <c:v>H2</c:v>
                </c:pt>
                <c:pt idx="46">
                  <c:v>H3</c:v>
                </c:pt>
                <c:pt idx="47">
                  <c:v>H4</c:v>
                </c:pt>
                <c:pt idx="48">
                  <c:v>H5</c:v>
                </c:pt>
                <c:pt idx="49">
                  <c:v>H6</c:v>
                </c:pt>
                <c:pt idx="50">
                  <c:v>H7</c:v>
                </c:pt>
                <c:pt idx="51">
                  <c:v>H8</c:v>
                </c:pt>
                <c:pt idx="52">
                  <c:v>H9</c:v>
                </c:pt>
              </c:strCache>
            </c:strRef>
          </c:cat>
          <c:val>
            <c:numRef>
              <c:f>Sheet1!$R$31:$R$83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</c:v>
                </c:pt>
                <c:pt idx="32">
                  <c:v>0</c:v>
                </c:pt>
                <c:pt idx="33">
                  <c:v>-1</c:v>
                </c:pt>
                <c:pt idx="34">
                  <c:v>0</c:v>
                </c:pt>
                <c:pt idx="35">
                  <c:v>-1</c:v>
                </c:pt>
                <c:pt idx="36">
                  <c:v>0</c:v>
                </c:pt>
                <c:pt idx="37">
                  <c:v>-1</c:v>
                </c:pt>
                <c:pt idx="38">
                  <c:v>-2</c:v>
                </c:pt>
                <c:pt idx="39">
                  <c:v>-2</c:v>
                </c:pt>
                <c:pt idx="40">
                  <c:v>0</c:v>
                </c:pt>
                <c:pt idx="41">
                  <c:v>0</c:v>
                </c:pt>
                <c:pt idx="42">
                  <c:v>-1</c:v>
                </c:pt>
                <c:pt idx="43">
                  <c:v>-1</c:v>
                </c:pt>
                <c:pt idx="44">
                  <c:v>0</c:v>
                </c:pt>
                <c:pt idx="45">
                  <c:v>-2</c:v>
                </c:pt>
                <c:pt idx="46">
                  <c:v>0</c:v>
                </c:pt>
                <c:pt idx="47">
                  <c:v>-2</c:v>
                </c:pt>
                <c:pt idx="48">
                  <c:v>-1</c:v>
                </c:pt>
                <c:pt idx="49">
                  <c:v>-2</c:v>
                </c:pt>
                <c:pt idx="50">
                  <c:v>-2</c:v>
                </c:pt>
                <c:pt idx="51">
                  <c:v>-2</c:v>
                </c:pt>
                <c:pt idx="52">
                  <c:v>0</c:v>
                </c:pt>
              </c:numCache>
            </c:numRef>
          </c:val>
        </c:ser>
        <c:ser>
          <c:idx val="10"/>
          <c:order val="10"/>
          <c:tx>
            <c:strRef>
              <c:f>Sheet1!$T$29:$T$30</c:f>
              <c:strCache>
                <c:ptCount val="1"/>
                <c:pt idx="0">
                  <c:v>インド 大気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Sheet1!$C$31:$C$83</c:f>
              <c:strCache>
                <c:ptCount val="53"/>
                <c:pt idx="0">
                  <c:v>S20</c:v>
                </c:pt>
                <c:pt idx="1">
                  <c:v>S21</c:v>
                </c:pt>
                <c:pt idx="2">
                  <c:v>S22</c:v>
                </c:pt>
                <c:pt idx="3">
                  <c:v>S23</c:v>
                </c:pt>
                <c:pt idx="4">
                  <c:v>S24</c:v>
                </c:pt>
                <c:pt idx="5">
                  <c:v>S25</c:v>
                </c:pt>
                <c:pt idx="6">
                  <c:v>S26</c:v>
                </c:pt>
                <c:pt idx="7">
                  <c:v>S27</c:v>
                </c:pt>
                <c:pt idx="8">
                  <c:v>S28</c:v>
                </c:pt>
                <c:pt idx="9">
                  <c:v>S29</c:v>
                </c:pt>
                <c:pt idx="10">
                  <c:v>S30</c:v>
                </c:pt>
                <c:pt idx="11">
                  <c:v>S31</c:v>
                </c:pt>
                <c:pt idx="12">
                  <c:v>S32</c:v>
                </c:pt>
                <c:pt idx="13">
                  <c:v>S33</c:v>
                </c:pt>
                <c:pt idx="14">
                  <c:v>S34</c:v>
                </c:pt>
                <c:pt idx="15">
                  <c:v>S35</c:v>
                </c:pt>
                <c:pt idx="16">
                  <c:v>S36</c:v>
                </c:pt>
                <c:pt idx="17">
                  <c:v>S37</c:v>
                </c:pt>
                <c:pt idx="18">
                  <c:v>S38</c:v>
                </c:pt>
                <c:pt idx="19">
                  <c:v>S39</c:v>
                </c:pt>
                <c:pt idx="20">
                  <c:v>S40</c:v>
                </c:pt>
                <c:pt idx="21">
                  <c:v>S41</c:v>
                </c:pt>
                <c:pt idx="22">
                  <c:v>S42</c:v>
                </c:pt>
                <c:pt idx="23">
                  <c:v>S43</c:v>
                </c:pt>
                <c:pt idx="24">
                  <c:v>S44</c:v>
                </c:pt>
                <c:pt idx="25">
                  <c:v>S45</c:v>
                </c:pt>
                <c:pt idx="26">
                  <c:v>S46</c:v>
                </c:pt>
                <c:pt idx="27">
                  <c:v>S47</c:v>
                </c:pt>
                <c:pt idx="28">
                  <c:v>S48</c:v>
                </c:pt>
                <c:pt idx="29">
                  <c:v>S49</c:v>
                </c:pt>
                <c:pt idx="30">
                  <c:v>S50</c:v>
                </c:pt>
                <c:pt idx="31">
                  <c:v>S51</c:v>
                </c:pt>
                <c:pt idx="32">
                  <c:v>S52</c:v>
                </c:pt>
                <c:pt idx="33">
                  <c:v>S53</c:v>
                </c:pt>
                <c:pt idx="34">
                  <c:v>S54</c:v>
                </c:pt>
                <c:pt idx="35">
                  <c:v>S55</c:v>
                </c:pt>
                <c:pt idx="36">
                  <c:v>S56</c:v>
                </c:pt>
                <c:pt idx="37">
                  <c:v>S57</c:v>
                </c:pt>
                <c:pt idx="38">
                  <c:v>S58</c:v>
                </c:pt>
                <c:pt idx="39">
                  <c:v>S59</c:v>
                </c:pt>
                <c:pt idx="40">
                  <c:v>S60</c:v>
                </c:pt>
                <c:pt idx="41">
                  <c:v>S61</c:v>
                </c:pt>
                <c:pt idx="42">
                  <c:v>S62</c:v>
                </c:pt>
                <c:pt idx="43">
                  <c:v>S63</c:v>
                </c:pt>
                <c:pt idx="44">
                  <c:v>H1</c:v>
                </c:pt>
                <c:pt idx="45">
                  <c:v>H2</c:v>
                </c:pt>
                <c:pt idx="46">
                  <c:v>H3</c:v>
                </c:pt>
                <c:pt idx="47">
                  <c:v>H4</c:v>
                </c:pt>
                <c:pt idx="48">
                  <c:v>H5</c:v>
                </c:pt>
                <c:pt idx="49">
                  <c:v>H6</c:v>
                </c:pt>
                <c:pt idx="50">
                  <c:v>H7</c:v>
                </c:pt>
                <c:pt idx="51">
                  <c:v>H8</c:v>
                </c:pt>
                <c:pt idx="52">
                  <c:v>H9</c:v>
                </c:pt>
              </c:strCache>
            </c:strRef>
          </c:cat>
          <c:val>
            <c:numRef>
              <c:f>Sheet1!$T$31:$T$83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</c:ser>
        <c:ser>
          <c:idx val="11"/>
          <c:order val="11"/>
          <c:tx>
            <c:strRef>
              <c:f>Sheet1!$U$29:$U$30</c:f>
              <c:strCache>
                <c:ptCount val="1"/>
                <c:pt idx="0">
                  <c:v>インド 地下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Sheet1!$C$31:$C$83</c:f>
              <c:strCache>
                <c:ptCount val="53"/>
                <c:pt idx="0">
                  <c:v>S20</c:v>
                </c:pt>
                <c:pt idx="1">
                  <c:v>S21</c:v>
                </c:pt>
                <c:pt idx="2">
                  <c:v>S22</c:v>
                </c:pt>
                <c:pt idx="3">
                  <c:v>S23</c:v>
                </c:pt>
                <c:pt idx="4">
                  <c:v>S24</c:v>
                </c:pt>
                <c:pt idx="5">
                  <c:v>S25</c:v>
                </c:pt>
                <c:pt idx="6">
                  <c:v>S26</c:v>
                </c:pt>
                <c:pt idx="7">
                  <c:v>S27</c:v>
                </c:pt>
                <c:pt idx="8">
                  <c:v>S28</c:v>
                </c:pt>
                <c:pt idx="9">
                  <c:v>S29</c:v>
                </c:pt>
                <c:pt idx="10">
                  <c:v>S30</c:v>
                </c:pt>
                <c:pt idx="11">
                  <c:v>S31</c:v>
                </c:pt>
                <c:pt idx="12">
                  <c:v>S32</c:v>
                </c:pt>
                <c:pt idx="13">
                  <c:v>S33</c:v>
                </c:pt>
                <c:pt idx="14">
                  <c:v>S34</c:v>
                </c:pt>
                <c:pt idx="15">
                  <c:v>S35</c:v>
                </c:pt>
                <c:pt idx="16">
                  <c:v>S36</c:v>
                </c:pt>
                <c:pt idx="17">
                  <c:v>S37</c:v>
                </c:pt>
                <c:pt idx="18">
                  <c:v>S38</c:v>
                </c:pt>
                <c:pt idx="19">
                  <c:v>S39</c:v>
                </c:pt>
                <c:pt idx="20">
                  <c:v>S40</c:v>
                </c:pt>
                <c:pt idx="21">
                  <c:v>S41</c:v>
                </c:pt>
                <c:pt idx="22">
                  <c:v>S42</c:v>
                </c:pt>
                <c:pt idx="23">
                  <c:v>S43</c:v>
                </c:pt>
                <c:pt idx="24">
                  <c:v>S44</c:v>
                </c:pt>
                <c:pt idx="25">
                  <c:v>S45</c:v>
                </c:pt>
                <c:pt idx="26">
                  <c:v>S46</c:v>
                </c:pt>
                <c:pt idx="27">
                  <c:v>S47</c:v>
                </c:pt>
                <c:pt idx="28">
                  <c:v>S48</c:v>
                </c:pt>
                <c:pt idx="29">
                  <c:v>S49</c:v>
                </c:pt>
                <c:pt idx="30">
                  <c:v>S50</c:v>
                </c:pt>
                <c:pt idx="31">
                  <c:v>S51</c:v>
                </c:pt>
                <c:pt idx="32">
                  <c:v>S52</c:v>
                </c:pt>
                <c:pt idx="33">
                  <c:v>S53</c:v>
                </c:pt>
                <c:pt idx="34">
                  <c:v>S54</c:v>
                </c:pt>
                <c:pt idx="35">
                  <c:v>S55</c:v>
                </c:pt>
                <c:pt idx="36">
                  <c:v>S56</c:v>
                </c:pt>
                <c:pt idx="37">
                  <c:v>S57</c:v>
                </c:pt>
                <c:pt idx="38">
                  <c:v>S58</c:v>
                </c:pt>
                <c:pt idx="39">
                  <c:v>S59</c:v>
                </c:pt>
                <c:pt idx="40">
                  <c:v>S60</c:v>
                </c:pt>
                <c:pt idx="41">
                  <c:v>S61</c:v>
                </c:pt>
                <c:pt idx="42">
                  <c:v>S62</c:v>
                </c:pt>
                <c:pt idx="43">
                  <c:v>S63</c:v>
                </c:pt>
                <c:pt idx="44">
                  <c:v>H1</c:v>
                </c:pt>
                <c:pt idx="45">
                  <c:v>H2</c:v>
                </c:pt>
                <c:pt idx="46">
                  <c:v>H3</c:v>
                </c:pt>
                <c:pt idx="47">
                  <c:v>H4</c:v>
                </c:pt>
                <c:pt idx="48">
                  <c:v>H5</c:v>
                </c:pt>
                <c:pt idx="49">
                  <c:v>H6</c:v>
                </c:pt>
                <c:pt idx="50">
                  <c:v>H7</c:v>
                </c:pt>
                <c:pt idx="51">
                  <c:v>H8</c:v>
                </c:pt>
                <c:pt idx="52">
                  <c:v>H9</c:v>
                </c:pt>
              </c:strCache>
            </c:strRef>
          </c:cat>
          <c:val>
            <c:numRef>
              <c:f>Sheet1!$U$31:$U$83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22958720"/>
        <c:axId val="222960256"/>
      </c:barChart>
      <c:catAx>
        <c:axId val="222958720"/>
        <c:scaling>
          <c:orientation val="minMax"/>
        </c:scaling>
        <c:delete val="0"/>
        <c:axPos val="b"/>
        <c:majorGrid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296025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222960256"/>
        <c:scaling>
          <c:orientation val="minMax"/>
        </c:scaling>
        <c:delete val="0"/>
        <c:axPos val="l"/>
        <c:majorGrid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2958720"/>
        <c:crosses val="autoZero"/>
        <c:crossBetween val="between"/>
        <c:majorUnit val="2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52652005174644245"/>
          <c:y val="0.21212179056130381"/>
          <c:w val="0.3038711176727909"/>
          <c:h val="0.29096056497781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66675</xdr:rowOff>
    </xdr:from>
    <xdr:to>
      <xdr:col>29</xdr:col>
      <xdr:colOff>266700</xdr:colOff>
      <xdr:row>26</xdr:row>
      <xdr:rowOff>95250</xdr:rowOff>
    </xdr:to>
    <xdr:graphicFrame macro="">
      <xdr:nvGraphicFramePr>
        <xdr:cNvPr id="1031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85724</xdr:colOff>
      <xdr:row>2</xdr:row>
      <xdr:rowOff>95250</xdr:rowOff>
    </xdr:from>
    <xdr:to>
      <xdr:col>44</xdr:col>
      <xdr:colOff>145675</xdr:colOff>
      <xdr:row>21</xdr:row>
      <xdr:rowOff>95250</xdr:rowOff>
    </xdr:to>
    <xdr:sp macro="" textlink="">
      <xdr:nvSpPr>
        <xdr:cNvPr id="1029" name="テキスト 51"/>
        <xdr:cNvSpPr txBox="1">
          <a:spLocks noChangeArrowheads="1"/>
        </xdr:cNvSpPr>
      </xdr:nvSpPr>
      <xdr:spPr bwMode="auto">
        <a:xfrm>
          <a:off x="7593665" y="453838"/>
          <a:ext cx="4475069" cy="27678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7432" rIns="0" bIns="27432" anchor="ctr" upright="1"/>
        <a:lstStyle/>
        <a:p>
          <a:pPr algn="l" rtl="0">
            <a:lnSpc>
              <a:spcPts val="14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S38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／大気･地下同数に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､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以降地下が主流に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仏･中は大気圏内を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10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年超継続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)</a:t>
          </a:r>
        </a:p>
        <a:p>
          <a:pPr algn="l" rtl="0">
            <a:lnSpc>
              <a:spcPts val="14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S48.7.5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／中国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15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回核実験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6/28､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全国最高値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蔵王町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)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S54.3.28／スリーマイル事故(アメリカ)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S55.10／最後の大気圏内核実験(中国)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S56.10／測定開始(県原子力センター)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S59.6.1／１号機営業運転(女川)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S61.4.26／チェルノブイリ事故(旧ソ連)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H7.7.28／２号機営業運転(女川)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H7.12.8／もんじゅNa漏洩事故(敦賀市)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H11.9.30／JCO臨界事故(東海村)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H14.1.30／３号機営業運転(女川)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H19.716／中越沖地震(柏崎刈羽原発事故)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H23.3.11／東日本大震災･東京電力福島第1原発事故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Meiryo UI"/>
            <a:ea typeface="Meiryo U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info-miyagi.jp/r-info/" TargetMode="External"/><Relationship Id="rId2" Type="http://schemas.openxmlformats.org/officeDocument/2006/relationships/hyperlink" Target="http://www.pref.miyagi.jp/soshiki/gentai/" TargetMode="External"/><Relationship Id="rId1" Type="http://schemas.openxmlformats.org/officeDocument/2006/relationships/hyperlink" Target="http://miyagi-ermc.jp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AK90"/>
  <sheetViews>
    <sheetView tabSelected="1" zoomScale="85" zoomScaleNormal="85" workbookViewId="0">
      <selection activeCell="AG29" sqref="AG29"/>
    </sheetView>
  </sheetViews>
  <sheetFormatPr defaultRowHeight="9.9499999999999993" customHeight="1"/>
  <cols>
    <col min="1" max="1" width="1.25" style="2" customWidth="1"/>
    <col min="2" max="2" width="3.875" style="2" customWidth="1"/>
    <col min="3" max="3" width="3" style="2" customWidth="1"/>
    <col min="4" max="21" width="3.375" style="2" customWidth="1"/>
    <col min="22" max="22" width="3.125" style="2" customWidth="1"/>
    <col min="23" max="29" width="3.25" style="2" customWidth="1"/>
    <col min="30" max="41" width="3.875" style="2" customWidth="1"/>
    <col min="42" max="47" width="5.25" style="2" customWidth="1"/>
    <col min="48" max="76" width="4.625" style="2" customWidth="1"/>
    <col min="77" max="16384" width="9" style="2"/>
  </cols>
  <sheetData>
    <row r="1" spans="2:37" ht="9" customHeight="1"/>
    <row r="2" spans="2:37" ht="18.75" customHeight="1">
      <c r="B2" s="26" t="s">
        <v>0</v>
      </c>
      <c r="C2" s="1"/>
      <c r="I2" s="27" t="s">
        <v>100</v>
      </c>
      <c r="Z2" s="28"/>
      <c r="AA2" s="29" t="s">
        <v>101</v>
      </c>
      <c r="AB2" s="30"/>
      <c r="AC2" s="30"/>
      <c r="AD2" s="31"/>
      <c r="AE2" s="32" t="s">
        <v>102</v>
      </c>
      <c r="AF2" s="28"/>
      <c r="AG2" s="28"/>
      <c r="AH2" s="32" t="s">
        <v>103</v>
      </c>
      <c r="AI2" s="28"/>
      <c r="AJ2" s="33"/>
      <c r="AK2" s="31"/>
    </row>
    <row r="3" spans="2:37" ht="11.25" customHeight="1">
      <c r="B3" s="1"/>
      <c r="C3" s="1"/>
    </row>
    <row r="4" spans="2:37" ht="11.25" customHeight="1">
      <c r="B4" s="1"/>
      <c r="C4" s="1"/>
    </row>
    <row r="5" spans="2:37" ht="11.25" customHeight="1">
      <c r="B5" s="1"/>
      <c r="C5" s="1"/>
    </row>
    <row r="6" spans="2:37" ht="11.25" customHeight="1">
      <c r="B6" s="1"/>
      <c r="C6" s="1"/>
    </row>
    <row r="7" spans="2:37" ht="11.25" customHeight="1">
      <c r="B7" s="1"/>
      <c r="C7" s="1"/>
    </row>
    <row r="8" spans="2:37" ht="11.25" customHeight="1">
      <c r="B8" s="1"/>
      <c r="C8" s="1"/>
    </row>
    <row r="9" spans="2:37" ht="11.25" customHeight="1">
      <c r="B9" s="1"/>
      <c r="C9" s="1"/>
    </row>
    <row r="10" spans="2:37" ht="11.25" customHeight="1">
      <c r="B10" s="1"/>
      <c r="C10" s="1"/>
    </row>
    <row r="11" spans="2:37" ht="11.25" customHeight="1">
      <c r="B11" s="1"/>
      <c r="C11" s="1"/>
    </row>
    <row r="12" spans="2:37" ht="11.25" customHeight="1">
      <c r="B12" s="1"/>
      <c r="C12" s="1"/>
    </row>
    <row r="13" spans="2:37" ht="11.25" customHeight="1">
      <c r="B13" s="1"/>
      <c r="C13" s="1"/>
    </row>
    <row r="14" spans="2:37" ht="11.25" customHeight="1">
      <c r="B14" s="1"/>
      <c r="C14" s="1"/>
    </row>
    <row r="15" spans="2:37" ht="11.25" customHeight="1">
      <c r="B15" s="1"/>
      <c r="C15" s="1"/>
    </row>
    <row r="16" spans="2:37" ht="11.25" customHeight="1">
      <c r="B16" s="1"/>
      <c r="C16" s="1"/>
    </row>
    <row r="17" spans="2:33" ht="11.25" customHeight="1">
      <c r="B17" s="1"/>
      <c r="C17" s="1"/>
    </row>
    <row r="18" spans="2:33" ht="11.25" customHeight="1">
      <c r="B18" s="1"/>
      <c r="C18" s="1"/>
    </row>
    <row r="19" spans="2:33" ht="11.25" customHeight="1">
      <c r="B19" s="1"/>
      <c r="C19" s="1"/>
    </row>
    <row r="20" spans="2:33" ht="11.25" customHeight="1">
      <c r="B20" s="1"/>
      <c r="C20" s="1"/>
    </row>
    <row r="21" spans="2:33" ht="11.25" customHeight="1">
      <c r="B21" s="1"/>
      <c r="C21" s="1"/>
    </row>
    <row r="22" spans="2:33" ht="11.25" customHeight="1">
      <c r="B22" s="1"/>
      <c r="C22" s="1"/>
    </row>
    <row r="23" spans="2:33" ht="11.25" customHeight="1">
      <c r="B23" s="1"/>
      <c r="C23" s="1"/>
    </row>
    <row r="24" spans="2:33" ht="11.25" customHeight="1">
      <c r="B24" s="1"/>
      <c r="C24" s="1"/>
    </row>
    <row r="25" spans="2:33" ht="11.25" customHeight="1">
      <c r="B25" s="1"/>
      <c r="C25" s="1"/>
    </row>
    <row r="26" spans="2:33" ht="11.25" customHeight="1">
      <c r="B26" s="1"/>
      <c r="C26" s="1"/>
    </row>
    <row r="27" spans="2:33" ht="11.25" customHeight="1">
      <c r="B27" s="1"/>
      <c r="C27" s="1"/>
    </row>
    <row r="28" spans="2:33" ht="11.25" customHeight="1">
      <c r="B28" s="1"/>
      <c r="C28" s="1"/>
    </row>
    <row r="29" spans="2:33" s="8" customFormat="1" ht="12.75" customHeight="1">
      <c r="B29" s="3" t="s">
        <v>1</v>
      </c>
      <c r="C29" s="4"/>
      <c r="D29" s="5" t="s">
        <v>2</v>
      </c>
      <c r="E29" s="6"/>
      <c r="F29" s="7"/>
      <c r="G29" s="5" t="s">
        <v>3</v>
      </c>
      <c r="H29" s="6"/>
      <c r="I29" s="7"/>
      <c r="J29" s="5" t="s">
        <v>4</v>
      </c>
      <c r="K29" s="6"/>
      <c r="L29" s="7"/>
      <c r="M29" s="5" t="s">
        <v>5</v>
      </c>
      <c r="N29" s="6"/>
      <c r="O29" s="7"/>
      <c r="P29" s="5" t="s">
        <v>6</v>
      </c>
      <c r="Q29" s="6"/>
      <c r="R29" s="7"/>
      <c r="S29" s="6" t="s">
        <v>7</v>
      </c>
      <c r="T29" s="6"/>
      <c r="U29" s="7"/>
      <c r="V29" s="23"/>
      <c r="W29" s="23" t="s">
        <v>111</v>
      </c>
      <c r="X29" s="23"/>
      <c r="Y29" s="23"/>
      <c r="Z29" s="23"/>
      <c r="AA29" s="23"/>
      <c r="AB29" s="4"/>
      <c r="AC29" s="2"/>
      <c r="AD29" s="2"/>
      <c r="AE29" s="2"/>
      <c r="AF29" s="2"/>
      <c r="AG29" s="2"/>
    </row>
    <row r="30" spans="2:33" s="11" customFormat="1" ht="15" customHeight="1">
      <c r="B30" s="9"/>
      <c r="C30" s="10"/>
      <c r="D30" s="34" t="s">
        <v>8</v>
      </c>
      <c r="E30" s="34" t="s">
        <v>9</v>
      </c>
      <c r="F30" s="35" t="s">
        <v>10</v>
      </c>
      <c r="G30" s="34" t="s">
        <v>8</v>
      </c>
      <c r="H30" s="34" t="s">
        <v>9</v>
      </c>
      <c r="I30" s="35" t="s">
        <v>10</v>
      </c>
      <c r="J30" s="34" t="s">
        <v>8</v>
      </c>
      <c r="K30" s="34" t="s">
        <v>9</v>
      </c>
      <c r="L30" s="35" t="s">
        <v>10</v>
      </c>
      <c r="M30" s="34" t="s">
        <v>8</v>
      </c>
      <c r="N30" s="34" t="s">
        <v>9</v>
      </c>
      <c r="O30" s="35" t="s">
        <v>10</v>
      </c>
      <c r="P30" s="34" t="s">
        <v>8</v>
      </c>
      <c r="Q30" s="34" t="s">
        <v>9</v>
      </c>
      <c r="R30" s="35" t="s">
        <v>10</v>
      </c>
      <c r="S30" s="34" t="s">
        <v>8</v>
      </c>
      <c r="T30" s="34" t="s">
        <v>9</v>
      </c>
      <c r="U30" s="35" t="s">
        <v>10</v>
      </c>
      <c r="V30" s="24"/>
      <c r="W30" s="24"/>
      <c r="X30" s="24"/>
      <c r="Y30" s="24"/>
      <c r="Z30" s="24"/>
      <c r="AA30" s="24"/>
      <c r="AB30" s="10"/>
      <c r="AC30" s="2"/>
      <c r="AD30" s="2"/>
      <c r="AE30" s="2"/>
      <c r="AF30" s="2"/>
      <c r="AG30" s="2"/>
    </row>
    <row r="31" spans="2:33" ht="9" customHeight="1">
      <c r="B31" s="12">
        <v>1945</v>
      </c>
      <c r="C31" s="13" t="s">
        <v>11</v>
      </c>
      <c r="D31" s="14">
        <f>SUM(E31-F31)</f>
        <v>3</v>
      </c>
      <c r="E31" s="14">
        <v>3</v>
      </c>
      <c r="F31" s="15">
        <v>0</v>
      </c>
      <c r="G31" s="14">
        <f t="shared" ref="G31:G46" si="0">SUM(H31-I31)</f>
        <v>0</v>
      </c>
      <c r="H31" s="16">
        <v>0</v>
      </c>
      <c r="I31" s="15">
        <v>0</v>
      </c>
      <c r="J31" s="14">
        <f t="shared" ref="J31:J46" si="1">SUM(K31-L31)</f>
        <v>0</v>
      </c>
      <c r="K31" s="16">
        <v>0</v>
      </c>
      <c r="L31" s="15">
        <v>0</v>
      </c>
      <c r="M31" s="14">
        <f t="shared" ref="M31:M46" si="2">SUM(N31-O31)</f>
        <v>0</v>
      </c>
      <c r="N31" s="16">
        <v>0</v>
      </c>
      <c r="O31" s="15">
        <v>0</v>
      </c>
      <c r="P31" s="14">
        <f t="shared" ref="P31:P46" si="3">SUM(Q31-R31)</f>
        <v>0</v>
      </c>
      <c r="Q31" s="16">
        <v>0</v>
      </c>
      <c r="R31" s="15">
        <v>0</v>
      </c>
      <c r="S31" s="14">
        <f t="shared" ref="S31:S46" si="4">SUM(T31-U31)</f>
        <v>0</v>
      </c>
      <c r="T31" s="16">
        <v>0</v>
      </c>
      <c r="U31" s="38">
        <v>0</v>
      </c>
      <c r="V31" s="39" t="s">
        <v>12</v>
      </c>
      <c r="W31" s="39"/>
      <c r="X31" s="39"/>
      <c r="Y31" s="39"/>
      <c r="Z31" s="39"/>
      <c r="AA31" s="39"/>
      <c r="AB31" s="40"/>
    </row>
    <row r="32" spans="2:33" ht="9" customHeight="1">
      <c r="B32" s="12">
        <v>1946</v>
      </c>
      <c r="C32" s="13" t="s">
        <v>13</v>
      </c>
      <c r="D32" s="14">
        <f t="shared" ref="D32:D47" si="5">SUM(E32-F32)</f>
        <v>1</v>
      </c>
      <c r="E32" s="14">
        <v>1</v>
      </c>
      <c r="F32" s="15">
        <v>0</v>
      </c>
      <c r="G32" s="14">
        <f t="shared" si="0"/>
        <v>0</v>
      </c>
      <c r="H32" s="16">
        <v>0</v>
      </c>
      <c r="I32" s="15">
        <v>0</v>
      </c>
      <c r="J32" s="14">
        <f t="shared" si="1"/>
        <v>0</v>
      </c>
      <c r="K32" s="16">
        <v>0</v>
      </c>
      <c r="L32" s="15">
        <v>0</v>
      </c>
      <c r="M32" s="14">
        <f t="shared" si="2"/>
        <v>0</v>
      </c>
      <c r="N32" s="16">
        <v>0</v>
      </c>
      <c r="O32" s="15">
        <v>0</v>
      </c>
      <c r="P32" s="14">
        <f t="shared" si="3"/>
        <v>0</v>
      </c>
      <c r="Q32" s="16">
        <v>0</v>
      </c>
      <c r="R32" s="15">
        <v>0</v>
      </c>
      <c r="S32" s="14">
        <f t="shared" si="4"/>
        <v>0</v>
      </c>
      <c r="T32" s="16">
        <v>0</v>
      </c>
      <c r="U32" s="41">
        <v>0</v>
      </c>
      <c r="V32" s="42"/>
      <c r="W32" s="42"/>
      <c r="X32" s="42"/>
      <c r="Y32" s="42"/>
      <c r="Z32" s="42"/>
      <c r="AA32" s="42"/>
      <c r="AB32" s="43"/>
    </row>
    <row r="33" spans="2:28" ht="9" customHeight="1">
      <c r="B33" s="12">
        <v>1947</v>
      </c>
      <c r="C33" s="13" t="s">
        <v>14</v>
      </c>
      <c r="D33" s="14">
        <f t="shared" si="5"/>
        <v>1</v>
      </c>
      <c r="E33" s="17">
        <v>1</v>
      </c>
      <c r="F33" s="15">
        <v>0</v>
      </c>
      <c r="G33" s="14">
        <f t="shared" si="0"/>
        <v>0</v>
      </c>
      <c r="H33" s="16">
        <v>0</v>
      </c>
      <c r="I33" s="15">
        <v>0</v>
      </c>
      <c r="J33" s="14">
        <f t="shared" si="1"/>
        <v>0</v>
      </c>
      <c r="K33" s="16">
        <v>0</v>
      </c>
      <c r="L33" s="15">
        <v>0</v>
      </c>
      <c r="M33" s="14">
        <f t="shared" si="2"/>
        <v>0</v>
      </c>
      <c r="N33" s="16">
        <v>0</v>
      </c>
      <c r="O33" s="15">
        <v>0</v>
      </c>
      <c r="P33" s="14">
        <f t="shared" si="3"/>
        <v>0</v>
      </c>
      <c r="Q33" s="16">
        <v>0</v>
      </c>
      <c r="R33" s="15">
        <v>0</v>
      </c>
      <c r="S33" s="14">
        <f t="shared" si="4"/>
        <v>0</v>
      </c>
      <c r="T33" s="16">
        <v>0</v>
      </c>
      <c r="U33" s="41">
        <v>0</v>
      </c>
      <c r="V33" s="42"/>
      <c r="W33" s="42"/>
      <c r="X33" s="42"/>
      <c r="Y33" s="42"/>
      <c r="Z33" s="42"/>
      <c r="AA33" s="42"/>
      <c r="AB33" s="43"/>
    </row>
    <row r="34" spans="2:28" ht="9" customHeight="1">
      <c r="B34" s="12">
        <v>1948</v>
      </c>
      <c r="C34" s="13" t="s">
        <v>15</v>
      </c>
      <c r="D34" s="14">
        <f t="shared" si="5"/>
        <v>1</v>
      </c>
      <c r="E34" s="14">
        <v>1</v>
      </c>
      <c r="F34" s="15">
        <v>0</v>
      </c>
      <c r="G34" s="14">
        <f t="shared" si="0"/>
        <v>0</v>
      </c>
      <c r="H34" s="16">
        <v>0</v>
      </c>
      <c r="I34" s="15">
        <v>0</v>
      </c>
      <c r="J34" s="14">
        <f t="shared" si="1"/>
        <v>0</v>
      </c>
      <c r="K34" s="16">
        <v>0</v>
      </c>
      <c r="L34" s="15">
        <v>0</v>
      </c>
      <c r="M34" s="14">
        <f t="shared" si="2"/>
        <v>0</v>
      </c>
      <c r="N34" s="16">
        <v>0</v>
      </c>
      <c r="O34" s="15">
        <v>0</v>
      </c>
      <c r="P34" s="14">
        <f t="shared" si="3"/>
        <v>0</v>
      </c>
      <c r="Q34" s="16">
        <v>0</v>
      </c>
      <c r="R34" s="15">
        <v>0</v>
      </c>
      <c r="S34" s="14">
        <f t="shared" si="4"/>
        <v>0</v>
      </c>
      <c r="T34" s="16">
        <v>0</v>
      </c>
      <c r="U34" s="41">
        <v>0</v>
      </c>
      <c r="V34" s="42"/>
      <c r="W34" s="42"/>
      <c r="X34" s="42"/>
      <c r="Y34" s="42"/>
      <c r="Z34" s="42"/>
      <c r="AA34" s="42"/>
      <c r="AB34" s="43"/>
    </row>
    <row r="35" spans="2:28" ht="9" customHeight="1">
      <c r="B35" s="12">
        <v>1949</v>
      </c>
      <c r="C35" s="13" t="s">
        <v>16</v>
      </c>
      <c r="D35" s="14">
        <f t="shared" si="5"/>
        <v>2</v>
      </c>
      <c r="E35" s="14">
        <v>2</v>
      </c>
      <c r="F35" s="15">
        <v>0</v>
      </c>
      <c r="G35" s="14">
        <f t="shared" si="0"/>
        <v>1</v>
      </c>
      <c r="H35" s="16">
        <v>1</v>
      </c>
      <c r="I35" s="15">
        <v>0</v>
      </c>
      <c r="J35" s="14">
        <f t="shared" si="1"/>
        <v>0</v>
      </c>
      <c r="K35" s="16">
        <v>0</v>
      </c>
      <c r="L35" s="15">
        <v>0</v>
      </c>
      <c r="M35" s="14">
        <f t="shared" si="2"/>
        <v>0</v>
      </c>
      <c r="N35" s="16">
        <v>0</v>
      </c>
      <c r="O35" s="15">
        <v>0</v>
      </c>
      <c r="P35" s="14">
        <f t="shared" si="3"/>
        <v>0</v>
      </c>
      <c r="Q35" s="16">
        <v>0</v>
      </c>
      <c r="R35" s="15">
        <v>0</v>
      </c>
      <c r="S35" s="14">
        <f t="shared" si="4"/>
        <v>0</v>
      </c>
      <c r="T35" s="16">
        <v>0</v>
      </c>
      <c r="U35" s="41">
        <v>0</v>
      </c>
      <c r="V35" s="42"/>
      <c r="W35" s="42"/>
      <c r="X35" s="42"/>
      <c r="Y35" s="42"/>
      <c r="Z35" s="42"/>
      <c r="AA35" s="42"/>
      <c r="AB35" s="43"/>
    </row>
    <row r="36" spans="2:28" ht="9" customHeight="1">
      <c r="B36" s="12">
        <v>1950</v>
      </c>
      <c r="C36" s="13" t="s">
        <v>17</v>
      </c>
      <c r="D36" s="14">
        <f t="shared" si="5"/>
        <v>0</v>
      </c>
      <c r="E36" s="14">
        <v>0</v>
      </c>
      <c r="F36" s="15">
        <v>0</v>
      </c>
      <c r="G36" s="14">
        <f t="shared" si="0"/>
        <v>0</v>
      </c>
      <c r="H36" s="16">
        <v>0</v>
      </c>
      <c r="I36" s="15">
        <v>0</v>
      </c>
      <c r="J36" s="14">
        <f t="shared" si="1"/>
        <v>0</v>
      </c>
      <c r="K36" s="16">
        <v>0</v>
      </c>
      <c r="L36" s="15">
        <v>0</v>
      </c>
      <c r="M36" s="14">
        <f t="shared" si="2"/>
        <v>0</v>
      </c>
      <c r="N36" s="16">
        <v>0</v>
      </c>
      <c r="O36" s="15">
        <v>0</v>
      </c>
      <c r="P36" s="14">
        <f t="shared" si="3"/>
        <v>0</v>
      </c>
      <c r="Q36" s="16">
        <v>0</v>
      </c>
      <c r="R36" s="15">
        <v>0</v>
      </c>
      <c r="S36" s="14">
        <f t="shared" si="4"/>
        <v>0</v>
      </c>
      <c r="T36" s="16">
        <v>0</v>
      </c>
      <c r="U36" s="41">
        <v>0</v>
      </c>
      <c r="V36" s="42"/>
      <c r="W36" s="42"/>
      <c r="X36" s="42"/>
      <c r="Y36" s="42"/>
      <c r="Z36" s="42"/>
      <c r="AA36" s="42"/>
      <c r="AB36" s="43"/>
    </row>
    <row r="37" spans="2:28" ht="9" customHeight="1">
      <c r="B37" s="12">
        <v>1951</v>
      </c>
      <c r="C37" s="13" t="s">
        <v>18</v>
      </c>
      <c r="D37" s="14">
        <f t="shared" si="5"/>
        <v>16</v>
      </c>
      <c r="E37" s="14">
        <v>16</v>
      </c>
      <c r="F37" s="15">
        <v>0</v>
      </c>
      <c r="G37" s="14">
        <f t="shared" si="0"/>
        <v>2</v>
      </c>
      <c r="H37" s="16">
        <v>2</v>
      </c>
      <c r="I37" s="15">
        <v>0</v>
      </c>
      <c r="J37" s="14">
        <f t="shared" si="1"/>
        <v>0</v>
      </c>
      <c r="K37" s="16">
        <v>0</v>
      </c>
      <c r="L37" s="15">
        <v>0</v>
      </c>
      <c r="M37" s="14">
        <f t="shared" si="2"/>
        <v>0</v>
      </c>
      <c r="N37" s="16">
        <v>0</v>
      </c>
      <c r="O37" s="15">
        <v>0</v>
      </c>
      <c r="P37" s="14">
        <f t="shared" si="3"/>
        <v>0</v>
      </c>
      <c r="Q37" s="16">
        <v>0</v>
      </c>
      <c r="R37" s="15">
        <v>0</v>
      </c>
      <c r="S37" s="14">
        <f t="shared" si="4"/>
        <v>0</v>
      </c>
      <c r="T37" s="16">
        <v>0</v>
      </c>
      <c r="U37" s="41">
        <v>0</v>
      </c>
      <c r="V37" s="42" t="s">
        <v>19</v>
      </c>
      <c r="W37" s="42"/>
      <c r="X37" s="42"/>
      <c r="Y37" s="42"/>
      <c r="Z37" s="42"/>
      <c r="AA37" s="44"/>
      <c r="AB37" s="45"/>
    </row>
    <row r="38" spans="2:28" ht="9" customHeight="1">
      <c r="B38" s="12">
        <v>1952</v>
      </c>
      <c r="C38" s="13" t="s">
        <v>20</v>
      </c>
      <c r="D38" s="14">
        <f t="shared" si="5"/>
        <v>10</v>
      </c>
      <c r="E38" s="14">
        <v>10</v>
      </c>
      <c r="F38" s="15">
        <v>0</v>
      </c>
      <c r="G38" s="14">
        <f t="shared" si="0"/>
        <v>0</v>
      </c>
      <c r="H38" s="16">
        <v>0</v>
      </c>
      <c r="I38" s="15">
        <v>0</v>
      </c>
      <c r="J38" s="14">
        <f t="shared" si="1"/>
        <v>1</v>
      </c>
      <c r="K38" s="16">
        <v>1</v>
      </c>
      <c r="L38" s="15">
        <v>0</v>
      </c>
      <c r="M38" s="14">
        <f t="shared" si="2"/>
        <v>0</v>
      </c>
      <c r="N38" s="16">
        <v>0</v>
      </c>
      <c r="O38" s="15">
        <v>0</v>
      </c>
      <c r="P38" s="14">
        <f t="shared" si="3"/>
        <v>0</v>
      </c>
      <c r="Q38" s="16">
        <v>0</v>
      </c>
      <c r="R38" s="15">
        <v>0</v>
      </c>
      <c r="S38" s="14">
        <f t="shared" si="4"/>
        <v>0</v>
      </c>
      <c r="T38" s="16">
        <v>0</v>
      </c>
      <c r="U38" s="41">
        <v>0</v>
      </c>
      <c r="V38" s="42" t="s">
        <v>21</v>
      </c>
      <c r="W38" s="42"/>
      <c r="X38" s="42"/>
      <c r="Y38" s="42"/>
      <c r="Z38" s="42"/>
      <c r="AA38" s="42"/>
      <c r="AB38" s="43"/>
    </row>
    <row r="39" spans="2:28" ht="9" customHeight="1">
      <c r="B39" s="12">
        <v>1953</v>
      </c>
      <c r="C39" s="13" t="s">
        <v>22</v>
      </c>
      <c r="D39" s="14">
        <f t="shared" si="5"/>
        <v>11</v>
      </c>
      <c r="E39" s="14">
        <v>11</v>
      </c>
      <c r="F39" s="15">
        <v>0</v>
      </c>
      <c r="G39" s="14">
        <f t="shared" si="0"/>
        <v>4</v>
      </c>
      <c r="H39" s="16">
        <v>4</v>
      </c>
      <c r="I39" s="15">
        <v>0</v>
      </c>
      <c r="J39" s="14">
        <f t="shared" si="1"/>
        <v>2</v>
      </c>
      <c r="K39" s="16">
        <v>2</v>
      </c>
      <c r="L39" s="15">
        <v>0</v>
      </c>
      <c r="M39" s="14">
        <f t="shared" si="2"/>
        <v>0</v>
      </c>
      <c r="N39" s="16">
        <v>0</v>
      </c>
      <c r="O39" s="15">
        <v>0</v>
      </c>
      <c r="P39" s="14">
        <f t="shared" si="3"/>
        <v>0</v>
      </c>
      <c r="Q39" s="16">
        <v>0</v>
      </c>
      <c r="R39" s="15">
        <v>0</v>
      </c>
      <c r="S39" s="14">
        <f t="shared" si="4"/>
        <v>0</v>
      </c>
      <c r="T39" s="16">
        <v>0</v>
      </c>
      <c r="U39" s="41">
        <v>0</v>
      </c>
      <c r="V39" s="42" t="s">
        <v>23</v>
      </c>
      <c r="W39" s="42"/>
      <c r="X39" s="42"/>
      <c r="Y39" s="42"/>
      <c r="Z39" s="42"/>
      <c r="AA39" s="42"/>
      <c r="AB39" s="43"/>
    </row>
    <row r="40" spans="2:28" ht="9" customHeight="1">
      <c r="B40" s="12">
        <v>1954</v>
      </c>
      <c r="C40" s="13" t="s">
        <v>24</v>
      </c>
      <c r="D40" s="14">
        <f t="shared" si="5"/>
        <v>6</v>
      </c>
      <c r="E40" s="16">
        <v>6</v>
      </c>
      <c r="F40" s="15">
        <v>0</v>
      </c>
      <c r="G40" s="14">
        <f t="shared" si="0"/>
        <v>7</v>
      </c>
      <c r="H40" s="16">
        <v>7</v>
      </c>
      <c r="I40" s="15">
        <v>0</v>
      </c>
      <c r="J40" s="14">
        <f t="shared" si="1"/>
        <v>0</v>
      </c>
      <c r="K40" s="16">
        <v>0</v>
      </c>
      <c r="L40" s="15">
        <v>0</v>
      </c>
      <c r="M40" s="14">
        <f t="shared" si="2"/>
        <v>0</v>
      </c>
      <c r="N40" s="16">
        <v>0</v>
      </c>
      <c r="O40" s="15">
        <v>0</v>
      </c>
      <c r="P40" s="14">
        <f t="shared" si="3"/>
        <v>0</v>
      </c>
      <c r="Q40" s="16">
        <v>0</v>
      </c>
      <c r="R40" s="15">
        <v>0</v>
      </c>
      <c r="S40" s="14">
        <f t="shared" si="4"/>
        <v>0</v>
      </c>
      <c r="T40" s="16">
        <v>0</v>
      </c>
      <c r="U40" s="41">
        <v>0</v>
      </c>
      <c r="V40" s="42" t="s">
        <v>25</v>
      </c>
      <c r="W40" s="42"/>
      <c r="X40" s="42"/>
      <c r="Y40" s="42"/>
      <c r="Z40" s="42"/>
      <c r="AA40" s="42"/>
      <c r="AB40" s="43"/>
    </row>
    <row r="41" spans="2:28" ht="9" customHeight="1">
      <c r="B41" s="12">
        <v>1955</v>
      </c>
      <c r="C41" s="13" t="s">
        <v>26</v>
      </c>
      <c r="D41" s="14">
        <f t="shared" si="5"/>
        <v>18</v>
      </c>
      <c r="E41" s="16">
        <v>18</v>
      </c>
      <c r="F41" s="15">
        <v>0</v>
      </c>
      <c r="G41" s="14">
        <f t="shared" si="0"/>
        <v>5</v>
      </c>
      <c r="H41" s="16">
        <v>5</v>
      </c>
      <c r="I41" s="15">
        <v>0</v>
      </c>
      <c r="J41" s="14">
        <f t="shared" si="1"/>
        <v>0</v>
      </c>
      <c r="K41" s="16">
        <v>0</v>
      </c>
      <c r="L41" s="15">
        <v>0</v>
      </c>
      <c r="M41" s="14">
        <f t="shared" si="2"/>
        <v>0</v>
      </c>
      <c r="N41" s="16">
        <v>0</v>
      </c>
      <c r="O41" s="15">
        <v>0</v>
      </c>
      <c r="P41" s="14">
        <f t="shared" si="3"/>
        <v>0</v>
      </c>
      <c r="Q41" s="16">
        <v>0</v>
      </c>
      <c r="R41" s="15">
        <v>0</v>
      </c>
      <c r="S41" s="14">
        <f t="shared" si="4"/>
        <v>0</v>
      </c>
      <c r="T41" s="16">
        <v>0</v>
      </c>
      <c r="U41" s="41">
        <v>0</v>
      </c>
      <c r="V41" s="42"/>
      <c r="W41" s="42"/>
      <c r="X41" s="42"/>
      <c r="Y41" s="42"/>
      <c r="Z41" s="42"/>
      <c r="AA41" s="42"/>
      <c r="AB41" s="43"/>
    </row>
    <row r="42" spans="2:28" ht="9" customHeight="1">
      <c r="B42" s="12">
        <v>1956</v>
      </c>
      <c r="C42" s="13" t="s">
        <v>27</v>
      </c>
      <c r="D42" s="14">
        <f t="shared" si="5"/>
        <v>18</v>
      </c>
      <c r="E42" s="16">
        <v>18</v>
      </c>
      <c r="F42" s="15">
        <v>0</v>
      </c>
      <c r="G42" s="14">
        <f t="shared" si="0"/>
        <v>9</v>
      </c>
      <c r="H42" s="16">
        <v>9</v>
      </c>
      <c r="I42" s="15">
        <v>0</v>
      </c>
      <c r="J42" s="14">
        <f t="shared" si="1"/>
        <v>6</v>
      </c>
      <c r="K42" s="16">
        <v>6</v>
      </c>
      <c r="L42" s="15">
        <v>0</v>
      </c>
      <c r="M42" s="14">
        <f t="shared" si="2"/>
        <v>0</v>
      </c>
      <c r="N42" s="16">
        <v>0</v>
      </c>
      <c r="O42" s="15">
        <v>0</v>
      </c>
      <c r="P42" s="14">
        <f t="shared" si="3"/>
        <v>0</v>
      </c>
      <c r="Q42" s="16">
        <v>0</v>
      </c>
      <c r="R42" s="15">
        <v>0</v>
      </c>
      <c r="S42" s="14">
        <f t="shared" si="4"/>
        <v>0</v>
      </c>
      <c r="T42" s="16">
        <v>0</v>
      </c>
      <c r="U42" s="41">
        <v>0</v>
      </c>
      <c r="V42" s="42" t="s">
        <v>28</v>
      </c>
      <c r="W42" s="42"/>
      <c r="X42" s="42"/>
      <c r="Y42" s="42"/>
      <c r="Z42" s="42"/>
      <c r="AA42" s="42"/>
      <c r="AB42" s="43"/>
    </row>
    <row r="43" spans="2:28" ht="9" customHeight="1">
      <c r="B43" s="12">
        <v>1957</v>
      </c>
      <c r="C43" s="13" t="s">
        <v>29</v>
      </c>
      <c r="D43" s="14">
        <f t="shared" si="5"/>
        <v>32</v>
      </c>
      <c r="E43" s="16">
        <v>32</v>
      </c>
      <c r="F43" s="15">
        <v>0</v>
      </c>
      <c r="G43" s="14">
        <f t="shared" si="0"/>
        <v>15</v>
      </c>
      <c r="H43" s="16">
        <v>15</v>
      </c>
      <c r="I43" s="15">
        <v>0</v>
      </c>
      <c r="J43" s="14">
        <f t="shared" si="1"/>
        <v>7</v>
      </c>
      <c r="K43" s="16">
        <v>7</v>
      </c>
      <c r="L43" s="15">
        <v>0</v>
      </c>
      <c r="M43" s="14">
        <f t="shared" si="2"/>
        <v>0</v>
      </c>
      <c r="N43" s="16">
        <v>0</v>
      </c>
      <c r="O43" s="15">
        <v>0</v>
      </c>
      <c r="P43" s="14">
        <f t="shared" si="3"/>
        <v>0</v>
      </c>
      <c r="Q43" s="16">
        <v>0</v>
      </c>
      <c r="R43" s="15">
        <v>0</v>
      </c>
      <c r="S43" s="14">
        <f t="shared" si="4"/>
        <v>0</v>
      </c>
      <c r="T43" s="16">
        <v>0</v>
      </c>
      <c r="U43" s="41">
        <v>0</v>
      </c>
      <c r="V43" s="42" t="s">
        <v>104</v>
      </c>
      <c r="W43" s="42"/>
      <c r="X43" s="42"/>
      <c r="Y43" s="42"/>
      <c r="Z43" s="42"/>
      <c r="AA43" s="42"/>
      <c r="AB43" s="43"/>
    </row>
    <row r="44" spans="2:28" ht="9" customHeight="1">
      <c r="B44" s="12">
        <v>1958</v>
      </c>
      <c r="C44" s="13" t="s">
        <v>30</v>
      </c>
      <c r="D44" s="14">
        <f t="shared" si="5"/>
        <v>77</v>
      </c>
      <c r="E44" s="16">
        <v>77</v>
      </c>
      <c r="F44" s="15">
        <v>0</v>
      </c>
      <c r="G44" s="14">
        <f t="shared" si="0"/>
        <v>47</v>
      </c>
      <c r="H44" s="18">
        <v>47</v>
      </c>
      <c r="I44" s="15">
        <v>0</v>
      </c>
      <c r="J44" s="14">
        <f t="shared" si="1"/>
        <v>5</v>
      </c>
      <c r="K44" s="16">
        <v>5</v>
      </c>
      <c r="L44" s="15">
        <v>0</v>
      </c>
      <c r="M44" s="14">
        <f t="shared" si="2"/>
        <v>0</v>
      </c>
      <c r="N44" s="16">
        <v>0</v>
      </c>
      <c r="O44" s="15">
        <v>0</v>
      </c>
      <c r="P44" s="14">
        <f t="shared" si="3"/>
        <v>0</v>
      </c>
      <c r="Q44" s="16">
        <v>0</v>
      </c>
      <c r="R44" s="15">
        <v>0</v>
      </c>
      <c r="S44" s="14">
        <f t="shared" si="4"/>
        <v>0</v>
      </c>
      <c r="T44" s="16">
        <v>0</v>
      </c>
      <c r="U44" s="41">
        <v>0</v>
      </c>
      <c r="V44" s="42" t="s">
        <v>31</v>
      </c>
      <c r="W44" s="42"/>
      <c r="X44" s="42"/>
      <c r="Y44" s="42"/>
      <c r="Z44" s="42"/>
      <c r="AA44" s="42"/>
      <c r="AB44" s="43"/>
    </row>
    <row r="45" spans="2:28" ht="9" customHeight="1">
      <c r="B45" s="12">
        <v>1959</v>
      </c>
      <c r="C45" s="13" t="s">
        <v>32</v>
      </c>
      <c r="D45" s="14">
        <f t="shared" si="5"/>
        <v>0</v>
      </c>
      <c r="E45" s="16">
        <v>0</v>
      </c>
      <c r="F45" s="15">
        <v>0</v>
      </c>
      <c r="G45" s="14">
        <f t="shared" si="0"/>
        <v>0</v>
      </c>
      <c r="H45" s="16">
        <v>0</v>
      </c>
      <c r="I45" s="15">
        <v>0</v>
      </c>
      <c r="J45" s="14">
        <f t="shared" si="1"/>
        <v>0</v>
      </c>
      <c r="K45" s="16">
        <v>0</v>
      </c>
      <c r="L45" s="15">
        <v>0</v>
      </c>
      <c r="M45" s="14">
        <f t="shared" si="2"/>
        <v>0</v>
      </c>
      <c r="N45" s="16">
        <v>0</v>
      </c>
      <c r="O45" s="15">
        <v>0</v>
      </c>
      <c r="P45" s="14">
        <f t="shared" si="3"/>
        <v>0</v>
      </c>
      <c r="Q45" s="16">
        <v>0</v>
      </c>
      <c r="R45" s="15">
        <v>0</v>
      </c>
      <c r="S45" s="14">
        <f t="shared" si="4"/>
        <v>0</v>
      </c>
      <c r="T45" s="16">
        <v>0</v>
      </c>
      <c r="U45" s="41">
        <v>0</v>
      </c>
      <c r="V45" s="42"/>
      <c r="W45" s="42"/>
      <c r="X45" s="42"/>
      <c r="Y45" s="42"/>
      <c r="Z45" s="42"/>
      <c r="AA45" s="42"/>
      <c r="AB45" s="43"/>
    </row>
    <row r="46" spans="2:28" ht="9" customHeight="1">
      <c r="B46" s="12">
        <v>1960</v>
      </c>
      <c r="C46" s="13" t="s">
        <v>33</v>
      </c>
      <c r="D46" s="14">
        <f t="shared" si="5"/>
        <v>0</v>
      </c>
      <c r="E46" s="16">
        <v>0</v>
      </c>
      <c r="F46" s="15">
        <v>0</v>
      </c>
      <c r="G46" s="14">
        <f t="shared" si="0"/>
        <v>0</v>
      </c>
      <c r="H46" s="16">
        <v>0</v>
      </c>
      <c r="I46" s="15">
        <v>0</v>
      </c>
      <c r="J46" s="14">
        <f t="shared" si="1"/>
        <v>0</v>
      </c>
      <c r="K46" s="16">
        <v>0</v>
      </c>
      <c r="L46" s="15">
        <v>0</v>
      </c>
      <c r="M46" s="14">
        <f t="shared" si="2"/>
        <v>3</v>
      </c>
      <c r="N46" s="16">
        <v>3</v>
      </c>
      <c r="O46" s="15">
        <v>0</v>
      </c>
      <c r="P46" s="14">
        <f t="shared" si="3"/>
        <v>0</v>
      </c>
      <c r="Q46" s="16">
        <v>0</v>
      </c>
      <c r="R46" s="15">
        <v>0</v>
      </c>
      <c r="S46" s="14">
        <f t="shared" si="4"/>
        <v>0</v>
      </c>
      <c r="T46" s="16">
        <v>0</v>
      </c>
      <c r="U46" s="41">
        <v>0</v>
      </c>
      <c r="V46" s="42"/>
      <c r="W46" s="42"/>
      <c r="X46" s="42"/>
      <c r="Y46" s="42"/>
      <c r="Z46" s="42"/>
      <c r="AA46" s="42"/>
      <c r="AB46" s="43"/>
    </row>
    <row r="47" spans="2:28" ht="9" customHeight="1">
      <c r="B47" s="12">
        <v>1961</v>
      </c>
      <c r="C47" s="13" t="s">
        <v>34</v>
      </c>
      <c r="D47" s="14">
        <f t="shared" si="5"/>
        <v>10</v>
      </c>
      <c r="E47" s="16">
        <v>10</v>
      </c>
      <c r="F47" s="15">
        <v>0</v>
      </c>
      <c r="G47" s="14">
        <f t="shared" ref="G47:G62" si="6">SUM(H47-I47)</f>
        <v>51</v>
      </c>
      <c r="H47" s="16">
        <v>51</v>
      </c>
      <c r="I47" s="15">
        <v>0</v>
      </c>
      <c r="J47" s="14">
        <f t="shared" ref="J47:J62" si="7">SUM(K47-L47)</f>
        <v>0</v>
      </c>
      <c r="K47" s="16">
        <v>0</v>
      </c>
      <c r="L47" s="15">
        <v>0</v>
      </c>
      <c r="M47" s="14">
        <f t="shared" ref="M47:M62" si="8">SUM(N47-O47)</f>
        <v>2</v>
      </c>
      <c r="N47" s="16">
        <v>2</v>
      </c>
      <c r="O47" s="15">
        <v>0</v>
      </c>
      <c r="P47" s="14">
        <f t="shared" ref="P47:P62" si="9">SUM(Q47-R47)</f>
        <v>0</v>
      </c>
      <c r="Q47" s="16">
        <v>0</v>
      </c>
      <c r="R47" s="15">
        <v>0</v>
      </c>
      <c r="S47" s="14">
        <f t="shared" ref="S47:S62" si="10">SUM(T47-U47)</f>
        <v>0</v>
      </c>
      <c r="T47" s="16">
        <v>0</v>
      </c>
      <c r="U47" s="41">
        <v>0</v>
      </c>
      <c r="V47" s="42" t="s">
        <v>35</v>
      </c>
      <c r="W47" s="42"/>
      <c r="X47" s="42"/>
      <c r="Y47" s="42"/>
      <c r="Z47" s="42"/>
      <c r="AA47" s="42"/>
      <c r="AB47" s="43"/>
    </row>
    <row r="48" spans="2:28" ht="9" customHeight="1">
      <c r="B48" s="12">
        <v>1962</v>
      </c>
      <c r="C48" s="13" t="s">
        <v>36</v>
      </c>
      <c r="D48" s="14">
        <f t="shared" ref="D48:D63" si="11">SUM(E48-F48)</f>
        <v>96</v>
      </c>
      <c r="E48" s="16">
        <v>96</v>
      </c>
      <c r="F48" s="15">
        <v>0</v>
      </c>
      <c r="G48" s="14">
        <f t="shared" si="6"/>
        <v>44</v>
      </c>
      <c r="H48" s="16">
        <v>44</v>
      </c>
      <c r="I48" s="15">
        <v>0</v>
      </c>
      <c r="J48" s="14">
        <f t="shared" si="7"/>
        <v>2</v>
      </c>
      <c r="K48" s="16">
        <v>2</v>
      </c>
      <c r="L48" s="15">
        <v>0</v>
      </c>
      <c r="M48" s="14">
        <f t="shared" si="8"/>
        <v>1</v>
      </c>
      <c r="N48" s="16">
        <v>1</v>
      </c>
      <c r="O48" s="15">
        <v>0</v>
      </c>
      <c r="P48" s="14">
        <f t="shared" si="9"/>
        <v>0</v>
      </c>
      <c r="Q48" s="16">
        <v>0</v>
      </c>
      <c r="R48" s="15">
        <v>0</v>
      </c>
      <c r="S48" s="14">
        <f t="shared" si="10"/>
        <v>0</v>
      </c>
      <c r="T48" s="16">
        <v>0</v>
      </c>
      <c r="U48" s="41">
        <v>0</v>
      </c>
      <c r="V48" s="42" t="s">
        <v>37</v>
      </c>
      <c r="W48" s="42"/>
      <c r="X48" s="42"/>
      <c r="Y48" s="42"/>
      <c r="Z48" s="42"/>
      <c r="AA48" s="42"/>
      <c r="AB48" s="43"/>
    </row>
    <row r="49" spans="2:28" ht="9" customHeight="1">
      <c r="B49" s="12">
        <v>1963</v>
      </c>
      <c r="C49" s="13" t="s">
        <v>38</v>
      </c>
      <c r="D49" s="14">
        <f t="shared" si="11"/>
        <v>44</v>
      </c>
      <c r="E49" s="16">
        <v>22</v>
      </c>
      <c r="F49" s="15">
        <v>-22</v>
      </c>
      <c r="G49" s="14">
        <f t="shared" si="6"/>
        <v>0</v>
      </c>
      <c r="H49" s="16">
        <v>0</v>
      </c>
      <c r="I49" s="15">
        <v>0</v>
      </c>
      <c r="J49" s="14">
        <f t="shared" si="7"/>
        <v>0</v>
      </c>
      <c r="K49" s="16">
        <v>0</v>
      </c>
      <c r="L49" s="15">
        <v>0</v>
      </c>
      <c r="M49" s="14">
        <f t="shared" si="8"/>
        <v>3</v>
      </c>
      <c r="N49" s="16">
        <v>2</v>
      </c>
      <c r="O49" s="15">
        <v>-1</v>
      </c>
      <c r="P49" s="14">
        <f t="shared" si="9"/>
        <v>0</v>
      </c>
      <c r="Q49" s="16">
        <v>0</v>
      </c>
      <c r="R49" s="15">
        <v>0</v>
      </c>
      <c r="S49" s="14">
        <f t="shared" si="10"/>
        <v>0</v>
      </c>
      <c r="T49" s="16">
        <v>0</v>
      </c>
      <c r="U49" s="41">
        <v>0</v>
      </c>
      <c r="V49" s="42" t="s">
        <v>39</v>
      </c>
      <c r="W49" s="42"/>
      <c r="X49" s="42"/>
      <c r="Y49" s="42"/>
      <c r="Z49" s="42"/>
      <c r="AA49" s="44"/>
      <c r="AB49" s="43"/>
    </row>
    <row r="50" spans="2:28" ht="9" customHeight="1">
      <c r="B50" s="12">
        <v>1964</v>
      </c>
      <c r="C50" s="13" t="s">
        <v>40</v>
      </c>
      <c r="D50" s="14">
        <f t="shared" si="11"/>
        <v>38</v>
      </c>
      <c r="E50" s="16">
        <v>0</v>
      </c>
      <c r="F50" s="15">
        <v>-38</v>
      </c>
      <c r="G50" s="14">
        <f t="shared" si="6"/>
        <v>6</v>
      </c>
      <c r="H50" s="16">
        <v>0</v>
      </c>
      <c r="I50" s="15">
        <v>-6</v>
      </c>
      <c r="J50" s="14">
        <f t="shared" si="7"/>
        <v>1</v>
      </c>
      <c r="K50" s="16">
        <v>0</v>
      </c>
      <c r="L50" s="15">
        <v>-1</v>
      </c>
      <c r="M50" s="14">
        <f t="shared" si="8"/>
        <v>3</v>
      </c>
      <c r="N50" s="16">
        <v>2</v>
      </c>
      <c r="O50" s="15">
        <v>-1</v>
      </c>
      <c r="P50" s="14">
        <f t="shared" si="9"/>
        <v>1</v>
      </c>
      <c r="Q50" s="16">
        <v>1</v>
      </c>
      <c r="R50" s="15">
        <v>0</v>
      </c>
      <c r="S50" s="14">
        <f t="shared" si="10"/>
        <v>0</v>
      </c>
      <c r="T50" s="16">
        <v>0</v>
      </c>
      <c r="U50" s="41">
        <v>0</v>
      </c>
      <c r="V50" s="42" t="s">
        <v>105</v>
      </c>
      <c r="W50" s="42"/>
      <c r="X50" s="42"/>
      <c r="Y50" s="42"/>
      <c r="Z50" s="42"/>
      <c r="AA50" s="42"/>
      <c r="AB50" s="43"/>
    </row>
    <row r="51" spans="2:28" ht="9" customHeight="1">
      <c r="B51" s="12">
        <v>1965</v>
      </c>
      <c r="C51" s="13" t="s">
        <v>41</v>
      </c>
      <c r="D51" s="14">
        <f t="shared" si="11"/>
        <v>36</v>
      </c>
      <c r="E51" s="16">
        <v>0</v>
      </c>
      <c r="F51" s="15">
        <v>-36</v>
      </c>
      <c r="G51" s="14">
        <f t="shared" si="6"/>
        <v>10</v>
      </c>
      <c r="H51" s="16">
        <v>0</v>
      </c>
      <c r="I51" s="15">
        <v>-10</v>
      </c>
      <c r="J51" s="14">
        <f t="shared" si="7"/>
        <v>1</v>
      </c>
      <c r="K51" s="16">
        <v>0</v>
      </c>
      <c r="L51" s="15">
        <v>-1</v>
      </c>
      <c r="M51" s="14">
        <f t="shared" si="8"/>
        <v>4</v>
      </c>
      <c r="N51" s="16">
        <v>3</v>
      </c>
      <c r="O51" s="15">
        <v>-1</v>
      </c>
      <c r="P51" s="14">
        <f t="shared" si="9"/>
        <v>1</v>
      </c>
      <c r="Q51" s="16">
        <v>1</v>
      </c>
      <c r="R51" s="15">
        <v>0</v>
      </c>
      <c r="S51" s="14">
        <f t="shared" si="10"/>
        <v>0</v>
      </c>
      <c r="T51" s="16">
        <v>0</v>
      </c>
      <c r="U51" s="41">
        <v>0</v>
      </c>
      <c r="V51" s="42" t="s">
        <v>106</v>
      </c>
      <c r="W51" s="42"/>
      <c r="X51" s="42"/>
      <c r="Y51" s="42"/>
      <c r="Z51" s="42"/>
      <c r="AA51" s="42"/>
      <c r="AB51" s="43"/>
    </row>
    <row r="52" spans="2:28" ht="9" customHeight="1">
      <c r="B52" s="12">
        <v>1966</v>
      </c>
      <c r="C52" s="13" t="s">
        <v>42</v>
      </c>
      <c r="D52" s="14">
        <f t="shared" si="11"/>
        <v>43</v>
      </c>
      <c r="E52" s="16">
        <v>0</v>
      </c>
      <c r="F52" s="15">
        <v>-43</v>
      </c>
      <c r="G52" s="14">
        <f t="shared" si="6"/>
        <v>15</v>
      </c>
      <c r="H52" s="16">
        <v>0</v>
      </c>
      <c r="I52" s="15">
        <v>-15</v>
      </c>
      <c r="J52" s="14">
        <f t="shared" si="7"/>
        <v>0</v>
      </c>
      <c r="K52" s="16">
        <v>0</v>
      </c>
      <c r="L52" s="15">
        <v>0</v>
      </c>
      <c r="M52" s="14">
        <f t="shared" si="8"/>
        <v>7</v>
      </c>
      <c r="N52" s="16">
        <v>5</v>
      </c>
      <c r="O52" s="15">
        <v>-2</v>
      </c>
      <c r="P52" s="14">
        <f t="shared" si="9"/>
        <v>3</v>
      </c>
      <c r="Q52" s="16">
        <v>3</v>
      </c>
      <c r="R52" s="15">
        <v>0</v>
      </c>
      <c r="S52" s="14">
        <f t="shared" si="10"/>
        <v>0</v>
      </c>
      <c r="T52" s="16">
        <v>0</v>
      </c>
      <c r="U52" s="41">
        <v>0</v>
      </c>
      <c r="V52" s="42" t="s">
        <v>112</v>
      </c>
      <c r="W52" s="42"/>
      <c r="X52" s="42"/>
      <c r="Y52" s="42"/>
      <c r="Z52" s="42"/>
      <c r="AA52" s="42"/>
      <c r="AB52" s="43"/>
    </row>
    <row r="53" spans="2:28" ht="9" customHeight="1">
      <c r="B53" s="12">
        <v>1967</v>
      </c>
      <c r="C53" s="13" t="s">
        <v>43</v>
      </c>
      <c r="D53" s="14">
        <f t="shared" si="11"/>
        <v>34</v>
      </c>
      <c r="E53" s="16">
        <v>0</v>
      </c>
      <c r="F53" s="15">
        <v>-34</v>
      </c>
      <c r="G53" s="14">
        <f t="shared" si="6"/>
        <v>17</v>
      </c>
      <c r="H53" s="16">
        <v>0</v>
      </c>
      <c r="I53" s="15">
        <v>-17</v>
      </c>
      <c r="J53" s="14">
        <f t="shared" si="7"/>
        <v>0</v>
      </c>
      <c r="K53" s="16">
        <v>0</v>
      </c>
      <c r="L53" s="15">
        <v>0</v>
      </c>
      <c r="M53" s="14">
        <f t="shared" si="8"/>
        <v>3</v>
      </c>
      <c r="N53" s="16">
        <v>2</v>
      </c>
      <c r="O53" s="15">
        <v>-1</v>
      </c>
      <c r="P53" s="14">
        <f t="shared" si="9"/>
        <v>2</v>
      </c>
      <c r="Q53" s="16">
        <v>2</v>
      </c>
      <c r="R53" s="15">
        <v>0</v>
      </c>
      <c r="S53" s="14">
        <f t="shared" si="10"/>
        <v>0</v>
      </c>
      <c r="T53" s="16">
        <v>0</v>
      </c>
      <c r="U53" s="41">
        <v>0</v>
      </c>
      <c r="V53" s="42" t="s">
        <v>44</v>
      </c>
      <c r="W53" s="42"/>
      <c r="X53" s="42"/>
      <c r="Y53" s="42"/>
      <c r="Z53" s="42"/>
      <c r="AA53" s="42"/>
      <c r="AB53" s="43"/>
    </row>
    <row r="54" spans="2:28" ht="9" customHeight="1">
      <c r="B54" s="12">
        <v>1968</v>
      </c>
      <c r="C54" s="13" t="s">
        <v>45</v>
      </c>
      <c r="D54" s="14">
        <f t="shared" si="11"/>
        <v>45</v>
      </c>
      <c r="E54" s="16">
        <v>0</v>
      </c>
      <c r="F54" s="15">
        <v>-45</v>
      </c>
      <c r="G54" s="14">
        <f t="shared" si="6"/>
        <v>15</v>
      </c>
      <c r="H54" s="16">
        <v>0</v>
      </c>
      <c r="I54" s="15">
        <v>-15</v>
      </c>
      <c r="J54" s="14">
        <f t="shared" si="7"/>
        <v>0</v>
      </c>
      <c r="K54" s="16">
        <v>0</v>
      </c>
      <c r="L54" s="15">
        <v>0</v>
      </c>
      <c r="M54" s="14">
        <f t="shared" si="8"/>
        <v>5</v>
      </c>
      <c r="N54" s="16">
        <v>4</v>
      </c>
      <c r="O54" s="15">
        <v>-1</v>
      </c>
      <c r="P54" s="14">
        <f t="shared" si="9"/>
        <v>1</v>
      </c>
      <c r="Q54" s="16">
        <v>1</v>
      </c>
      <c r="R54" s="15">
        <v>0</v>
      </c>
      <c r="S54" s="14">
        <f t="shared" si="10"/>
        <v>0</v>
      </c>
      <c r="T54" s="16">
        <v>0</v>
      </c>
      <c r="U54" s="41">
        <v>0</v>
      </c>
      <c r="V54" s="42" t="s">
        <v>46</v>
      </c>
      <c r="W54" s="42"/>
      <c r="X54" s="42"/>
      <c r="Y54" s="42"/>
      <c r="Z54" s="42"/>
      <c r="AA54" s="42"/>
      <c r="AB54" s="43"/>
    </row>
    <row r="55" spans="2:28" ht="9" customHeight="1">
      <c r="B55" s="12">
        <v>1969</v>
      </c>
      <c r="C55" s="13" t="s">
        <v>47</v>
      </c>
      <c r="D55" s="14">
        <f t="shared" si="11"/>
        <v>38</v>
      </c>
      <c r="E55" s="16">
        <v>0</v>
      </c>
      <c r="F55" s="15">
        <v>-38</v>
      </c>
      <c r="G55" s="14">
        <f t="shared" si="6"/>
        <v>16</v>
      </c>
      <c r="H55" s="16">
        <v>0</v>
      </c>
      <c r="I55" s="15">
        <v>-16</v>
      </c>
      <c r="J55" s="14">
        <f t="shared" si="7"/>
        <v>0</v>
      </c>
      <c r="K55" s="16">
        <v>0</v>
      </c>
      <c r="L55" s="15">
        <v>0</v>
      </c>
      <c r="M55" s="14">
        <f t="shared" si="8"/>
        <v>0</v>
      </c>
      <c r="N55" s="16">
        <v>0</v>
      </c>
      <c r="O55" s="15">
        <v>0</v>
      </c>
      <c r="P55" s="14">
        <f t="shared" si="9"/>
        <v>1</v>
      </c>
      <c r="Q55" s="16">
        <v>1</v>
      </c>
      <c r="R55" s="15">
        <v>0</v>
      </c>
      <c r="S55" s="14">
        <f t="shared" si="10"/>
        <v>0</v>
      </c>
      <c r="T55" s="16">
        <v>0</v>
      </c>
      <c r="U55" s="41">
        <v>0</v>
      </c>
      <c r="V55" s="42" t="s">
        <v>48</v>
      </c>
      <c r="W55" s="42"/>
      <c r="X55" s="42"/>
      <c r="Y55" s="42"/>
      <c r="Z55" s="42"/>
      <c r="AA55" s="42"/>
      <c r="AB55" s="43"/>
    </row>
    <row r="56" spans="2:28" ht="9" customHeight="1">
      <c r="B56" s="12">
        <v>1970</v>
      </c>
      <c r="C56" s="13" t="s">
        <v>49</v>
      </c>
      <c r="D56" s="14">
        <f t="shared" si="11"/>
        <v>35</v>
      </c>
      <c r="E56" s="16">
        <v>0</v>
      </c>
      <c r="F56" s="15">
        <v>-35</v>
      </c>
      <c r="G56" s="14">
        <f t="shared" si="6"/>
        <v>17</v>
      </c>
      <c r="H56" s="16">
        <v>0</v>
      </c>
      <c r="I56" s="15">
        <v>-17</v>
      </c>
      <c r="J56" s="14">
        <f t="shared" si="7"/>
        <v>0</v>
      </c>
      <c r="K56" s="16">
        <v>0</v>
      </c>
      <c r="L56" s="15">
        <v>0</v>
      </c>
      <c r="M56" s="14">
        <f t="shared" si="8"/>
        <v>8</v>
      </c>
      <c r="N56" s="16">
        <v>6</v>
      </c>
      <c r="O56" s="15">
        <v>-2</v>
      </c>
      <c r="P56" s="14">
        <f t="shared" si="9"/>
        <v>2</v>
      </c>
      <c r="Q56" s="16">
        <v>2</v>
      </c>
      <c r="R56" s="15">
        <v>0</v>
      </c>
      <c r="S56" s="14">
        <f t="shared" si="10"/>
        <v>0</v>
      </c>
      <c r="T56" s="16">
        <v>0</v>
      </c>
      <c r="U56" s="41">
        <v>0</v>
      </c>
      <c r="V56" s="42" t="s">
        <v>50</v>
      </c>
      <c r="W56" s="42"/>
      <c r="X56" s="42"/>
      <c r="Y56" s="42"/>
      <c r="Z56" s="42"/>
      <c r="AA56" s="42"/>
      <c r="AB56" s="43"/>
    </row>
    <row r="57" spans="2:28" ht="9" customHeight="1">
      <c r="B57" s="12">
        <v>1971</v>
      </c>
      <c r="C57" s="13" t="s">
        <v>51</v>
      </c>
      <c r="D57" s="14">
        <f t="shared" si="11"/>
        <v>17</v>
      </c>
      <c r="E57" s="16">
        <v>0</v>
      </c>
      <c r="F57" s="15">
        <v>-17</v>
      </c>
      <c r="G57" s="14">
        <f t="shared" si="6"/>
        <v>19</v>
      </c>
      <c r="H57" s="16">
        <v>0</v>
      </c>
      <c r="I57" s="15">
        <v>-19</v>
      </c>
      <c r="J57" s="14">
        <f t="shared" si="7"/>
        <v>0</v>
      </c>
      <c r="K57" s="16">
        <v>0</v>
      </c>
      <c r="L57" s="15">
        <v>0</v>
      </c>
      <c r="M57" s="14">
        <f t="shared" si="8"/>
        <v>7</v>
      </c>
      <c r="N57" s="16">
        <v>5</v>
      </c>
      <c r="O57" s="15">
        <v>-2</v>
      </c>
      <c r="P57" s="14">
        <f t="shared" si="9"/>
        <v>1</v>
      </c>
      <c r="Q57" s="16">
        <v>1</v>
      </c>
      <c r="R57" s="15">
        <v>0</v>
      </c>
      <c r="S57" s="14">
        <f t="shared" si="10"/>
        <v>0</v>
      </c>
      <c r="T57" s="16">
        <v>0</v>
      </c>
      <c r="U57" s="41">
        <v>0</v>
      </c>
      <c r="V57" s="42" t="s">
        <v>52</v>
      </c>
      <c r="W57" s="42"/>
      <c r="X57" s="42"/>
      <c r="Y57" s="42"/>
      <c r="Z57" s="42"/>
      <c r="AA57" s="42"/>
      <c r="AB57" s="43"/>
    </row>
    <row r="58" spans="2:28" ht="9" customHeight="1">
      <c r="B58" s="12">
        <v>1972</v>
      </c>
      <c r="C58" s="13" t="s">
        <v>53</v>
      </c>
      <c r="D58" s="14">
        <f t="shared" si="11"/>
        <v>18</v>
      </c>
      <c r="E58" s="16">
        <v>0</v>
      </c>
      <c r="F58" s="15">
        <v>-18</v>
      </c>
      <c r="G58" s="14">
        <f t="shared" si="6"/>
        <v>22</v>
      </c>
      <c r="H58" s="16">
        <v>0</v>
      </c>
      <c r="I58" s="15">
        <v>-22</v>
      </c>
      <c r="J58" s="14">
        <f t="shared" si="7"/>
        <v>0</v>
      </c>
      <c r="K58" s="16">
        <v>0</v>
      </c>
      <c r="L58" s="15">
        <v>0</v>
      </c>
      <c r="M58" s="14">
        <f t="shared" si="8"/>
        <v>3</v>
      </c>
      <c r="N58" s="16">
        <v>2</v>
      </c>
      <c r="O58" s="15">
        <v>-1</v>
      </c>
      <c r="P58" s="14">
        <f t="shared" si="9"/>
        <v>2</v>
      </c>
      <c r="Q58" s="16">
        <v>2</v>
      </c>
      <c r="R58" s="15">
        <v>0</v>
      </c>
      <c r="S58" s="14">
        <f t="shared" si="10"/>
        <v>0</v>
      </c>
      <c r="T58" s="16">
        <v>0</v>
      </c>
      <c r="U58" s="41">
        <v>0</v>
      </c>
      <c r="V58" s="42" t="s">
        <v>54</v>
      </c>
      <c r="W58" s="42"/>
      <c r="X58" s="42"/>
      <c r="Y58" s="42"/>
      <c r="Z58" s="42"/>
      <c r="AA58" s="42"/>
      <c r="AB58" s="43"/>
    </row>
    <row r="59" spans="2:28" ht="9" customHeight="1">
      <c r="B59" s="12">
        <v>1973</v>
      </c>
      <c r="C59" s="13" t="s">
        <v>55</v>
      </c>
      <c r="D59" s="14">
        <f t="shared" si="11"/>
        <v>16</v>
      </c>
      <c r="E59" s="16">
        <v>0</v>
      </c>
      <c r="F59" s="15">
        <v>-16</v>
      </c>
      <c r="G59" s="14">
        <f t="shared" si="6"/>
        <v>14</v>
      </c>
      <c r="H59" s="16">
        <v>0</v>
      </c>
      <c r="I59" s="15">
        <v>-14</v>
      </c>
      <c r="J59" s="14">
        <f t="shared" si="7"/>
        <v>0</v>
      </c>
      <c r="K59" s="16">
        <v>0</v>
      </c>
      <c r="L59" s="15">
        <v>0</v>
      </c>
      <c r="M59" s="14">
        <f t="shared" si="8"/>
        <v>5</v>
      </c>
      <c r="N59" s="16">
        <v>4</v>
      </c>
      <c r="O59" s="15">
        <v>-1</v>
      </c>
      <c r="P59" s="14">
        <f t="shared" si="9"/>
        <v>1</v>
      </c>
      <c r="Q59" s="16">
        <v>1</v>
      </c>
      <c r="R59" s="15">
        <v>0</v>
      </c>
      <c r="S59" s="14">
        <f t="shared" si="10"/>
        <v>0</v>
      </c>
      <c r="T59" s="16">
        <v>0</v>
      </c>
      <c r="U59" s="41">
        <v>0</v>
      </c>
      <c r="V59" s="42" t="s">
        <v>56</v>
      </c>
      <c r="W59" s="42"/>
      <c r="X59" s="42"/>
      <c r="Y59" s="42"/>
      <c r="Z59" s="42"/>
      <c r="AA59" s="42"/>
      <c r="AB59" s="43"/>
    </row>
    <row r="60" spans="2:28" ht="9" customHeight="1">
      <c r="B60" s="12">
        <v>1974</v>
      </c>
      <c r="C60" s="13" t="s">
        <v>57</v>
      </c>
      <c r="D60" s="14">
        <f t="shared" si="11"/>
        <v>14</v>
      </c>
      <c r="E60" s="16">
        <v>0</v>
      </c>
      <c r="F60" s="15">
        <v>-14</v>
      </c>
      <c r="G60" s="14">
        <f t="shared" si="6"/>
        <v>18</v>
      </c>
      <c r="H60" s="16">
        <v>0</v>
      </c>
      <c r="I60" s="15">
        <v>-18</v>
      </c>
      <c r="J60" s="14">
        <f t="shared" si="7"/>
        <v>1</v>
      </c>
      <c r="K60" s="16">
        <v>0</v>
      </c>
      <c r="L60" s="15">
        <v>-1</v>
      </c>
      <c r="M60" s="14">
        <f t="shared" si="8"/>
        <v>8</v>
      </c>
      <c r="N60" s="16">
        <v>6</v>
      </c>
      <c r="O60" s="15">
        <v>-2</v>
      </c>
      <c r="P60" s="14">
        <f t="shared" si="9"/>
        <v>1</v>
      </c>
      <c r="Q60" s="16">
        <v>1</v>
      </c>
      <c r="R60" s="15">
        <v>0</v>
      </c>
      <c r="S60" s="14">
        <f t="shared" si="10"/>
        <v>1</v>
      </c>
      <c r="T60" s="16">
        <v>0</v>
      </c>
      <c r="U60" s="41">
        <v>-1</v>
      </c>
      <c r="V60" s="42" t="s">
        <v>58</v>
      </c>
      <c r="W60" s="42"/>
      <c r="X60" s="42"/>
      <c r="Y60" s="42"/>
      <c r="Z60" s="42"/>
      <c r="AA60" s="42"/>
      <c r="AB60" s="43"/>
    </row>
    <row r="61" spans="2:28" ht="9" customHeight="1">
      <c r="B61" s="12">
        <v>1975</v>
      </c>
      <c r="C61" s="13" t="s">
        <v>59</v>
      </c>
      <c r="D61" s="14">
        <f t="shared" si="11"/>
        <v>20</v>
      </c>
      <c r="E61" s="16">
        <v>0</v>
      </c>
      <c r="F61" s="15">
        <v>-20</v>
      </c>
      <c r="G61" s="14">
        <f t="shared" si="6"/>
        <v>15</v>
      </c>
      <c r="H61" s="16">
        <v>0</v>
      </c>
      <c r="I61" s="15">
        <v>-15</v>
      </c>
      <c r="J61" s="14">
        <f t="shared" si="7"/>
        <v>0</v>
      </c>
      <c r="K61" s="16">
        <v>0</v>
      </c>
      <c r="L61" s="15">
        <v>0</v>
      </c>
      <c r="M61" s="14">
        <f t="shared" si="8"/>
        <v>2</v>
      </c>
      <c r="N61" s="16">
        <v>0</v>
      </c>
      <c r="O61" s="15">
        <v>-2</v>
      </c>
      <c r="P61" s="14">
        <f t="shared" si="9"/>
        <v>1</v>
      </c>
      <c r="Q61" s="16">
        <v>1</v>
      </c>
      <c r="R61" s="15">
        <v>0</v>
      </c>
      <c r="S61" s="14">
        <f t="shared" si="10"/>
        <v>0</v>
      </c>
      <c r="T61" s="16">
        <v>0</v>
      </c>
      <c r="U61" s="41">
        <v>0</v>
      </c>
      <c r="V61" s="42" t="s">
        <v>107</v>
      </c>
      <c r="W61" s="42"/>
      <c r="X61" s="42"/>
      <c r="Y61" s="42"/>
      <c r="Z61" s="42"/>
      <c r="AA61" s="42"/>
      <c r="AB61" s="43"/>
    </row>
    <row r="62" spans="2:28" ht="9" customHeight="1">
      <c r="B62" s="12">
        <v>1976</v>
      </c>
      <c r="C62" s="13" t="s">
        <v>60</v>
      </c>
      <c r="D62" s="14">
        <f t="shared" si="11"/>
        <v>18</v>
      </c>
      <c r="E62" s="16">
        <v>0</v>
      </c>
      <c r="F62" s="15">
        <v>-18</v>
      </c>
      <c r="G62" s="14">
        <f t="shared" si="6"/>
        <v>17</v>
      </c>
      <c r="H62" s="16">
        <v>0</v>
      </c>
      <c r="I62" s="15">
        <v>-17</v>
      </c>
      <c r="J62" s="14">
        <f t="shared" si="7"/>
        <v>1</v>
      </c>
      <c r="K62" s="16">
        <v>0</v>
      </c>
      <c r="L62" s="15">
        <v>-1</v>
      </c>
      <c r="M62" s="14">
        <f t="shared" si="8"/>
        <v>4</v>
      </c>
      <c r="N62" s="16">
        <v>0</v>
      </c>
      <c r="O62" s="15">
        <v>-4</v>
      </c>
      <c r="P62" s="14">
        <f t="shared" si="9"/>
        <v>4</v>
      </c>
      <c r="Q62" s="16">
        <v>3</v>
      </c>
      <c r="R62" s="15">
        <v>-1</v>
      </c>
      <c r="S62" s="14">
        <f t="shared" si="10"/>
        <v>0</v>
      </c>
      <c r="T62" s="16">
        <v>0</v>
      </c>
      <c r="U62" s="41">
        <v>0</v>
      </c>
      <c r="V62" s="42" t="s">
        <v>108</v>
      </c>
      <c r="W62" s="42"/>
      <c r="X62" s="42"/>
      <c r="Y62" s="42"/>
      <c r="Z62" s="42"/>
      <c r="AA62" s="42"/>
      <c r="AB62" s="43"/>
    </row>
    <row r="63" spans="2:28" ht="9" customHeight="1">
      <c r="B63" s="12">
        <v>1977</v>
      </c>
      <c r="C63" s="13" t="s">
        <v>61</v>
      </c>
      <c r="D63" s="14">
        <f t="shared" si="11"/>
        <v>19</v>
      </c>
      <c r="E63" s="16">
        <v>0</v>
      </c>
      <c r="F63" s="15">
        <v>-19</v>
      </c>
      <c r="G63" s="14">
        <f t="shared" ref="G63:G78" si="12">SUM(H63-I63)</f>
        <v>18</v>
      </c>
      <c r="H63" s="16">
        <v>0</v>
      </c>
      <c r="I63" s="15">
        <v>-18</v>
      </c>
      <c r="J63" s="14">
        <f t="shared" ref="J63:J78" si="13">SUM(K63-L63)</f>
        <v>0</v>
      </c>
      <c r="K63" s="16">
        <v>0</v>
      </c>
      <c r="L63" s="15">
        <v>0</v>
      </c>
      <c r="M63" s="14">
        <f t="shared" ref="M63:M78" si="14">SUM(N63-O63)</f>
        <v>8</v>
      </c>
      <c r="N63" s="16">
        <v>0</v>
      </c>
      <c r="O63" s="15">
        <v>-8</v>
      </c>
      <c r="P63" s="14">
        <f t="shared" ref="P63:P78" si="15">SUM(Q63-R63)</f>
        <v>1</v>
      </c>
      <c r="Q63" s="16">
        <v>1</v>
      </c>
      <c r="R63" s="15">
        <v>0</v>
      </c>
      <c r="S63" s="14">
        <f t="shared" ref="S63:S78" si="16">SUM(T63-U63)</f>
        <v>0</v>
      </c>
      <c r="T63" s="16">
        <v>0</v>
      </c>
      <c r="U63" s="41">
        <v>0</v>
      </c>
      <c r="V63" s="42" t="s">
        <v>62</v>
      </c>
      <c r="W63" s="42"/>
      <c r="X63" s="42"/>
      <c r="Y63" s="42"/>
      <c r="Z63" s="42"/>
      <c r="AA63" s="42"/>
      <c r="AB63" s="43"/>
    </row>
    <row r="64" spans="2:28" ht="9" customHeight="1">
      <c r="B64" s="12">
        <v>1978</v>
      </c>
      <c r="C64" s="13" t="s">
        <v>63</v>
      </c>
      <c r="D64" s="14">
        <f t="shared" ref="D64:D79" si="17">SUM(E64-F64)</f>
        <v>17</v>
      </c>
      <c r="E64" s="16">
        <v>0</v>
      </c>
      <c r="F64" s="15">
        <v>-17</v>
      </c>
      <c r="G64" s="14">
        <f t="shared" si="12"/>
        <v>27</v>
      </c>
      <c r="H64" s="16">
        <v>0</v>
      </c>
      <c r="I64" s="15">
        <v>-27</v>
      </c>
      <c r="J64" s="14">
        <f t="shared" si="13"/>
        <v>2</v>
      </c>
      <c r="K64" s="16">
        <v>0</v>
      </c>
      <c r="L64" s="15">
        <v>-2</v>
      </c>
      <c r="M64" s="14">
        <f t="shared" si="14"/>
        <v>8</v>
      </c>
      <c r="N64" s="16">
        <v>0</v>
      </c>
      <c r="O64" s="15">
        <v>-8</v>
      </c>
      <c r="P64" s="14">
        <f t="shared" si="15"/>
        <v>3</v>
      </c>
      <c r="Q64" s="16">
        <v>2</v>
      </c>
      <c r="R64" s="15">
        <v>-1</v>
      </c>
      <c r="S64" s="14">
        <f t="shared" si="16"/>
        <v>0</v>
      </c>
      <c r="T64" s="16">
        <v>0</v>
      </c>
      <c r="U64" s="41">
        <v>0</v>
      </c>
      <c r="V64" s="42" t="s">
        <v>109</v>
      </c>
      <c r="W64" s="42"/>
      <c r="X64" s="42"/>
      <c r="Y64" s="42"/>
      <c r="Z64" s="42"/>
      <c r="AA64" s="42"/>
      <c r="AB64" s="43"/>
    </row>
    <row r="65" spans="2:28" ht="9" customHeight="1">
      <c r="B65" s="12">
        <v>1979</v>
      </c>
      <c r="C65" s="13" t="s">
        <v>64</v>
      </c>
      <c r="D65" s="14">
        <f t="shared" si="17"/>
        <v>15</v>
      </c>
      <c r="E65" s="16">
        <v>0</v>
      </c>
      <c r="F65" s="15">
        <v>-15</v>
      </c>
      <c r="G65" s="14">
        <f t="shared" si="12"/>
        <v>29</v>
      </c>
      <c r="H65" s="16">
        <v>0</v>
      </c>
      <c r="I65" s="15">
        <v>-29</v>
      </c>
      <c r="J65" s="14">
        <f t="shared" si="13"/>
        <v>1</v>
      </c>
      <c r="K65" s="16">
        <v>0</v>
      </c>
      <c r="L65" s="15">
        <v>-1</v>
      </c>
      <c r="M65" s="14">
        <f t="shared" si="14"/>
        <v>9</v>
      </c>
      <c r="N65" s="16">
        <v>0</v>
      </c>
      <c r="O65" s="15">
        <v>-9</v>
      </c>
      <c r="P65" s="14">
        <f t="shared" si="15"/>
        <v>1</v>
      </c>
      <c r="Q65" s="16">
        <v>1</v>
      </c>
      <c r="R65" s="15">
        <v>0</v>
      </c>
      <c r="S65" s="14">
        <f t="shared" si="16"/>
        <v>0</v>
      </c>
      <c r="T65" s="16">
        <v>0</v>
      </c>
      <c r="U65" s="41">
        <v>0</v>
      </c>
      <c r="V65" s="42" t="s">
        <v>110</v>
      </c>
      <c r="W65" s="42"/>
      <c r="X65" s="42"/>
      <c r="Y65" s="42"/>
      <c r="Z65" s="42"/>
      <c r="AA65" s="42"/>
      <c r="AB65" s="43"/>
    </row>
    <row r="66" spans="2:28" ht="9" customHeight="1">
      <c r="B66" s="12">
        <v>1980</v>
      </c>
      <c r="C66" s="13" t="s">
        <v>65</v>
      </c>
      <c r="D66" s="14">
        <f t="shared" si="17"/>
        <v>14</v>
      </c>
      <c r="E66" s="16">
        <v>0</v>
      </c>
      <c r="F66" s="15">
        <v>-14</v>
      </c>
      <c r="G66" s="14">
        <f t="shared" si="12"/>
        <v>21</v>
      </c>
      <c r="H66" s="16">
        <v>0</v>
      </c>
      <c r="I66" s="15">
        <v>-21</v>
      </c>
      <c r="J66" s="14">
        <f t="shared" si="13"/>
        <v>3</v>
      </c>
      <c r="K66" s="16">
        <v>0</v>
      </c>
      <c r="L66" s="15">
        <v>-3</v>
      </c>
      <c r="M66" s="14">
        <f t="shared" si="14"/>
        <v>13</v>
      </c>
      <c r="N66" s="16">
        <v>0</v>
      </c>
      <c r="O66" s="15">
        <v>-13</v>
      </c>
      <c r="P66" s="14">
        <f t="shared" si="15"/>
        <v>1</v>
      </c>
      <c r="Q66" s="16">
        <v>0</v>
      </c>
      <c r="R66" s="15">
        <v>-1</v>
      </c>
      <c r="S66" s="14">
        <f t="shared" si="16"/>
        <v>0</v>
      </c>
      <c r="T66" s="16">
        <v>0</v>
      </c>
      <c r="U66" s="41">
        <v>0</v>
      </c>
      <c r="V66" s="42" t="s">
        <v>66</v>
      </c>
      <c r="W66" s="42"/>
      <c r="X66" s="42"/>
      <c r="Y66" s="42"/>
      <c r="Z66" s="42"/>
      <c r="AA66" s="42"/>
      <c r="AB66" s="43"/>
    </row>
    <row r="67" spans="2:28" ht="9" customHeight="1">
      <c r="B67" s="12">
        <v>1981</v>
      </c>
      <c r="C67" s="13" t="s">
        <v>67</v>
      </c>
      <c r="D67" s="14">
        <f t="shared" si="17"/>
        <v>16</v>
      </c>
      <c r="E67" s="16">
        <v>0</v>
      </c>
      <c r="F67" s="15">
        <v>-16</v>
      </c>
      <c r="G67" s="14">
        <f t="shared" si="12"/>
        <v>22</v>
      </c>
      <c r="H67" s="16">
        <v>0</v>
      </c>
      <c r="I67" s="15">
        <v>-22</v>
      </c>
      <c r="J67" s="14">
        <f t="shared" si="13"/>
        <v>1</v>
      </c>
      <c r="K67" s="16">
        <v>0</v>
      </c>
      <c r="L67" s="15">
        <v>-1</v>
      </c>
      <c r="M67" s="14">
        <f t="shared" si="14"/>
        <v>12</v>
      </c>
      <c r="N67" s="16">
        <v>0</v>
      </c>
      <c r="O67" s="15">
        <v>-12</v>
      </c>
      <c r="P67" s="14">
        <f t="shared" si="15"/>
        <v>0</v>
      </c>
      <c r="Q67" s="16">
        <v>0</v>
      </c>
      <c r="R67" s="15">
        <v>0</v>
      </c>
      <c r="S67" s="14">
        <f t="shared" si="16"/>
        <v>0</v>
      </c>
      <c r="T67" s="16">
        <v>0</v>
      </c>
      <c r="U67" s="41">
        <v>0</v>
      </c>
      <c r="V67" s="42"/>
      <c r="W67" s="42"/>
      <c r="X67" s="42"/>
      <c r="Y67" s="42"/>
      <c r="Z67" s="42"/>
      <c r="AA67" s="42"/>
      <c r="AB67" s="43"/>
    </row>
    <row r="68" spans="2:28" ht="9" customHeight="1">
      <c r="B68" s="12">
        <v>1982</v>
      </c>
      <c r="C68" s="13" t="s">
        <v>68</v>
      </c>
      <c r="D68" s="14">
        <f t="shared" si="17"/>
        <v>18</v>
      </c>
      <c r="E68" s="16">
        <v>0</v>
      </c>
      <c r="F68" s="15">
        <v>-18</v>
      </c>
      <c r="G68" s="14">
        <f t="shared" si="12"/>
        <v>32</v>
      </c>
      <c r="H68" s="16">
        <v>0</v>
      </c>
      <c r="I68" s="15">
        <v>-32</v>
      </c>
      <c r="J68" s="14">
        <f t="shared" si="13"/>
        <v>1</v>
      </c>
      <c r="K68" s="16">
        <v>0</v>
      </c>
      <c r="L68" s="15">
        <v>-1</v>
      </c>
      <c r="M68" s="14">
        <f t="shared" si="14"/>
        <v>6</v>
      </c>
      <c r="N68" s="16">
        <v>0</v>
      </c>
      <c r="O68" s="15">
        <v>-6</v>
      </c>
      <c r="P68" s="14">
        <f t="shared" si="15"/>
        <v>1</v>
      </c>
      <c r="Q68" s="16">
        <v>0</v>
      </c>
      <c r="R68" s="15">
        <v>-1</v>
      </c>
      <c r="S68" s="14">
        <f t="shared" si="16"/>
        <v>0</v>
      </c>
      <c r="T68" s="16">
        <v>0</v>
      </c>
      <c r="U68" s="41">
        <v>0</v>
      </c>
      <c r="V68" s="42" t="s">
        <v>69</v>
      </c>
      <c r="W68" s="42"/>
      <c r="X68" s="42"/>
      <c r="Y68" s="42"/>
      <c r="Z68" s="42"/>
      <c r="AA68" s="42"/>
      <c r="AB68" s="43"/>
    </row>
    <row r="69" spans="2:28" ht="9" customHeight="1">
      <c r="B69" s="12">
        <v>1983</v>
      </c>
      <c r="C69" s="13" t="s">
        <v>70</v>
      </c>
      <c r="D69" s="14">
        <f t="shared" si="17"/>
        <v>17</v>
      </c>
      <c r="E69" s="16">
        <v>0</v>
      </c>
      <c r="F69" s="15">
        <v>-17</v>
      </c>
      <c r="G69" s="14">
        <f t="shared" si="12"/>
        <v>27</v>
      </c>
      <c r="H69" s="16">
        <v>0</v>
      </c>
      <c r="I69" s="15">
        <v>-27</v>
      </c>
      <c r="J69" s="14">
        <f t="shared" si="13"/>
        <v>1</v>
      </c>
      <c r="K69" s="16">
        <v>0</v>
      </c>
      <c r="L69" s="15">
        <v>-1</v>
      </c>
      <c r="M69" s="14">
        <f t="shared" si="14"/>
        <v>9</v>
      </c>
      <c r="N69" s="16">
        <v>0</v>
      </c>
      <c r="O69" s="15">
        <v>-9</v>
      </c>
      <c r="P69" s="14">
        <f t="shared" si="15"/>
        <v>2</v>
      </c>
      <c r="Q69" s="16">
        <v>0</v>
      </c>
      <c r="R69" s="15">
        <v>-2</v>
      </c>
      <c r="S69" s="14">
        <f t="shared" si="16"/>
        <v>0</v>
      </c>
      <c r="T69" s="16">
        <v>0</v>
      </c>
      <c r="U69" s="41">
        <v>0</v>
      </c>
      <c r="V69" s="42" t="s">
        <v>71</v>
      </c>
      <c r="W69" s="42"/>
      <c r="X69" s="42"/>
      <c r="Y69" s="42"/>
      <c r="Z69" s="42"/>
      <c r="AA69" s="42"/>
      <c r="AB69" s="43"/>
    </row>
    <row r="70" spans="2:28" ht="9" customHeight="1">
      <c r="B70" s="12">
        <v>1984</v>
      </c>
      <c r="C70" s="13" t="s">
        <v>72</v>
      </c>
      <c r="D70" s="14">
        <f t="shared" si="17"/>
        <v>17</v>
      </c>
      <c r="E70" s="16">
        <v>0</v>
      </c>
      <c r="F70" s="15">
        <v>-17</v>
      </c>
      <c r="G70" s="14">
        <f t="shared" si="12"/>
        <v>29</v>
      </c>
      <c r="H70" s="16">
        <v>0</v>
      </c>
      <c r="I70" s="15">
        <v>-29</v>
      </c>
      <c r="J70" s="14">
        <f t="shared" si="13"/>
        <v>2</v>
      </c>
      <c r="K70" s="16">
        <v>0</v>
      </c>
      <c r="L70" s="15">
        <v>-2</v>
      </c>
      <c r="M70" s="14">
        <f t="shared" si="14"/>
        <v>8</v>
      </c>
      <c r="N70" s="16">
        <v>0</v>
      </c>
      <c r="O70" s="15">
        <v>-8</v>
      </c>
      <c r="P70" s="14">
        <f t="shared" si="15"/>
        <v>2</v>
      </c>
      <c r="Q70" s="16">
        <v>0</v>
      </c>
      <c r="R70" s="15">
        <v>-2</v>
      </c>
      <c r="S70" s="14">
        <f t="shared" si="16"/>
        <v>0</v>
      </c>
      <c r="T70" s="16">
        <v>0</v>
      </c>
      <c r="U70" s="41">
        <v>0</v>
      </c>
      <c r="V70" s="42" t="s">
        <v>73</v>
      </c>
      <c r="W70" s="42"/>
      <c r="X70" s="42"/>
      <c r="Y70" s="42"/>
      <c r="Z70" s="42"/>
      <c r="AA70" s="42"/>
      <c r="AB70" s="43"/>
    </row>
    <row r="71" spans="2:28" ht="9" customHeight="1">
      <c r="B71" s="12">
        <v>1985</v>
      </c>
      <c r="C71" s="13" t="s">
        <v>74</v>
      </c>
      <c r="D71" s="14">
        <f t="shared" si="17"/>
        <v>17</v>
      </c>
      <c r="E71" s="16">
        <v>0</v>
      </c>
      <c r="F71" s="15">
        <v>-17</v>
      </c>
      <c r="G71" s="14">
        <f t="shared" si="12"/>
        <v>9</v>
      </c>
      <c r="H71" s="16">
        <v>0</v>
      </c>
      <c r="I71" s="15">
        <v>-9</v>
      </c>
      <c r="J71" s="14">
        <f t="shared" si="13"/>
        <v>1</v>
      </c>
      <c r="K71" s="16">
        <v>0</v>
      </c>
      <c r="L71" s="15">
        <v>-1</v>
      </c>
      <c r="M71" s="14">
        <f t="shared" si="14"/>
        <v>8</v>
      </c>
      <c r="N71" s="16">
        <v>0</v>
      </c>
      <c r="O71" s="15">
        <v>-8</v>
      </c>
      <c r="P71" s="14">
        <f t="shared" si="15"/>
        <v>0</v>
      </c>
      <c r="Q71" s="16">
        <v>0</v>
      </c>
      <c r="R71" s="15">
        <v>0</v>
      </c>
      <c r="S71" s="14">
        <f t="shared" si="16"/>
        <v>0</v>
      </c>
      <c r="T71" s="16">
        <v>0</v>
      </c>
      <c r="U71" s="41">
        <v>0</v>
      </c>
      <c r="V71" s="42" t="s">
        <v>75</v>
      </c>
      <c r="W71" s="42"/>
      <c r="X71" s="42"/>
      <c r="Y71" s="42"/>
      <c r="Z71" s="42"/>
      <c r="AA71" s="44"/>
      <c r="AB71" s="45"/>
    </row>
    <row r="72" spans="2:28" ht="9" customHeight="1">
      <c r="B72" s="12">
        <v>1986</v>
      </c>
      <c r="C72" s="13" t="s">
        <v>76</v>
      </c>
      <c r="D72" s="14">
        <f t="shared" si="17"/>
        <v>14</v>
      </c>
      <c r="E72" s="16">
        <v>0</v>
      </c>
      <c r="F72" s="15">
        <v>-14</v>
      </c>
      <c r="G72" s="14">
        <f t="shared" si="12"/>
        <v>0</v>
      </c>
      <c r="H72" s="16">
        <v>0</v>
      </c>
      <c r="I72" s="15">
        <v>0</v>
      </c>
      <c r="J72" s="14">
        <f t="shared" si="13"/>
        <v>1</v>
      </c>
      <c r="K72" s="16">
        <v>0</v>
      </c>
      <c r="L72" s="15">
        <v>-1</v>
      </c>
      <c r="M72" s="14">
        <f t="shared" si="14"/>
        <v>8</v>
      </c>
      <c r="N72" s="16">
        <v>0</v>
      </c>
      <c r="O72" s="15">
        <v>-8</v>
      </c>
      <c r="P72" s="14">
        <f t="shared" si="15"/>
        <v>0</v>
      </c>
      <c r="Q72" s="16">
        <v>0</v>
      </c>
      <c r="R72" s="15">
        <v>0</v>
      </c>
      <c r="S72" s="14">
        <f t="shared" si="16"/>
        <v>0</v>
      </c>
      <c r="T72" s="16">
        <v>0</v>
      </c>
      <c r="U72" s="41">
        <v>0</v>
      </c>
      <c r="V72" s="42" t="s">
        <v>77</v>
      </c>
      <c r="W72" s="42"/>
      <c r="X72" s="42"/>
      <c r="Y72" s="42"/>
      <c r="Z72" s="42"/>
      <c r="AA72" s="44"/>
      <c r="AB72" s="45"/>
    </row>
    <row r="73" spans="2:28" ht="9" customHeight="1">
      <c r="B73" s="12">
        <v>1987</v>
      </c>
      <c r="C73" s="13" t="s">
        <v>78</v>
      </c>
      <c r="D73" s="14">
        <f t="shared" si="17"/>
        <v>14</v>
      </c>
      <c r="E73" s="16">
        <v>0</v>
      </c>
      <c r="F73" s="15">
        <v>-14</v>
      </c>
      <c r="G73" s="14">
        <f t="shared" si="12"/>
        <v>23</v>
      </c>
      <c r="H73" s="16">
        <v>0</v>
      </c>
      <c r="I73" s="15">
        <v>-23</v>
      </c>
      <c r="J73" s="14">
        <f t="shared" si="13"/>
        <v>1</v>
      </c>
      <c r="K73" s="16">
        <v>0</v>
      </c>
      <c r="L73" s="15">
        <v>-1</v>
      </c>
      <c r="M73" s="14">
        <f t="shared" si="14"/>
        <v>8</v>
      </c>
      <c r="N73" s="16">
        <v>0</v>
      </c>
      <c r="O73" s="15">
        <v>-8</v>
      </c>
      <c r="P73" s="14">
        <f t="shared" si="15"/>
        <v>1</v>
      </c>
      <c r="Q73" s="16">
        <v>0</v>
      </c>
      <c r="R73" s="15">
        <v>-1</v>
      </c>
      <c r="S73" s="14">
        <f t="shared" si="16"/>
        <v>0</v>
      </c>
      <c r="T73" s="16">
        <v>0</v>
      </c>
      <c r="U73" s="41">
        <v>0</v>
      </c>
      <c r="V73" s="42" t="s">
        <v>79</v>
      </c>
      <c r="W73" s="42"/>
      <c r="X73" s="42"/>
      <c r="Y73" s="42"/>
      <c r="Z73" s="42"/>
      <c r="AA73" s="42"/>
      <c r="AB73" s="43"/>
    </row>
    <row r="74" spans="2:28" ht="9" customHeight="1">
      <c r="B74" s="12">
        <v>1988</v>
      </c>
      <c r="C74" s="13" t="s">
        <v>80</v>
      </c>
      <c r="D74" s="14">
        <f t="shared" si="17"/>
        <v>14</v>
      </c>
      <c r="E74" s="16">
        <v>0</v>
      </c>
      <c r="F74" s="15">
        <v>-14</v>
      </c>
      <c r="G74" s="14">
        <f t="shared" si="12"/>
        <v>17</v>
      </c>
      <c r="H74" s="16">
        <v>0</v>
      </c>
      <c r="I74" s="15">
        <v>-17</v>
      </c>
      <c r="J74" s="14">
        <f t="shared" si="13"/>
        <v>0</v>
      </c>
      <c r="K74" s="16">
        <v>0</v>
      </c>
      <c r="L74" s="15">
        <v>0</v>
      </c>
      <c r="M74" s="14">
        <f t="shared" si="14"/>
        <v>8</v>
      </c>
      <c r="N74" s="16">
        <v>0</v>
      </c>
      <c r="O74" s="15">
        <v>-8</v>
      </c>
      <c r="P74" s="14">
        <f t="shared" si="15"/>
        <v>1</v>
      </c>
      <c r="Q74" s="16">
        <v>0</v>
      </c>
      <c r="R74" s="15">
        <v>-1</v>
      </c>
      <c r="S74" s="14">
        <f t="shared" si="16"/>
        <v>0</v>
      </c>
      <c r="T74" s="16">
        <v>0</v>
      </c>
      <c r="U74" s="41">
        <v>0</v>
      </c>
      <c r="V74" s="42" t="s">
        <v>81</v>
      </c>
      <c r="W74" s="42"/>
      <c r="X74" s="42"/>
      <c r="Y74" s="42"/>
      <c r="Z74" s="42"/>
      <c r="AA74" s="42"/>
      <c r="AB74" s="43"/>
    </row>
    <row r="75" spans="2:28" ht="9" customHeight="1">
      <c r="B75" s="12">
        <v>1989</v>
      </c>
      <c r="C75" s="13" t="s">
        <v>82</v>
      </c>
      <c r="D75" s="14">
        <f t="shared" si="17"/>
        <v>11</v>
      </c>
      <c r="E75" s="16">
        <v>0</v>
      </c>
      <c r="F75" s="15">
        <v>-11</v>
      </c>
      <c r="G75" s="14">
        <f t="shared" si="12"/>
        <v>7</v>
      </c>
      <c r="H75" s="16">
        <v>0</v>
      </c>
      <c r="I75" s="15">
        <v>-7</v>
      </c>
      <c r="J75" s="14">
        <f t="shared" si="13"/>
        <v>1</v>
      </c>
      <c r="K75" s="16">
        <v>0</v>
      </c>
      <c r="L75" s="15">
        <v>-1</v>
      </c>
      <c r="M75" s="14">
        <f t="shared" si="14"/>
        <v>8</v>
      </c>
      <c r="N75" s="16">
        <v>0</v>
      </c>
      <c r="O75" s="15">
        <v>-8</v>
      </c>
      <c r="P75" s="14">
        <f t="shared" si="15"/>
        <v>0</v>
      </c>
      <c r="Q75" s="16">
        <v>0</v>
      </c>
      <c r="R75" s="15">
        <v>0</v>
      </c>
      <c r="S75" s="14">
        <f t="shared" si="16"/>
        <v>0</v>
      </c>
      <c r="T75" s="16">
        <v>0</v>
      </c>
      <c r="U75" s="41">
        <v>0</v>
      </c>
      <c r="V75" s="42"/>
      <c r="W75" s="42"/>
      <c r="X75" s="42"/>
      <c r="Y75" s="42"/>
      <c r="Z75" s="42"/>
      <c r="AA75" s="42"/>
      <c r="AB75" s="43"/>
    </row>
    <row r="76" spans="2:28" ht="9" customHeight="1">
      <c r="B76" s="12">
        <v>1990</v>
      </c>
      <c r="C76" s="13" t="s">
        <v>83</v>
      </c>
      <c r="D76" s="14">
        <f t="shared" si="17"/>
        <v>8</v>
      </c>
      <c r="E76" s="16">
        <v>0</v>
      </c>
      <c r="F76" s="15">
        <v>-8</v>
      </c>
      <c r="G76" s="14">
        <f t="shared" si="12"/>
        <v>1</v>
      </c>
      <c r="H76" s="16">
        <v>0</v>
      </c>
      <c r="I76" s="15">
        <v>-1</v>
      </c>
      <c r="J76" s="14">
        <f t="shared" si="13"/>
        <v>1</v>
      </c>
      <c r="K76" s="16">
        <v>0</v>
      </c>
      <c r="L76" s="15">
        <v>-1</v>
      </c>
      <c r="M76" s="14">
        <f t="shared" si="14"/>
        <v>6</v>
      </c>
      <c r="N76" s="16">
        <v>0</v>
      </c>
      <c r="O76" s="15">
        <v>-6</v>
      </c>
      <c r="P76" s="14">
        <f t="shared" si="15"/>
        <v>2</v>
      </c>
      <c r="Q76" s="16">
        <v>0</v>
      </c>
      <c r="R76" s="15">
        <v>-2</v>
      </c>
      <c r="S76" s="14">
        <f t="shared" si="16"/>
        <v>0</v>
      </c>
      <c r="T76" s="16">
        <v>0</v>
      </c>
      <c r="U76" s="41">
        <v>0</v>
      </c>
      <c r="V76" s="42" t="s">
        <v>84</v>
      </c>
      <c r="W76" s="42"/>
      <c r="X76" s="42"/>
      <c r="Y76" s="42"/>
      <c r="Z76" s="42"/>
      <c r="AA76" s="42"/>
      <c r="AB76" s="43"/>
    </row>
    <row r="77" spans="2:28" ht="9" customHeight="1">
      <c r="B77" s="12">
        <v>1991</v>
      </c>
      <c r="C77" s="13" t="s">
        <v>85</v>
      </c>
      <c r="D77" s="14">
        <f t="shared" si="17"/>
        <v>7</v>
      </c>
      <c r="E77" s="16">
        <v>0</v>
      </c>
      <c r="F77" s="15">
        <v>-7</v>
      </c>
      <c r="G77" s="14">
        <f t="shared" si="12"/>
        <v>0</v>
      </c>
      <c r="H77" s="16">
        <v>0</v>
      </c>
      <c r="I77" s="15">
        <v>0</v>
      </c>
      <c r="J77" s="14">
        <f t="shared" si="13"/>
        <v>-1</v>
      </c>
      <c r="K77" s="16">
        <v>0</v>
      </c>
      <c r="L77" s="15">
        <v>1</v>
      </c>
      <c r="M77" s="14">
        <f t="shared" si="14"/>
        <v>6</v>
      </c>
      <c r="N77" s="16">
        <v>0</v>
      </c>
      <c r="O77" s="15">
        <v>-6</v>
      </c>
      <c r="P77" s="14">
        <f t="shared" si="15"/>
        <v>0</v>
      </c>
      <c r="Q77" s="16">
        <v>0</v>
      </c>
      <c r="R77" s="15">
        <v>0</v>
      </c>
      <c r="S77" s="14">
        <f t="shared" si="16"/>
        <v>0</v>
      </c>
      <c r="T77" s="16">
        <v>0</v>
      </c>
      <c r="U77" s="41">
        <v>0</v>
      </c>
      <c r="V77" s="42" t="s">
        <v>86</v>
      </c>
      <c r="W77" s="42"/>
      <c r="X77" s="42"/>
      <c r="Y77" s="42"/>
      <c r="Z77" s="42"/>
      <c r="AA77" s="44"/>
      <c r="AB77" s="45"/>
    </row>
    <row r="78" spans="2:28" ht="9" customHeight="1">
      <c r="B78" s="12">
        <v>1992</v>
      </c>
      <c r="C78" s="13" t="s">
        <v>87</v>
      </c>
      <c r="D78" s="14">
        <f t="shared" si="17"/>
        <v>6</v>
      </c>
      <c r="E78" s="16">
        <v>0</v>
      </c>
      <c r="F78" s="15">
        <v>-6</v>
      </c>
      <c r="G78" s="14">
        <f t="shared" si="12"/>
        <v>0</v>
      </c>
      <c r="H78" s="16">
        <v>0</v>
      </c>
      <c r="I78" s="15">
        <v>0</v>
      </c>
      <c r="J78" s="14">
        <f t="shared" si="13"/>
        <v>0</v>
      </c>
      <c r="K78" s="16">
        <v>0</v>
      </c>
      <c r="L78" s="15">
        <v>0</v>
      </c>
      <c r="M78" s="14">
        <f t="shared" si="14"/>
        <v>0</v>
      </c>
      <c r="N78" s="16">
        <v>0</v>
      </c>
      <c r="O78" s="15">
        <v>0</v>
      </c>
      <c r="P78" s="14">
        <f t="shared" si="15"/>
        <v>2</v>
      </c>
      <c r="Q78" s="16">
        <v>0</v>
      </c>
      <c r="R78" s="15">
        <v>-2</v>
      </c>
      <c r="S78" s="14">
        <f t="shared" si="16"/>
        <v>0</v>
      </c>
      <c r="T78" s="16">
        <v>0</v>
      </c>
      <c r="U78" s="41">
        <v>0</v>
      </c>
      <c r="V78" s="42"/>
      <c r="W78" s="42"/>
      <c r="X78" s="42"/>
      <c r="Y78" s="42"/>
      <c r="Z78" s="42"/>
      <c r="AA78" s="44"/>
      <c r="AB78" s="45"/>
    </row>
    <row r="79" spans="2:28" ht="9" customHeight="1">
      <c r="B79" s="12">
        <v>1993</v>
      </c>
      <c r="C79" s="13" t="s">
        <v>88</v>
      </c>
      <c r="D79" s="14">
        <f t="shared" si="17"/>
        <v>0</v>
      </c>
      <c r="E79" s="16">
        <v>0</v>
      </c>
      <c r="F79" s="15">
        <v>0</v>
      </c>
      <c r="G79" s="14">
        <f>SUM(H79-I79)</f>
        <v>0</v>
      </c>
      <c r="H79" s="16">
        <v>0</v>
      </c>
      <c r="I79" s="15">
        <v>0</v>
      </c>
      <c r="J79" s="14">
        <f>SUM(K79-L79)</f>
        <v>0</v>
      </c>
      <c r="K79" s="16">
        <v>0</v>
      </c>
      <c r="L79" s="15">
        <v>0</v>
      </c>
      <c r="M79" s="14">
        <f>SUM(N79-O79)</f>
        <v>0</v>
      </c>
      <c r="N79" s="16">
        <v>0</v>
      </c>
      <c r="O79" s="15">
        <v>0</v>
      </c>
      <c r="P79" s="14">
        <f>SUM(Q79-R79)</f>
        <v>1</v>
      </c>
      <c r="Q79" s="16">
        <v>0</v>
      </c>
      <c r="R79" s="15">
        <v>-1</v>
      </c>
      <c r="S79" s="14">
        <f>SUM(T79-U79)</f>
        <v>0</v>
      </c>
      <c r="T79" s="16">
        <v>0</v>
      </c>
      <c r="U79" s="41">
        <v>0</v>
      </c>
      <c r="V79" s="42"/>
      <c r="W79" s="42"/>
      <c r="X79" s="42"/>
      <c r="Y79" s="42"/>
      <c r="Z79" s="42"/>
      <c r="AA79" s="44"/>
      <c r="AB79" s="45"/>
    </row>
    <row r="80" spans="2:28" ht="9" customHeight="1">
      <c r="B80" s="12">
        <v>1994</v>
      </c>
      <c r="C80" s="13" t="s">
        <v>89</v>
      </c>
      <c r="D80" s="14">
        <f>SUM(E80-F80)</f>
        <v>0</v>
      </c>
      <c r="E80" s="16">
        <v>0</v>
      </c>
      <c r="F80" s="15">
        <v>0</v>
      </c>
      <c r="G80" s="14">
        <f>SUM(H80-I80)</f>
        <v>0</v>
      </c>
      <c r="H80" s="16">
        <v>0</v>
      </c>
      <c r="I80" s="15">
        <v>0</v>
      </c>
      <c r="J80" s="14">
        <f>SUM(K80-L80)</f>
        <v>0</v>
      </c>
      <c r="K80" s="16">
        <v>0</v>
      </c>
      <c r="L80" s="15">
        <v>0</v>
      </c>
      <c r="M80" s="14">
        <f>SUM(N80-O80)</f>
        <v>0</v>
      </c>
      <c r="N80" s="16">
        <v>0</v>
      </c>
      <c r="O80" s="15">
        <v>0</v>
      </c>
      <c r="P80" s="14">
        <f>SUM(Q80-R80)</f>
        <v>2</v>
      </c>
      <c r="Q80" s="16">
        <v>0</v>
      </c>
      <c r="R80" s="15">
        <v>-2</v>
      </c>
      <c r="S80" s="14">
        <f>SUM(T80-U80)</f>
        <v>0</v>
      </c>
      <c r="T80" s="16">
        <v>0</v>
      </c>
      <c r="U80" s="41">
        <v>0</v>
      </c>
      <c r="V80" s="42"/>
      <c r="W80" s="42"/>
      <c r="X80" s="42"/>
      <c r="Y80" s="42"/>
      <c r="Z80" s="42"/>
      <c r="AA80" s="44"/>
      <c r="AB80" s="45"/>
    </row>
    <row r="81" spans="2:28" ht="9" customHeight="1">
      <c r="B81" s="12">
        <v>1995</v>
      </c>
      <c r="C81" s="13" t="s">
        <v>90</v>
      </c>
      <c r="D81" s="14">
        <f>SUM(E81-F81)</f>
        <v>0</v>
      </c>
      <c r="E81" s="16">
        <v>0</v>
      </c>
      <c r="F81" s="15">
        <v>0</v>
      </c>
      <c r="G81" s="14">
        <f>SUM(H81-I81)</f>
        <v>0</v>
      </c>
      <c r="H81" s="16">
        <v>0</v>
      </c>
      <c r="I81" s="15">
        <v>0</v>
      </c>
      <c r="J81" s="14">
        <f>SUM(K81-L81)</f>
        <v>0</v>
      </c>
      <c r="K81" s="16">
        <v>0</v>
      </c>
      <c r="L81" s="15">
        <v>0</v>
      </c>
      <c r="M81" s="14">
        <f>SUM(N81-O81)</f>
        <v>5</v>
      </c>
      <c r="N81" s="16">
        <v>0</v>
      </c>
      <c r="O81" s="15">
        <v>-5</v>
      </c>
      <c r="P81" s="14">
        <f>SUM(Q81-R81)</f>
        <v>2</v>
      </c>
      <c r="Q81" s="16">
        <v>0</v>
      </c>
      <c r="R81" s="15">
        <v>-2</v>
      </c>
      <c r="S81" s="14">
        <f>SUM(T81-U81)</f>
        <v>0</v>
      </c>
      <c r="T81" s="16">
        <v>0</v>
      </c>
      <c r="U81" s="41">
        <v>0</v>
      </c>
      <c r="V81" s="42" t="s">
        <v>113</v>
      </c>
      <c r="W81" s="42"/>
      <c r="X81" s="42"/>
      <c r="Y81" s="42"/>
      <c r="Z81" s="42"/>
      <c r="AA81" s="44"/>
      <c r="AB81" s="45"/>
    </row>
    <row r="82" spans="2:28" ht="9" customHeight="1">
      <c r="B82" s="12">
        <v>1996</v>
      </c>
      <c r="C82" s="13" t="s">
        <v>91</v>
      </c>
      <c r="D82" s="14">
        <f>SUM(E82-F82)</f>
        <v>0</v>
      </c>
      <c r="E82" s="16">
        <v>0</v>
      </c>
      <c r="F82" s="15">
        <v>0</v>
      </c>
      <c r="G82" s="14">
        <f>SUM(H82-I82)</f>
        <v>0</v>
      </c>
      <c r="H82" s="16">
        <v>0</v>
      </c>
      <c r="I82" s="15">
        <v>0</v>
      </c>
      <c r="J82" s="14">
        <f>SUM(K82-L82)</f>
        <v>0</v>
      </c>
      <c r="K82" s="16">
        <v>0</v>
      </c>
      <c r="L82" s="15">
        <v>0</v>
      </c>
      <c r="M82" s="14">
        <f>SUM(N82-O82)</f>
        <v>1</v>
      </c>
      <c r="N82" s="16">
        <v>0</v>
      </c>
      <c r="O82" s="15">
        <v>-1</v>
      </c>
      <c r="P82" s="14">
        <f>SUM(Q82-R82)</f>
        <v>2</v>
      </c>
      <c r="Q82" s="16">
        <v>0</v>
      </c>
      <c r="R82" s="15">
        <v>-2</v>
      </c>
      <c r="S82" s="14">
        <f>SUM(T82-U82)</f>
        <v>0</v>
      </c>
      <c r="T82" s="16">
        <v>0</v>
      </c>
      <c r="U82" s="41">
        <v>0</v>
      </c>
      <c r="V82" s="42"/>
      <c r="W82" s="42"/>
      <c r="X82" s="42"/>
      <c r="Y82" s="42"/>
      <c r="Z82" s="42"/>
      <c r="AA82" s="44"/>
      <c r="AB82" s="45"/>
    </row>
    <row r="83" spans="2:28" ht="9" customHeight="1">
      <c r="B83" s="12">
        <v>1997</v>
      </c>
      <c r="C83" s="13" t="s">
        <v>92</v>
      </c>
      <c r="D83" s="14">
        <f>SUM(E83-F83)</f>
        <v>0</v>
      </c>
      <c r="E83" s="16">
        <v>0</v>
      </c>
      <c r="F83" s="15">
        <v>0</v>
      </c>
      <c r="G83" s="14">
        <f>SUM(H83-I83)</f>
        <v>0</v>
      </c>
      <c r="H83" s="16">
        <v>0</v>
      </c>
      <c r="I83" s="15">
        <v>0</v>
      </c>
      <c r="J83" s="14">
        <f>SUM(K83-L83)</f>
        <v>0</v>
      </c>
      <c r="K83" s="16">
        <v>0</v>
      </c>
      <c r="L83" s="15">
        <v>0</v>
      </c>
      <c r="M83" s="14">
        <f>SUM(N83-O83)</f>
        <v>0</v>
      </c>
      <c r="N83" s="16">
        <v>0</v>
      </c>
      <c r="O83" s="15">
        <v>0</v>
      </c>
      <c r="P83" s="14">
        <f>SUM(Q83-R83)</f>
        <v>0</v>
      </c>
      <c r="Q83" s="16">
        <v>0</v>
      </c>
      <c r="R83" s="15">
        <v>0</v>
      </c>
      <c r="S83" s="14">
        <f>SUM(T83-U83)</f>
        <v>0</v>
      </c>
      <c r="T83" s="16">
        <v>0</v>
      </c>
      <c r="U83" s="41">
        <v>0</v>
      </c>
      <c r="V83" s="42" t="s">
        <v>114</v>
      </c>
      <c r="W83" s="42"/>
      <c r="X83" s="42"/>
      <c r="Y83" s="42"/>
      <c r="Z83" s="42"/>
      <c r="AA83" s="44"/>
      <c r="AB83" s="45"/>
    </row>
    <row r="84" spans="2:28" ht="9" customHeight="1">
      <c r="B84" s="19" t="s">
        <v>8</v>
      </c>
      <c r="C84" s="20"/>
      <c r="D84" s="21">
        <f>SUM(D36:D83)</f>
        <v>934</v>
      </c>
      <c r="E84" s="21">
        <f t="shared" ref="E84:T84" si="18">SUM(E36:E83)</f>
        <v>316</v>
      </c>
      <c r="F84" s="22">
        <f t="shared" si="18"/>
        <v>-618</v>
      </c>
      <c r="G84" s="21">
        <f t="shared" si="18"/>
        <v>647</v>
      </c>
      <c r="H84" s="21">
        <f t="shared" si="18"/>
        <v>184</v>
      </c>
      <c r="I84" s="22">
        <f t="shared" si="18"/>
        <v>-463</v>
      </c>
      <c r="J84" s="21">
        <f t="shared" si="18"/>
        <v>42</v>
      </c>
      <c r="K84" s="21">
        <f t="shared" si="18"/>
        <v>23</v>
      </c>
      <c r="L84" s="22">
        <f t="shared" si="18"/>
        <v>-19</v>
      </c>
      <c r="M84" s="21">
        <f t="shared" si="18"/>
        <v>199</v>
      </c>
      <c r="N84" s="21">
        <f t="shared" si="18"/>
        <v>47</v>
      </c>
      <c r="O84" s="22">
        <f t="shared" si="18"/>
        <v>-152</v>
      </c>
      <c r="P84" s="21">
        <f t="shared" si="18"/>
        <v>45</v>
      </c>
      <c r="Q84" s="21">
        <f t="shared" si="18"/>
        <v>24</v>
      </c>
      <c r="R84" s="22">
        <f t="shared" si="18"/>
        <v>-21</v>
      </c>
      <c r="S84" s="21">
        <f t="shared" si="18"/>
        <v>1</v>
      </c>
      <c r="T84" s="21">
        <f t="shared" si="18"/>
        <v>0</v>
      </c>
      <c r="U84" s="22">
        <f>SUM(U36:U83)</f>
        <v>-1</v>
      </c>
      <c r="V84" s="25" t="s">
        <v>93</v>
      </c>
      <c r="W84" s="25"/>
      <c r="X84" s="25"/>
      <c r="Y84" s="25"/>
      <c r="Z84" s="25"/>
      <c r="AA84" s="36"/>
      <c r="AB84" s="37"/>
    </row>
    <row r="85" spans="2:28" ht="9.9499999999999993" customHeight="1">
      <c r="B85" s="2" t="s">
        <v>94</v>
      </c>
    </row>
    <row r="86" spans="2:28" ht="9" customHeight="1">
      <c r="B86" s="2" t="s">
        <v>95</v>
      </c>
    </row>
    <row r="87" spans="2:28" ht="9" customHeight="1">
      <c r="B87" s="2" t="s">
        <v>96</v>
      </c>
    </row>
    <row r="88" spans="2:28" ht="9.9499999999999993" customHeight="1">
      <c r="B88" s="2" t="s">
        <v>97</v>
      </c>
    </row>
    <row r="89" spans="2:28" ht="9.9499999999999993" customHeight="1">
      <c r="B89" s="2" t="s">
        <v>98</v>
      </c>
    </row>
    <row r="90" spans="2:28" ht="9.9499999999999993" customHeight="1">
      <c r="B90" s="2" t="s">
        <v>99</v>
      </c>
    </row>
  </sheetData>
  <phoneticPr fontId="1"/>
  <hyperlinks>
    <hyperlink ref="AA2" r:id="rId1" display="県原セの関連ページ"/>
    <hyperlink ref="AE2" r:id="rId2"/>
    <hyperlink ref="AH2" r:id="rId3"/>
  </hyperlinks>
  <printOptions gridLinesSet="0"/>
  <pageMargins left="0.78740157480314965" right="0" top="0.39370078740157483" bottom="0" header="0" footer="0"/>
  <pageSetup paperSize="9" scale="95" orientation="portrait" horizontalDpi="4294967293" r:id="rId4"/>
  <headerFooter alignWithMargins="0">
    <oddHeader>&amp;R&amp;8&amp;F／&amp;D</oddHead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cp:lastPrinted>1999-12-28T01:15:16Z</cp:lastPrinted>
  <dcterms:created xsi:type="dcterms:W3CDTF">1998-12-17T23:50:31Z</dcterms:created>
  <dcterms:modified xsi:type="dcterms:W3CDTF">2019-10-28T12:02:18Z</dcterms:modified>
</cp:coreProperties>
</file>